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V_CONCILIACION-RC\OSOM\"/>
    </mc:Choice>
  </mc:AlternateContent>
  <xr:revisionPtr revIDLastSave="0" documentId="13_ncr:1_{C2DBC2A8-0EE5-4D75-B697-0AEBFAD7345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ORTADA" sheetId="13" r:id="rId1"/>
    <sheet name="TPNC" sheetId="1" r:id="rId2"/>
    <sheet name="CMORC" sheetId="2" r:id="rId3"/>
    <sheet name="RENTAC" sheetId="3" r:id="rId4"/>
    <sheet name="CVTn" sheetId="14" r:id="rId5"/>
    <sheet name="TCP" sheetId="15" r:id="rId6"/>
  </sheets>
  <definedNames>
    <definedName name="_xlnm.Print_Area" localSheetId="0">PORTADA!$A$1:$I$40</definedName>
    <definedName name="_xlnm.Print_Titles" localSheetId="2">CMORC!$7:$9</definedName>
    <definedName name="_xlnm.Print_Titles" localSheetId="4">CVTn!$7:$9</definedName>
    <definedName name="_xlnm.Print_Titles" localSheetId="3">RENTAC!$6:$8</definedName>
    <definedName name="_xlnm.Print_Titles" localSheetId="1">TPNC!$7:$9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" i="14" l="1"/>
  <c r="L1" i="3"/>
  <c r="L1" i="2"/>
  <c r="I7" i="1"/>
  <c r="B8" i="15"/>
  <c r="F7" i="14"/>
  <c r="B7" i="14"/>
  <c r="L6" i="3"/>
  <c r="A6" i="3"/>
  <c r="O7" i="2"/>
  <c r="A7" i="2"/>
  <c r="I8" i="15"/>
  <c r="A7" i="1"/>
  <c r="K7" i="1"/>
  <c r="A30" i="13"/>
  <c r="E26" i="13"/>
</calcChain>
</file>

<file path=xl/sharedStrings.xml><?xml version="1.0" encoding="utf-8"?>
<sst xmlns="http://schemas.openxmlformats.org/spreadsheetml/2006/main" count="14725" uniqueCount="210">
  <si>
    <t>ENTE OPERADOR REGIONAL</t>
  </si>
  <si>
    <t>Ente Operador Regional (EOR)</t>
  </si>
  <si>
    <t>Contenido:</t>
  </si>
  <si>
    <t>1.</t>
  </si>
  <si>
    <t>2.</t>
  </si>
  <si>
    <t>3.</t>
  </si>
  <si>
    <t>4.</t>
  </si>
  <si>
    <t>NO COMPROMETIDAS EN CONTRATO</t>
  </si>
  <si>
    <t>F. Conciliación:</t>
  </si>
  <si>
    <t>Cargo en el Mercado de Oportunidad Regional asociado a los Compromisos Contractuales.</t>
  </si>
  <si>
    <t>Renta de Congestión.</t>
  </si>
  <si>
    <t>CARGO EN EL MERCADO DE OPORTUNIDAD</t>
  </si>
  <si>
    <t>ASOCIADO A LOS COMPROMISOS CONTRACTUALES</t>
  </si>
  <si>
    <t>RENTA DE CONGESTIÓN</t>
  </si>
  <si>
    <t>Conciliación Diaria de Servicios de Transmisión Regional por Instalación.</t>
  </si>
  <si>
    <t>OS/OM:</t>
  </si>
  <si>
    <t>POR INSTALACIÓN</t>
  </si>
  <si>
    <t>Reporte de Conciliación Diaria Programada</t>
  </si>
  <si>
    <t>Transacciones Programadas no Comprometidas en Contrato.</t>
  </si>
  <si>
    <t xml:space="preserve">TRANSACCIONES PROGRAMADAS </t>
  </si>
  <si>
    <t>F. Predespacho:</t>
  </si>
  <si>
    <t>CONCILIACIÓN DIARIA DE SERVICIOS DE TRANSMISIÓN REGIONAL</t>
  </si>
  <si>
    <t>F. PREDESPACHO:</t>
  </si>
  <si>
    <t xml:space="preserve">                 ENTE OPERADOR REGIONAL</t>
  </si>
  <si>
    <t>TRANSACCIONES DE CONTRATOS REGIONALES</t>
  </si>
  <si>
    <t>Nota:</t>
  </si>
  <si>
    <t>Transacciones de Contratos Regionales.</t>
  </si>
  <si>
    <t>5.</t>
  </si>
  <si>
    <t>Nota: Las columnas “Código de CF” y “ID DT” únicamente corresponden a los tipos de ofertas asociados a los Contratos Firmes; se coloca N/A para otros tipos de oferta.</t>
  </si>
  <si>
    <t>1 El termino N/A en la columna "Precio Exante (US$)" indica una situación de aislamiento eléctrico debido a SOLMANT.
2 Las columnas “Código de CF” y “ID DT” únicamente corresponden a los tipos de ofertas asociados a los Contratos Firmes; se coloca N/A para otros tipos de oferta.</t>
  </si>
  <si>
    <t>El término "N/A" en la columna "Precio I (US$)" y/o en la columna "Precio R (US$)", indican una situación de aislamiento eléctrico debido a SOLMANT.</t>
  </si>
  <si>
    <t>Agente</t>
  </si>
  <si>
    <t>Periodo</t>
  </si>
  <si>
    <t>Tipo Contrato</t>
  </si>
  <si>
    <t>Código de CF</t>
  </si>
  <si>
    <t>ID DT</t>
  </si>
  <si>
    <t>Nodo I</t>
  </si>
  <si>
    <t>Punto Medición I</t>
  </si>
  <si>
    <t>Precio I (US$)</t>
  </si>
  <si>
    <t>Nodo R</t>
  </si>
  <si>
    <t>Punto Medición R</t>
  </si>
  <si>
    <t>Precio R (US$)</t>
  </si>
  <si>
    <t>Transacción</t>
  </si>
  <si>
    <t>Energía Declarada Inicial (MWh)</t>
  </si>
  <si>
    <t>Compromiso Contractual CCi  (MW)</t>
  </si>
  <si>
    <t>Cargo en el Mercado de Oportunidad Regional asociado a los Compromisos Contractuales (US$)</t>
  </si>
  <si>
    <t>Nodo</t>
  </si>
  <si>
    <t>Punto Medida</t>
  </si>
  <si>
    <t>Tipo Oferta</t>
  </si>
  <si>
    <t>Transacciones de Contratos Regionales 
(Energía Declarada o Reducida)
 (MW)</t>
  </si>
  <si>
    <t>DIVISIÓN OPERACIÓN Y CONTROL DEL SISTEMA ELÉCTRICO</t>
  </si>
  <si>
    <t>Punto de Medición</t>
  </si>
  <si>
    <t>IPNC/RPNC</t>
  </si>
  <si>
    <t>MW Predespachados</t>
  </si>
  <si>
    <t>Precio Exante (US$)</t>
  </si>
  <si>
    <t>Transacciones Programadas _x000D_
no Comprometidas en Contrato (US$)</t>
  </si>
  <si>
    <t>5GICE</t>
  </si>
  <si>
    <t>00</t>
  </si>
  <si>
    <t>5_50350_001</t>
  </si>
  <si>
    <t>i</t>
  </si>
  <si>
    <t>TOP</t>
  </si>
  <si>
    <t>N/A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</si>
  <si>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</si>
  <si>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</si>
  <si>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</si>
  <si>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</si>
  <si>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</si>
  <si>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</si>
  <si>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</si>
  <si>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</si>
  <si>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</si>
  <si>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</si>
  <si>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</si>
  <si>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</si>
  <si>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</si>
  <si>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</si>
  <si>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</si>
  <si>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</si>
  <si>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</si>
  <si>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</si>
  <si>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</si>
  <si>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</si>
  <si>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</si>
  <si>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</si>
  <si>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</si>
  <si>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5_50900_001</t>
  </si>
  <si>
    <t>5_58200_001</t>
  </si>
  <si>
    <t>5_58300_001</t>
  </si>
  <si>
    <t>TOTAL</t>
  </si>
  <si>
    <t/>
  </si>
  <si>
    <t>Tipo DT</t>
  </si>
  <si>
    <t>Potencia Asignada DT</t>
  </si>
  <si>
    <t>Energía Declarada o Requerida Reducida (MWh)</t>
  </si>
  <si>
    <t>Renta de Congestión (US$)</t>
  </si>
  <si>
    <t>País</t>
  </si>
  <si>
    <t>BUS I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</si>
  <si>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</si>
  <si>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</si>
  <si>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</si>
  <si>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</si>
  <si>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</si>
  <si>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</si>
  <si>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</si>
  <si>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</si>
  <si>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</si>
  <si>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</si>
  <si>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</si>
  <si>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</si>
  <si>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</si>
  <si>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</si>
  <si>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</si>
  <si>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</si>
  <si>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</si>
  <si>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</si>
  <si>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</si>
  <si>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4412</t>
  </si>
  <si>
    <t>87.29</t>
  </si>
  <si>
    <t>50050</t>
  </si>
  <si>
    <t>87.05</t>
  </si>
  <si>
    <t>1</t>
  </si>
  <si>
    <t>-6.78935245552192</t>
  </si>
  <si>
    <t>0.008435441138050170</t>
  </si>
  <si>
    <t>13.25056037177680</t>
  </si>
  <si>
    <t>0.0321306550803965</t>
  </si>
  <si>
    <t>-20.03991282729870</t>
  </si>
  <si>
    <t>-0.0236952139423464</t>
  </si>
  <si>
    <t>-38.62191649250850</t>
  </si>
  <si>
    <t>-38.621916492508527329</t>
  </si>
  <si>
    <t>0</t>
  </si>
  <si>
    <t>0.2729723953404370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</si>
  <si>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</si>
  <si>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</si>
  <si>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</si>
  <si>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</si>
  <si>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</si>
  <si>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</si>
  <si>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</si>
  <si>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</si>
  <si>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</si>
  <si>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</si>
  <si>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91.89</t>
  </si>
  <si>
    <t>5.95928831167184</t>
  </si>
  <si>
    <t>0.001775655859081430</t>
  </si>
  <si>
    <t>-8.69764045118255</t>
  </si>
  <si>
    <t>0.003782447470902350</t>
  </si>
  <si>
    <t>14.65692876285440</t>
  </si>
  <si>
    <t>-0.002006791611820920</t>
  </si>
  <si>
    <t>31.40728191591720</t>
  </si>
  <si>
    <t>31.407281915917220527</t>
  </si>
  <si>
    <t>0.0493208678672950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</si>
  <si>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</si>
  <si>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</si>
  <si>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</si>
  <si>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</si>
  <si>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</si>
  <si>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</si>
  <si>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</si>
  <si>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</si>
  <si>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</si>
  <si>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</si>
  <si>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</si>
  <si>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</si>
  <si>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</si>
  <si>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</si>
  <si>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</si>
  <si>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</si>
  <si>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</si>
  <si>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</si>
  <si>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</si>
  <si>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</si>
  <si>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</si>
  <si>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</si>
  <si>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</si>
  <si>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</si>
  <si>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</si>
  <si>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</si>
  <si>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</si>
  <si>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</si>
  <si>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</si>
  <si>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</si>
  <si>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</si>
  <si>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</si>
  <si>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</si>
  <si>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</si>
  <si>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</si>
  <si>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</si>
  <si>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</si>
  <si>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</si>
  <si>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</si>
  <si>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</si>
  <si>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</si>
  <si>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</si>
  <si>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</si>
  <si>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</si>
  <si>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</si>
  <si>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</si>
  <si>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</si>
  <si>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</si>
  <si>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</si>
  <si>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58305</t>
  </si>
  <si>
    <t>58450</t>
  </si>
  <si>
    <t>58500</t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</si>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</sst>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;@"/>
    <numFmt numFmtId="165" formatCode="[$$-409]#,##0.00"/>
    <numFmt numFmtId="166" formatCode="#,##0.000"/>
    <numFmt numFmtId="167" formatCode="00"/>
    <numFmt numFmtId="168" formatCode="dd&quot; de &quot;mmmm&quot; de &quot;yyyy"/>
    <numFmt numFmtId="169" formatCode="0.000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4"/>
      <color indexed="9"/>
      <name val="Arial"/>
      <family val="2"/>
    </font>
    <font>
      <b/>
      <sz val="24"/>
      <name val="Segoe UI Black"/>
      <family val="2"/>
    </font>
    <font>
      <b/>
      <sz val="16"/>
      <name val="Segoe UI Semibold"/>
      <family val="2"/>
    </font>
    <font>
      <b/>
      <sz val="14"/>
      <name val="Segoe UI Semibold"/>
      <family val="2"/>
    </font>
    <font>
      <sz val="10"/>
      <name val="Segoe UI Semibold"/>
      <family val="2"/>
    </font>
    <font>
      <b/>
      <u/>
      <sz val="18"/>
      <name val="Segoe UI Semibold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color indexed="9"/>
      <name val="Segoe UI Semibold"/>
      <family val="2"/>
    </font>
    <font>
      <b/>
      <sz val="10"/>
      <color indexed="9"/>
      <name val="Segoe UI Semibold"/>
      <family val="2"/>
    </font>
    <font>
      <sz val="10"/>
      <name val="Segoe UI"/>
      <family val="2"/>
    </font>
    <font>
      <sz val="10"/>
      <color indexed="9"/>
      <name val="Segoe UI"/>
      <family val="2"/>
    </font>
    <font>
      <b/>
      <sz val="9"/>
      <color indexed="9"/>
      <name val="Segoe UI Semibold"/>
      <family val="2"/>
    </font>
    <font>
      <b/>
      <sz val="9"/>
      <name val="Segoe UI Semibold"/>
      <family val="2"/>
    </font>
    <font>
      <sz val="9"/>
      <name val="Segoe UI"/>
      <family val="2"/>
    </font>
    <font>
      <b/>
      <sz val="8"/>
      <name val="Segoe UI Semibold"/>
      <family val="2"/>
    </font>
    <font>
      <b/>
      <sz val="10"/>
      <name val="Segoe UI"/>
      <family val="2"/>
    </font>
    <font>
      <sz val="10"/>
      <name val="Arial"/>
      <family val="2"/>
    </font>
    <font>
      <sz val="2"/>
      <color theme="0"/>
      <name val="Arial"/>
      <family val="2"/>
    </font>
    <font>
      <sz val="10"/>
      <color theme="0"/>
      <name val="Segoe UI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</borders>
  <cellStyleXfs count="1">
    <xf numFmtId="0" fontId="0" fillId="0" borderId="0"/>
  </cellStyleXfs>
  <cellXfs count="139">
    <xf numFmtId="0" fontId="0" fillId="0" borderId="0" xfId="0"/>
    <xf numFmtId="164" fontId="1" fillId="2" borderId="0" xfId="0" applyNumberFormat="1" applyFont="1" applyFill="1" applyAlignment="1">
      <alignment horizontal="center"/>
    </xf>
    <xf numFmtId="0" fontId="1" fillId="0" borderId="0" xfId="0" applyFont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0" fontId="8" fillId="0" borderId="0" xfId="0" applyFont="1"/>
    <xf numFmtId="164" fontId="1" fillId="2" borderId="0" xfId="0" applyNumberFormat="1" applyFont="1" applyFill="1" applyAlignment="1">
      <alignment horizontal="left" shrinkToFit="1"/>
    </xf>
    <xf numFmtId="165" fontId="1" fillId="2" borderId="0" xfId="0" applyNumberFormat="1" applyFont="1" applyFill="1" applyAlignment="1">
      <alignment horizontal="left" shrinkToFit="1"/>
    </xf>
    <xf numFmtId="164" fontId="5" fillId="2" borderId="0" xfId="0" applyNumberFormat="1" applyFont="1" applyFill="1" applyAlignment="1">
      <alignment horizontal="left" shrinkToFit="1"/>
    </xf>
    <xf numFmtId="49" fontId="1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164" fontId="1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164" fontId="9" fillId="0" borderId="0" xfId="0" applyNumberFormat="1" applyFont="1"/>
    <xf numFmtId="0" fontId="0" fillId="2" borderId="0" xfId="0" applyFill="1"/>
    <xf numFmtId="0" fontId="6" fillId="2" borderId="0" xfId="0" applyFont="1" applyFill="1"/>
    <xf numFmtId="0" fontId="3" fillId="2" borderId="0" xfId="0" applyFont="1" applyFill="1"/>
    <xf numFmtId="0" fontId="10" fillId="2" borderId="0" xfId="0" applyFont="1" applyFill="1" applyAlignment="1">
      <alignment vertical="top"/>
    </xf>
    <xf numFmtId="0" fontId="12" fillId="0" borderId="0" xfId="0" applyFont="1"/>
    <xf numFmtId="0" fontId="13" fillId="2" borderId="0" xfId="0" applyFont="1" applyFill="1"/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Alignment="1">
      <alignment horizontal="right"/>
    </xf>
    <xf numFmtId="0" fontId="32" fillId="2" borderId="0" xfId="0" applyFont="1" applyFill="1"/>
    <xf numFmtId="14" fontId="32" fillId="2" borderId="0" xfId="0" applyNumberFormat="1" applyFont="1" applyFill="1"/>
    <xf numFmtId="0" fontId="32" fillId="2" borderId="0" xfId="0" applyFont="1" applyFill="1" applyAlignment="1">
      <alignment shrinkToFit="1"/>
    </xf>
    <xf numFmtId="0" fontId="3" fillId="0" borderId="0" xfId="0" applyFont="1"/>
    <xf numFmtId="165" fontId="3" fillId="2" borderId="0" xfId="0" applyNumberFormat="1" applyFont="1" applyFill="1" applyAlignment="1">
      <alignment horizontal="right"/>
    </xf>
    <xf numFmtId="49" fontId="6" fillId="2" borderId="0" xfId="0" applyNumberFormat="1" applyFont="1" applyFill="1" applyAlignment="1">
      <alignment horizontal="left"/>
    </xf>
    <xf numFmtId="0" fontId="17" fillId="2" borderId="0" xfId="0" applyFont="1" applyFill="1"/>
    <xf numFmtId="0" fontId="15" fillId="2" borderId="0" xfId="0" applyFont="1" applyFill="1" applyAlignment="1">
      <alignment vertical="top"/>
    </xf>
    <xf numFmtId="0" fontId="21" fillId="0" borderId="0" xfId="0" applyFont="1" applyAlignment="1">
      <alignment horizontal="left"/>
    </xf>
    <xf numFmtId="0" fontId="17" fillId="2" borderId="0" xfId="0" applyFont="1" applyFill="1" applyAlignment="1">
      <alignment horizontal="center"/>
    </xf>
    <xf numFmtId="49" fontId="17" fillId="2" borderId="0" xfId="0" applyNumberFormat="1" applyFont="1" applyFill="1" applyAlignment="1">
      <alignment horizontal="right"/>
    </xf>
    <xf numFmtId="164" fontId="22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164" fontId="21" fillId="2" borderId="0" xfId="0" applyNumberFormat="1" applyFont="1" applyFill="1" applyAlignment="1">
      <alignment horizontal="left" shrinkToFit="1"/>
    </xf>
    <xf numFmtId="165" fontId="21" fillId="2" borderId="0" xfId="0" applyNumberFormat="1" applyFont="1" applyFill="1" applyAlignment="1">
      <alignment horizontal="right" shrinkToFit="1"/>
    </xf>
    <xf numFmtId="14" fontId="25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horizontal="left" shrinkToFit="1"/>
    </xf>
    <xf numFmtId="168" fontId="24" fillId="2" borderId="0" xfId="0" applyNumberFormat="1" applyFont="1" applyFill="1" applyAlignment="1">
      <alignment horizontal="right" vertical="top"/>
    </xf>
    <xf numFmtId="164" fontId="26" fillId="3" borderId="1" xfId="0" applyNumberFormat="1" applyFont="1" applyFill="1" applyBorder="1" applyAlignment="1">
      <alignment horizontal="left" vertical="center" wrapText="1"/>
    </xf>
    <xf numFmtId="0" fontId="27" fillId="4" borderId="1" xfId="0" applyFont="1" applyFill="1" applyBorder="1" applyAlignment="1">
      <alignment horizontal="center" vertical="center" wrapText="1"/>
    </xf>
    <xf numFmtId="165" fontId="20" fillId="2" borderId="0" xfId="0" applyNumberFormat="1" applyFont="1" applyFill="1" applyAlignment="1">
      <alignment horizontal="right" shrinkToFit="1"/>
    </xf>
    <xf numFmtId="49" fontId="24" fillId="2" borderId="0" xfId="0" applyNumberFormat="1" applyFont="1" applyFill="1" applyAlignment="1">
      <alignment horizontal="left"/>
    </xf>
    <xf numFmtId="49" fontId="28" fillId="2" borderId="0" xfId="0" applyNumberFormat="1" applyFont="1" applyFill="1" applyAlignment="1">
      <alignment horizontal="center"/>
    </xf>
    <xf numFmtId="49" fontId="28" fillId="2" borderId="0" xfId="0" applyNumberFormat="1" applyFont="1" applyFill="1" applyAlignment="1">
      <alignment horizontal="left"/>
    </xf>
    <xf numFmtId="169" fontId="28" fillId="2" borderId="0" xfId="0" applyNumberFormat="1" applyFont="1" applyFill="1" applyAlignment="1">
      <alignment horizontal="center"/>
    </xf>
    <xf numFmtId="166" fontId="28" fillId="2" borderId="0" xfId="0" applyNumberFormat="1" applyFont="1" applyFill="1" applyAlignment="1">
      <alignment horizontal="center"/>
    </xf>
    <xf numFmtId="165" fontId="28" fillId="2" borderId="0" xfId="0" applyNumberFormat="1" applyFont="1" applyFill="1"/>
    <xf numFmtId="49" fontId="24" fillId="2" borderId="0" xfId="0" applyNumberFormat="1" applyFont="1" applyFill="1" applyAlignment="1">
      <alignment horizontal="center"/>
    </xf>
    <xf numFmtId="169" fontId="24" fillId="2" borderId="0" xfId="0" applyNumberFormat="1" applyFont="1" applyFill="1" applyAlignment="1">
      <alignment horizontal="center"/>
    </xf>
    <xf numFmtId="166" fontId="24" fillId="2" borderId="0" xfId="0" applyNumberFormat="1" applyFont="1" applyFill="1" applyAlignment="1">
      <alignment horizontal="center"/>
    </xf>
    <xf numFmtId="165" fontId="24" fillId="2" borderId="0" xfId="0" applyNumberFormat="1" applyFont="1" applyFill="1" applyAlignment="1">
      <alignment shrinkToFit="1"/>
    </xf>
    <xf numFmtId="49" fontId="23" fillId="2" borderId="0" xfId="0" applyNumberFormat="1" applyFont="1" applyFill="1" applyAlignment="1">
      <alignment horizontal="left"/>
    </xf>
    <xf numFmtId="165" fontId="17" fillId="2" borderId="0" xfId="0" applyNumberFormat="1" applyFont="1" applyFill="1" applyAlignment="1">
      <alignment horizontal="left" shrinkToFit="1"/>
    </xf>
    <xf numFmtId="164" fontId="26" fillId="3" borderId="1" xfId="0" applyNumberFormat="1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49" fontId="29" fillId="4" borderId="1" xfId="0" applyNumberFormat="1" applyFont="1" applyFill="1" applyBorder="1" applyAlignment="1">
      <alignment horizontal="center" vertical="center" wrapText="1"/>
    </xf>
    <xf numFmtId="49" fontId="25" fillId="2" borderId="0" xfId="0" applyNumberFormat="1" applyFont="1" applyFill="1" applyAlignment="1">
      <alignment horizontal="left"/>
    </xf>
    <xf numFmtId="0" fontId="30" fillId="2" borderId="0" xfId="0" applyFont="1" applyFill="1" applyAlignment="1">
      <alignment horizontal="right"/>
    </xf>
    <xf numFmtId="0" fontId="24" fillId="2" borderId="0" xfId="0" applyFont="1" applyFill="1"/>
    <xf numFmtId="0" fontId="20" fillId="2" borderId="0" xfId="0" applyFont="1" applyFill="1" applyAlignment="1">
      <alignment horizontal="right"/>
    </xf>
    <xf numFmtId="0" fontId="24" fillId="2" borderId="0" xfId="0" applyFont="1" applyFill="1" applyAlignment="1">
      <alignment horizontal="right"/>
    </xf>
    <xf numFmtId="49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6" fontId="24" fillId="2" borderId="0" xfId="0" applyNumberFormat="1" applyFont="1" applyFill="1" applyAlignment="1">
      <alignment horizontal="right"/>
    </xf>
    <xf numFmtId="0" fontId="24" fillId="2" borderId="0" xfId="0" applyFont="1" applyFill="1" applyAlignment="1">
      <alignment horizontal="center" shrinkToFit="1"/>
    </xf>
    <xf numFmtId="166" fontId="24" fillId="2" borderId="0" xfId="0" applyNumberFormat="1" applyFont="1" applyFill="1" applyAlignment="1">
      <alignment shrinkToFit="1"/>
    </xf>
    <xf numFmtId="0" fontId="17" fillId="3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167" fontId="24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/>
    </xf>
    <xf numFmtId="164" fontId="31" fillId="2" borderId="0" xfId="0" applyNumberFormat="1" applyFont="1" applyFill="1" applyAlignment="1">
      <alignment horizontal="center"/>
    </xf>
    <xf numFmtId="0" fontId="31" fillId="2" borderId="0" xfId="0" applyFont="1" applyFill="1" applyAlignment="1">
      <alignment horizontal="center"/>
    </xf>
    <xf numFmtId="49" fontId="31" fillId="2" borderId="0" xfId="0" applyNumberFormat="1" applyFont="1" applyFill="1" applyAlignment="1">
      <alignment horizontal="right"/>
    </xf>
    <xf numFmtId="0" fontId="31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left" shrinkToFit="1"/>
    </xf>
    <xf numFmtId="0" fontId="31" fillId="0" borderId="0" xfId="0" applyFont="1"/>
    <xf numFmtId="164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165" fontId="31" fillId="2" borderId="0" xfId="0" applyNumberFormat="1" applyFont="1" applyFill="1" applyAlignment="1">
      <alignment horizontal="right" shrinkToFit="1"/>
    </xf>
    <xf numFmtId="164" fontId="20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 shrinkToFit="1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6" fontId="28" fillId="2" borderId="0" xfId="0" applyNumberFormat="1" applyFont="1" applyFill="1"/>
    <xf numFmtId="164" fontId="31" fillId="2" borderId="0" xfId="0" applyNumberFormat="1" applyFont="1" applyFill="1" applyAlignment="1">
      <alignment horizontal="left"/>
    </xf>
    <xf numFmtId="49" fontId="31" fillId="2" borderId="0" xfId="0" applyNumberFormat="1" applyFont="1" applyFill="1" applyAlignment="1">
      <alignment horizontal="left"/>
    </xf>
    <xf numFmtId="164" fontId="31" fillId="2" borderId="0" xfId="0" applyNumberFormat="1" applyFont="1" applyFill="1" applyAlignment="1">
      <alignment horizontal="left" shrinkToFit="1"/>
    </xf>
    <xf numFmtId="0" fontId="31" fillId="2" borderId="0" xfId="0" applyFont="1" applyFill="1"/>
    <xf numFmtId="164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 shrinkToFit="1"/>
    </xf>
    <xf numFmtId="4" fontId="24" fillId="2" borderId="0" xfId="0" applyNumberFormat="1" applyFont="1" applyFill="1" applyAlignment="1">
      <alignment horizontal="right"/>
    </xf>
    <xf numFmtId="164" fontId="3" fillId="0" borderId="0" xfId="0" applyNumberFormat="1" applyFont="1"/>
    <xf numFmtId="4" fontId="24" fillId="2" borderId="0" xfId="0" applyNumberFormat="1" applyFont="1" applyFill="1" applyAlignment="1">
      <alignment horizontal="right" shrinkToFit="1"/>
    </xf>
    <xf numFmtId="4" fontId="24" fillId="2" borderId="0" xfId="0" applyNumberFormat="1" applyFont="1" applyFill="1"/>
    <xf numFmtId="4" fontId="24" fillId="2" borderId="0" xfId="0" applyNumberFormat="1" applyFont="1" applyFill="1" applyAlignment="1">
      <alignment horizontal="left"/>
    </xf>
    <xf numFmtId="0" fontId="24" fillId="2" borderId="0" xfId="0" applyFont="1" applyFill="1" applyAlignment="1">
      <alignment shrinkToFit="1"/>
    </xf>
    <xf numFmtId="2" fontId="24" fillId="2" borderId="0" xfId="0" applyNumberFormat="1" applyFont="1" applyFill="1" applyAlignment="1">
      <alignment horizontal="right"/>
    </xf>
    <xf numFmtId="2" fontId="24" fillId="2" borderId="0" xfId="0" applyNumberFormat="1" applyFont="1" applyFill="1" applyAlignment="1">
      <alignment horizontal="right" shrinkToFit="1"/>
    </xf>
    <xf numFmtId="2" fontId="24" fillId="2" borderId="0" xfId="0" applyNumberFormat="1" applyFont="1" applyFill="1" applyAlignment="1">
      <alignment horizontal="center"/>
    </xf>
    <xf numFmtId="49" fontId="24" fillId="2" borderId="0" xfId="0" applyNumberFormat="1" applyFont="1" applyFill="1" applyAlignment="1">
      <alignment horizontal="left" vertical="center"/>
    </xf>
    <xf numFmtId="169" fontId="24" fillId="2" borderId="0" xfId="0" applyNumberFormat="1" applyFont="1" applyFill="1" applyAlignment="1">
      <alignment horizontal="right"/>
    </xf>
    <xf numFmtId="49" fontId="28" fillId="2" borderId="0" xfId="0" applyNumberFormat="1" applyFont="1" applyFill="1" applyAlignment="1">
      <alignment horizontal="left" vertical="center"/>
    </xf>
    <xf numFmtId="0" fontId="21" fillId="0" borderId="0" xfId="0" applyFont="1" applyAlignment="1">
      <alignment horizontal="right" vertical="center"/>
    </xf>
    <xf numFmtId="49" fontId="15" fillId="2" borderId="0" xfId="0" applyNumberFormat="1" applyFont="1" applyFill="1" applyAlignment="1">
      <alignment vertical="top"/>
    </xf>
    <xf numFmtId="164" fontId="4" fillId="2" borderId="0" xfId="0" applyNumberFormat="1" applyFont="1" applyFill="1" applyAlignment="1">
      <alignment horizontal="righ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168" fontId="16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8" fillId="2" borderId="0" xfId="0" applyFont="1" applyFill="1" applyAlignment="1">
      <alignment horizontal="left"/>
    </xf>
    <xf numFmtId="164" fontId="19" fillId="2" borderId="0" xfId="0" applyNumberFormat="1" applyFont="1" applyFill="1" applyAlignment="1">
      <alignment horizontal="center"/>
    </xf>
    <xf numFmtId="0" fontId="24" fillId="2" borderId="0" xfId="0" applyFont="1" applyFill="1" applyAlignment="1">
      <alignment horizontal="left" vertical="top" wrapText="1"/>
    </xf>
    <xf numFmtId="0" fontId="24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168" fontId="24" fillId="2" borderId="0" xfId="0" applyNumberFormat="1" applyFont="1" applyFill="1" applyAlignment="1">
      <alignment horizontal="right" vertical="top"/>
    </xf>
    <xf numFmtId="0" fontId="19" fillId="2" borderId="0" xfId="0" applyFont="1" applyFill="1" applyAlignment="1">
      <alignment horizontal="center"/>
    </xf>
    <xf numFmtId="168" fontId="24" fillId="5" borderId="0" xfId="0" applyNumberFormat="1" applyFont="1" applyFill="1" applyAlignment="1">
      <alignment horizontal="right" vertical="top" wrapText="1"/>
    </xf>
    <xf numFmtId="164" fontId="9" fillId="2" borderId="0" xfId="0" applyNumberFormat="1" applyFont="1" applyFill="1" applyAlignment="1">
      <alignment horizontal="center"/>
    </xf>
    <xf numFmtId="14" fontId="33" fillId="2" borderId="0" xfId="0" applyNumberFormat="1" applyFont="1" applyFill="1" applyAlignment="1">
      <alignment horizontal="left"/>
    </xf>
    <xf numFmtId="165" fontId="34" fillId="2" borderId="0" xfId="0" applyNumberFormat="1" applyFont="1" applyFill="1" applyAlignment="1">
      <alignment horizontal="left" shrinkToFit="1"/>
    </xf>
    <xf numFmtId="4" fontId="34" fillId="2" borderId="0" xfId="0" applyNumberFormat="1" applyFont="1" applyFill="1"/>
    <xf numFmtId="0" fontId="24" fillId="2" borderId="0" xfId="0" applyFont="1" applyFill="1" applyAlignment="1">
      <alignment horizontal="left" wrapText="1"/>
    </xf>
  </cellXfs>
  <cellStyles count="1">
    <cellStyle name="Normal" xfId="0" builtinId="0"/>
  </cellStyles>
  <dxfs count="5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5</xdr:row>
      <xdr:rowOff>0</xdr:rowOff>
    </xdr:from>
    <xdr:to>
      <xdr:col>5</xdr:col>
      <xdr:colOff>0</xdr:colOff>
      <xdr:row>14</xdr:row>
      <xdr:rowOff>133350</xdr:rowOff>
    </xdr:to>
    <xdr:pic>
      <xdr:nvPicPr>
        <xdr:cNvPr id="13427" name="Picture 1">
          <a:extLst>
            <a:ext uri="{FF2B5EF4-FFF2-40B4-BE49-F238E27FC236}">
              <a16:creationId xmlns:a16="http://schemas.microsoft.com/office/drawing/2014/main" id="{E9484C26-1444-8E45-57D5-605B57C2E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0" y="809625"/>
          <a:ext cx="1362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714375</xdr:colOff>
      <xdr:row>3</xdr:row>
      <xdr:rowOff>142875</xdr:rowOff>
    </xdr:to>
    <xdr:pic>
      <xdr:nvPicPr>
        <xdr:cNvPr id="1139" name="Picture 1">
          <a:extLst>
            <a:ext uri="{FF2B5EF4-FFF2-40B4-BE49-F238E27FC236}">
              <a16:creationId xmlns:a16="http://schemas.microsoft.com/office/drawing/2014/main" id="{2F6A5293-ADB9-54FA-F14F-EE1E5A7B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0</xdr:col>
      <xdr:colOff>752475</xdr:colOff>
      <xdr:row>3</xdr:row>
      <xdr:rowOff>142875</xdr:rowOff>
    </xdr:to>
    <xdr:pic>
      <xdr:nvPicPr>
        <xdr:cNvPr id="2208" name="Picture 4">
          <a:extLst>
            <a:ext uri="{FF2B5EF4-FFF2-40B4-BE49-F238E27FC236}">
              <a16:creationId xmlns:a16="http://schemas.microsoft.com/office/drawing/2014/main" id="{A8D99B42-E1EB-2C49-A6B7-9651A7B13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0"/>
          <a:ext cx="7143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3</xdr:row>
      <xdr:rowOff>142875</xdr:rowOff>
    </xdr:to>
    <xdr:pic>
      <xdr:nvPicPr>
        <xdr:cNvPr id="2209" name="Picture 4">
          <a:extLst>
            <a:ext uri="{FF2B5EF4-FFF2-40B4-BE49-F238E27FC236}">
              <a16:creationId xmlns:a16="http://schemas.microsoft.com/office/drawing/2014/main" id="{C8B1069D-E220-0BFF-AB45-02A73960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5" name="Picture 8">
          <a:extLst>
            <a:ext uri="{FF2B5EF4-FFF2-40B4-BE49-F238E27FC236}">
              <a16:creationId xmlns:a16="http://schemas.microsoft.com/office/drawing/2014/main" id="{6971A16D-DCE9-2492-7A6F-3BBD1E11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6191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647700</xdr:colOff>
      <xdr:row>3</xdr:row>
      <xdr:rowOff>76200</xdr:rowOff>
    </xdr:to>
    <xdr:pic>
      <xdr:nvPicPr>
        <xdr:cNvPr id="3236" name="Picture 8">
          <a:extLst>
            <a:ext uri="{FF2B5EF4-FFF2-40B4-BE49-F238E27FC236}">
              <a16:creationId xmlns:a16="http://schemas.microsoft.com/office/drawing/2014/main" id="{6E34D1D9-5C86-BB8F-05D1-66A665196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3817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14440" name="Picture 1">
          <a:extLst>
            <a:ext uri="{FF2B5EF4-FFF2-40B4-BE49-F238E27FC236}">
              <a16:creationId xmlns:a16="http://schemas.microsoft.com/office/drawing/2014/main" id="{0ED4824D-CEC9-48FE-FAD4-AD438FB6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14441" name="Picture 1">
          <a:extLst>
            <a:ext uri="{FF2B5EF4-FFF2-40B4-BE49-F238E27FC236}">
              <a16:creationId xmlns:a16="http://schemas.microsoft.com/office/drawing/2014/main" id="{05463B22-AAFE-9489-AEE0-096319DB0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9050"/>
          <a:ext cx="714375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828675</xdr:colOff>
      <xdr:row>4</xdr:row>
      <xdr:rowOff>9525</xdr:rowOff>
    </xdr:to>
    <xdr:pic>
      <xdr:nvPicPr>
        <xdr:cNvPr id="15410" name="Picture 1">
          <a:extLst>
            <a:ext uri="{FF2B5EF4-FFF2-40B4-BE49-F238E27FC236}">
              <a16:creationId xmlns:a16="http://schemas.microsoft.com/office/drawing/2014/main" id="{CDC9E693-CC94-0320-CCC4-BAD7B0F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0"/>
          <a:ext cx="7905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:I42"/>
  <sheetViews>
    <sheetView tabSelected="1" zoomScaleNormal="100" workbookViewId="0">
      <selection activeCell="A30" sqref="A30:I30"/>
    </sheetView>
  </sheetViews>
  <sheetFormatPr baseColWidth="10" defaultColWidth="11.44140625" defaultRowHeight="13.2" x14ac:dyDescent="0.25"/>
  <cols>
    <col min="1" max="1" width="3.88671875" style="20" customWidth="1"/>
    <col min="2" max="4" width="11.44140625" style="20" customWidth="1"/>
    <col min="5" max="5" width="17.6640625" style="20" customWidth="1"/>
    <col min="6" max="8" width="11.44140625" style="20" customWidth="1"/>
    <col min="9" max="9" width="5.6640625" style="20" customWidth="1"/>
  </cols>
  <sheetData>
    <row r="20" spans="1:9" ht="34.799999999999997" x14ac:dyDescent="0.75">
      <c r="A20" s="121" t="s">
        <v>1</v>
      </c>
      <c r="B20" s="121"/>
      <c r="C20" s="121"/>
      <c r="D20" s="121"/>
      <c r="E20" s="121"/>
      <c r="F20" s="121"/>
      <c r="G20" s="121"/>
      <c r="H20" s="121"/>
      <c r="I20" s="121"/>
    </row>
    <row r="22" spans="1:9" ht="24.6" x14ac:dyDescent="0.55000000000000004">
      <c r="A22" s="122" t="s">
        <v>17</v>
      </c>
      <c r="B22" s="122"/>
      <c r="C22" s="122"/>
      <c r="D22" s="122"/>
      <c r="E22" s="122"/>
      <c r="F22" s="122"/>
      <c r="G22" s="122"/>
      <c r="H22" s="122"/>
      <c r="I22" s="122"/>
    </row>
    <row r="24" spans="1:9" x14ac:dyDescent="0.25">
      <c r="E24" s="28"/>
      <c r="F24" s="28"/>
      <c r="G24" s="21"/>
      <c r="H24" s="21"/>
      <c r="I24" s="21"/>
    </row>
    <row r="25" spans="1:9" x14ac:dyDescent="0.25">
      <c r="A25" s="21"/>
      <c r="B25" s="21"/>
      <c r="C25" s="21"/>
      <c r="D25" s="21"/>
      <c r="E25" s="29">
        <v>46056</v>
      </c>
      <c r="F25" s="30" t="s">
        <v>50</v>
      </c>
      <c r="G25" s="21"/>
      <c r="H25" s="21"/>
      <c r="I25" s="21"/>
    </row>
    <row r="26" spans="1:9" ht="24.6" x14ac:dyDescent="0.55000000000000004">
      <c r="A26" s="123" t="s">
        <v>8</v>
      </c>
      <c r="B26" s="123"/>
      <c r="C26" s="123"/>
      <c r="D26" s="123"/>
      <c r="E26" s="120">
        <f>E25</f>
        <v>46056</v>
      </c>
      <c r="F26" s="120"/>
      <c r="G26" s="120"/>
      <c r="H26" s="25"/>
      <c r="I26" s="21"/>
    </row>
    <row r="27" spans="1:9" x14ac:dyDescent="0.25">
      <c r="A27" s="18"/>
      <c r="B27" s="18"/>
      <c r="C27" s="18"/>
      <c r="D27" s="18"/>
      <c r="E27" s="22"/>
      <c r="F27" s="21"/>
      <c r="G27" s="21"/>
      <c r="H27" s="21"/>
      <c r="I27" s="21"/>
    </row>
    <row r="28" spans="1:9" x14ac:dyDescent="0.25">
      <c r="A28" s="18"/>
      <c r="B28" s="18"/>
      <c r="C28" s="18"/>
      <c r="D28" s="18"/>
      <c r="E28" s="22"/>
      <c r="F28" s="21"/>
      <c r="G28" s="21"/>
      <c r="H28" s="21"/>
      <c r="I28" s="21"/>
    </row>
    <row r="29" spans="1:9" ht="24.6" x14ac:dyDescent="0.55000000000000004">
      <c r="A29" s="124" t="s">
        <v>15</v>
      </c>
      <c r="B29" s="124"/>
      <c r="C29" s="124"/>
      <c r="D29" s="124"/>
      <c r="E29" s="124"/>
      <c r="F29" s="124"/>
      <c r="G29" s="124"/>
      <c r="H29" s="124"/>
      <c r="I29" s="124"/>
    </row>
    <row r="30" spans="1:9" ht="45.75" customHeight="1" x14ac:dyDescent="0.25">
      <c r="A30" s="119" t="str">
        <f>F25</f>
        <v>DIVISIÓN OPERACIÓN Y CONTROL DEL SISTEMA ELÉCTRICO</v>
      </c>
      <c r="B30" s="119"/>
      <c r="C30" s="119"/>
      <c r="D30" s="119"/>
      <c r="E30" s="119"/>
      <c r="F30" s="119"/>
      <c r="G30" s="119"/>
      <c r="H30" s="119"/>
      <c r="I30" s="119"/>
    </row>
    <row r="31" spans="1:9" x14ac:dyDescent="0.25">
      <c r="A31" s="22"/>
      <c r="B31" s="22"/>
      <c r="C31" s="22"/>
      <c r="D31" s="22"/>
      <c r="E31" s="22"/>
      <c r="F31" s="22"/>
      <c r="G31" s="22"/>
      <c r="H31" s="22"/>
      <c r="I31" s="22"/>
    </row>
    <row r="32" spans="1:9" x14ac:dyDescent="0.25">
      <c r="A32" s="22"/>
      <c r="B32" s="22"/>
      <c r="C32" s="22"/>
      <c r="D32" s="22"/>
      <c r="E32" s="22"/>
      <c r="F32" s="22"/>
      <c r="G32" s="22"/>
      <c r="H32" s="22"/>
      <c r="I32" s="22"/>
    </row>
    <row r="33" spans="1:9" ht="27" x14ac:dyDescent="0.6">
      <c r="A33" s="34"/>
      <c r="B33" s="125" t="s">
        <v>2</v>
      </c>
      <c r="C33" s="125"/>
      <c r="D33" s="125"/>
      <c r="E33" s="125"/>
      <c r="F33" s="125"/>
      <c r="G33" s="125"/>
      <c r="H33" s="125"/>
      <c r="I33" s="125"/>
    </row>
    <row r="34" spans="1:9" ht="40.5" customHeight="1" x14ac:dyDescent="0.25">
      <c r="A34" s="35" t="s">
        <v>3</v>
      </c>
      <c r="B34" s="118" t="s">
        <v>18</v>
      </c>
      <c r="C34" s="118"/>
      <c r="D34" s="118"/>
      <c r="E34" s="118"/>
      <c r="F34" s="118"/>
      <c r="G34" s="118"/>
      <c r="H34" s="118"/>
      <c r="I34" s="118"/>
    </row>
    <row r="35" spans="1:9" ht="40.5" customHeight="1" x14ac:dyDescent="0.25">
      <c r="A35" s="35" t="s">
        <v>4</v>
      </c>
      <c r="B35" s="118" t="s">
        <v>9</v>
      </c>
      <c r="C35" s="118"/>
      <c r="D35" s="118"/>
      <c r="E35" s="118"/>
      <c r="F35" s="118"/>
      <c r="G35" s="118"/>
      <c r="H35" s="118"/>
      <c r="I35" s="118"/>
    </row>
    <row r="36" spans="1:9" ht="24.6" x14ac:dyDescent="0.25">
      <c r="A36" s="35" t="s">
        <v>5</v>
      </c>
      <c r="B36" s="118" t="s">
        <v>10</v>
      </c>
      <c r="C36" s="118"/>
      <c r="D36" s="118"/>
      <c r="E36" s="118"/>
      <c r="F36" s="118"/>
      <c r="G36" s="118"/>
      <c r="H36" s="118"/>
      <c r="I36" s="118"/>
    </row>
    <row r="37" spans="1:9" ht="40.5" customHeight="1" x14ac:dyDescent="0.25">
      <c r="A37" s="35" t="s">
        <v>6</v>
      </c>
      <c r="B37" s="118" t="s">
        <v>14</v>
      </c>
      <c r="C37" s="118"/>
      <c r="D37" s="118"/>
      <c r="E37" s="118"/>
      <c r="F37" s="118"/>
      <c r="G37" s="118"/>
      <c r="H37" s="118"/>
      <c r="I37" s="118"/>
    </row>
    <row r="38" spans="1:9" ht="24.6" x14ac:dyDescent="0.25">
      <c r="A38" s="114" t="s">
        <v>27</v>
      </c>
      <c r="B38" s="118" t="s">
        <v>26</v>
      </c>
      <c r="C38" s="118"/>
      <c r="D38" s="118"/>
      <c r="E38" s="118"/>
      <c r="F38" s="118"/>
      <c r="G38" s="118"/>
      <c r="H38" s="118"/>
      <c r="I38" s="118"/>
    </row>
    <row r="39" spans="1:9" ht="21" x14ac:dyDescent="0.4">
      <c r="A39" s="23"/>
      <c r="B39" s="116"/>
      <c r="C39" s="116"/>
      <c r="D39" s="116"/>
      <c r="E39" s="116"/>
      <c r="F39" s="116"/>
      <c r="G39" s="116"/>
      <c r="H39" s="116"/>
      <c r="I39" s="116"/>
    </row>
    <row r="40" spans="1:9" ht="21" x14ac:dyDescent="0.25">
      <c r="A40" s="23"/>
      <c r="B40" s="117"/>
      <c r="C40" s="117"/>
      <c r="D40" s="117"/>
      <c r="E40" s="117"/>
      <c r="F40" s="117"/>
      <c r="G40" s="117"/>
      <c r="H40" s="117"/>
      <c r="I40" s="117"/>
    </row>
    <row r="42" spans="1:9" ht="15.6" x14ac:dyDescent="0.3">
      <c r="B42" s="24"/>
    </row>
  </sheetData>
  <mergeCells count="14">
    <mergeCell ref="B33:I33"/>
    <mergeCell ref="A30:I30"/>
    <mergeCell ref="E26:G26"/>
    <mergeCell ref="A20:I20"/>
    <mergeCell ref="A22:I22"/>
    <mergeCell ref="A26:D26"/>
    <mergeCell ref="A29:I29"/>
    <mergeCell ref="B39:I39"/>
    <mergeCell ref="B40:I40"/>
    <mergeCell ref="B35:I35"/>
    <mergeCell ref="B36:I36"/>
    <mergeCell ref="B34:I34"/>
    <mergeCell ref="B37:I37"/>
    <mergeCell ref="B38:I38"/>
  </mergeCells>
  <phoneticPr fontId="2" type="noConversion"/>
  <printOptions horizontalCentered="1"/>
  <pageMargins left="0.39370078740157483" right="0.39370078740157483" top="0.39370078740157483" bottom="0.39370078740157483" header="0" footer="0"/>
  <pageSetup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K106"/>
  <sheetViews>
    <sheetView zoomScaleNormal="100" workbookViewId="0">
      <selection activeCell="A9" sqref="A9"/>
    </sheetView>
  </sheetViews>
  <sheetFormatPr baseColWidth="10" defaultColWidth="11.44140625" defaultRowHeight="15" x14ac:dyDescent="0.35"/>
  <cols>
    <col min="1" max="1" width="15" style="49" customWidth="1"/>
    <col min="2" max="2" width="11.88671875" style="55" customWidth="1"/>
    <col min="3" max="3" width="14.5546875" style="49" customWidth="1"/>
    <col min="4" max="5" width="16.6640625" style="49" customWidth="1"/>
    <col min="6" max="6" width="20" style="49" customWidth="1"/>
    <col min="7" max="7" width="20" style="55" customWidth="1"/>
    <col min="8" max="8" width="15.33203125" style="56" customWidth="1"/>
    <col min="9" max="9" width="14.5546875" style="57" customWidth="1"/>
    <col min="10" max="10" width="13.6640625" style="58" customWidth="1"/>
    <col min="11" max="11" width="29.5546875" style="58" customWidth="1"/>
    <col min="12" max="16384" width="11.44140625" style="5"/>
  </cols>
  <sheetData>
    <row r="1" spans="1:11" s="2" customFormat="1" ht="13.2" x14ac:dyDescent="0.25">
      <c r="A1" s="1"/>
      <c r="B1" s="15"/>
      <c r="C1" s="9"/>
      <c r="D1" s="9"/>
      <c r="E1" s="9"/>
      <c r="F1" s="9"/>
      <c r="G1" s="9"/>
      <c r="H1" s="11"/>
      <c r="I1" s="11"/>
      <c r="J1" s="6"/>
      <c r="K1" s="7"/>
    </row>
    <row r="2" spans="1:11" s="3" customFormat="1" ht="20.399999999999999" x14ac:dyDescent="0.45">
      <c r="A2" s="126" t="s">
        <v>19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s="3" customFormat="1" ht="18" customHeight="1" x14ac:dyDescent="0.45">
      <c r="A3" s="126" t="s">
        <v>7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</row>
    <row r="4" spans="1:11" s="3" customFormat="1" x14ac:dyDescent="0.35">
      <c r="A4" s="4"/>
      <c r="B4" s="16"/>
      <c r="C4" s="10"/>
      <c r="D4" s="10"/>
      <c r="E4" s="10"/>
      <c r="F4" s="10"/>
      <c r="G4" s="10"/>
      <c r="H4" s="12"/>
      <c r="I4" s="12"/>
      <c r="J4" s="8"/>
      <c r="K4" s="48" t="s">
        <v>0</v>
      </c>
    </row>
    <row r="5" spans="1:11" s="3" customFormat="1" ht="13.2" x14ac:dyDescent="0.25">
      <c r="A5" s="4"/>
      <c r="B5" s="16"/>
      <c r="C5" s="10"/>
      <c r="D5" s="10"/>
      <c r="E5" s="10"/>
      <c r="F5" s="10"/>
      <c r="G5" s="10"/>
      <c r="H5" s="12"/>
      <c r="I5" s="13"/>
      <c r="J5" s="8"/>
    </row>
    <row r="6" spans="1:11" s="3" customFormat="1" x14ac:dyDescent="0.35">
      <c r="A6" s="36" t="s">
        <v>15</v>
      </c>
      <c r="B6" s="37"/>
      <c r="C6" s="38"/>
      <c r="D6" s="38"/>
      <c r="E6" s="38"/>
      <c r="F6" s="38"/>
      <c r="G6" s="38"/>
      <c r="H6" s="39"/>
      <c r="I6" s="40"/>
      <c r="J6" s="41"/>
      <c r="K6" s="42" t="s">
        <v>20</v>
      </c>
    </row>
    <row r="7" spans="1:11" ht="25.5" customHeight="1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135">
        <f>SUM(K9:K1048575)</f>
        <v>0</v>
      </c>
      <c r="J7" s="44"/>
      <c r="K7" s="45">
        <f>PORTADA!E25</f>
        <v>46056</v>
      </c>
    </row>
    <row r="8" spans="1:11" ht="50.25" customHeight="1" thickBot="1" x14ac:dyDescent="0.3">
      <c r="A8" s="113" t="s">
        <v>25</v>
      </c>
      <c r="B8" s="128" t="s">
        <v>29</v>
      </c>
      <c r="C8" s="128"/>
      <c r="D8" s="128"/>
      <c r="E8" s="128"/>
      <c r="F8" s="128"/>
      <c r="G8" s="128"/>
      <c r="H8" s="128"/>
      <c r="I8" s="128"/>
      <c r="J8" s="128"/>
      <c r="K8" s="128"/>
    </row>
    <row r="9" spans="1:11" ht="25.5" customHeight="1" thickBot="1" x14ac:dyDescent="0.3">
      <c r="A9" s="46" t="s">
        <v>31</v>
      </c>
      <c r="B9" s="47" t="s">
        <v>32</v>
      </c>
      <c r="C9" s="47" t="s">
        <v>51</v>
      </c>
      <c r="D9" s="47" t="s">
        <v>42</v>
      </c>
      <c r="E9" s="47" t="s">
        <v>48</v>
      </c>
      <c r="F9" s="47" t="s">
        <v>34</v>
      </c>
      <c r="G9" s="47" t="s">
        <v>35</v>
      </c>
      <c r="H9" s="47" t="s">
        <v>52</v>
      </c>
      <c r="I9" s="47" t="s">
        <v>53</v>
      </c>
      <c r="J9" s="47" t="s">
        <v>54</v>
      </c>
      <c r="K9" s="47" t="s">
        <v>55</v>
      </c>
    </row>
    <row r="10" spans="1:11" x14ac:dyDescent="0.35">
      <c r="A10" s="49" t="s">
        <v>56</v>
      </c>
      <c r="B10" s="50" t="s">
        <v>57</v>
      </c>
      <c r="C10" s="51" t="s">
        <v>58</v>
      </c>
      <c r="D10" s="51" t="s">
        <v>59</v>
      </c>
      <c r="E10" s="51" t="s">
        <v>60</v>
      </c>
      <c r="F10" s="51" t="s">
        <v>61</v>
      </c>
      <c r="G10" s="50" t="s">
        <v>61</v>
      </c>
      <c r="H10" s="52">
        <v>0</v>
      </c>
      <c r="I10" s="53">
        <v>0</v>
      </c>
      <c r="J10" s="54">
        <v>88.89</v>
      </c>
      <c r="K10" s="54">
        <v>0</v>
      </c>
    </row>
    <row r="11" spans="1:11" x14ac:dyDescent="0.35">
      <c r="A11" s="49" t="s">
        <v>56</v>
      </c>
      <c r="B11" s="50" t="s">
        <v>62</v>
      </c>
      <c r="C11" s="51" t="s">
        <v>58</v>
      </c>
      <c r="D11" s="51" t="s">
        <v>59</v>
      </c>
      <c r="E11" s="51" t="s">
        <v>60</v>
      </c>
      <c r="F11" s="51" t="s">
        <v>61</v>
      </c>
      <c r="G11" s="50" t="s">
        <v>61</v>
      </c>
      <c r="H11" s="52">
        <v>0</v>
      </c>
      <c r="I11" s="53">
        <v>0</v>
      </c>
      <c r="J11" s="54">
        <v>88.29</v>
      </c>
      <c r="K11" s="54">
        <v>0</v>
      </c>
    </row>
    <row r="12" spans="1:11" x14ac:dyDescent="0.35">
      <c r="A12" s="49" t="s">
        <v>56</v>
      </c>
      <c r="B12" s="50" t="s">
        <v>63</v>
      </c>
      <c r="C12" s="51" t="s">
        <v>58</v>
      </c>
      <c r="D12" s="51" t="s">
        <v>59</v>
      </c>
      <c r="E12" s="51" t="s">
        <v>60</v>
      </c>
      <c r="F12" s="51" t="s">
        <v>61</v>
      </c>
      <c r="G12" s="50" t="s">
        <v>61</v>
      </c>
      <c r="H12" s="52">
        <v>0</v>
      </c>
      <c r="I12" s="53">
        <v>0</v>
      </c>
      <c r="J12" s="54">
        <v>88.55</v>
      </c>
      <c r="K12" s="54">
        <v>0</v>
      </c>
    </row>
    <row r="13" spans="1:11" x14ac:dyDescent="0.35">
      <c r="A13" s="49" t="s">
        <v>56</v>
      </c>
      <c r="B13" s="50" t="s">
        <v>64</v>
      </c>
      <c r="C13" s="51" t="s">
        <v>58</v>
      </c>
      <c r="D13" s="51" t="s">
        <v>59</v>
      </c>
      <c r="E13" s="51" t="s">
        <v>60</v>
      </c>
      <c r="F13" s="51" t="s">
        <v>61</v>
      </c>
      <c r="G13" s="50" t="s">
        <v>61</v>
      </c>
      <c r="H13" s="52">
        <v>0</v>
      </c>
      <c r="I13" s="53">
        <v>0</v>
      </c>
      <c r="J13" s="54">
        <v>88.51</v>
      </c>
      <c r="K13" s="54">
        <v>0</v>
      </c>
    </row>
    <row r="14" spans="1:11" x14ac:dyDescent="0.35">
      <c r="A14" s="49" t="s">
        <v>56</v>
      </c>
      <c r="B14" s="50" t="s">
        <v>65</v>
      </c>
      <c r="C14" s="51" t="s">
        <v>58</v>
      </c>
      <c r="D14" s="51" t="s">
        <v>59</v>
      </c>
      <c r="E14" s="51" t="s">
        <v>60</v>
      </c>
      <c r="F14" s="51" t="s">
        <v>61</v>
      </c>
      <c r="G14" s="50" t="s">
        <v>61</v>
      </c>
      <c r="H14" s="52">
        <v>0</v>
      </c>
      <c r="I14" s="53">
        <v>0</v>
      </c>
      <c r="J14" s="54">
        <v>88.64</v>
      </c>
      <c r="K14" s="54">
        <v>0</v>
      </c>
    </row>
    <row r="15" spans="1:11" x14ac:dyDescent="0.35">
      <c r="A15" s="49" t="s">
        <v>56</v>
      </c>
      <c r="B15" s="50" t="s">
        <v>66</v>
      </c>
      <c r="C15" s="51" t="s">
        <v>58</v>
      </c>
      <c r="D15" s="51" t="s">
        <v>59</v>
      </c>
      <c r="E15" s="51" t="s">
        <v>60</v>
      </c>
      <c r="F15" s="51" t="s">
        <v>61</v>
      </c>
      <c r="G15" s="50" t="s">
        <v>61</v>
      </c>
      <c r="H15" s="52">
        <v>0</v>
      </c>
      <c r="I15" s="53">
        <v>0</v>
      </c>
      <c r="J15" s="54">
        <v>89.14</v>
      </c>
      <c r="K15" s="54">
        <v>0</v>
      </c>
    </row>
    <row r="16" spans="1:11" x14ac:dyDescent="0.35">
      <c r="A16" s="49" t="s">
        <v>56</v>
      </c>
      <c r="B16" s="50" t="s">
        <v>67</v>
      </c>
      <c r="C16" s="51" t="s">
        <v>58</v>
      </c>
      <c r="D16" s="51" t="s">
        <v>59</v>
      </c>
      <c r="E16" s="51" t="s">
        <v>60</v>
      </c>
      <c r="F16" s="51" t="s">
        <v>61</v>
      </c>
      <c r="G16" s="50" t="s">
        <v>61</v>
      </c>
      <c r="H16" s="52">
        <v>0</v>
      </c>
      <c r="I16" s="53">
        <v>0</v>
      </c>
      <c r="J16" s="54">
        <v>90.93</v>
      </c>
      <c r="K16" s="54">
        <v>0</v>
      </c>
    </row>
    <row r="17" spans="1:11" x14ac:dyDescent="0.35">
      <c r="A17" s="49" t="s">
        <v>56</v>
      </c>
      <c r="B17" s="50" t="s">
        <v>68</v>
      </c>
      <c r="C17" s="51" t="s">
        <v>58</v>
      </c>
      <c r="D17" s="51" t="s">
        <v>59</v>
      </c>
      <c r="E17" s="51" t="s">
        <v>60</v>
      </c>
      <c r="F17" s="51" t="s">
        <v>61</v>
      </c>
      <c r="G17" s="50" t="s">
        <v>61</v>
      </c>
      <c r="H17" s="52">
        <v>0</v>
      </c>
      <c r="I17" s="53">
        <v>0</v>
      </c>
      <c r="J17" s="54">
        <v>87.04</v>
      </c>
      <c r="K17" s="54">
        <v>0</v>
      </c>
    </row>
    <row r="18" spans="1:11" x14ac:dyDescent="0.35">
      <c r="A18" s="49" t="s">
        <v>56</v>
      </c>
      <c r="B18" s="50" t="s">
        <v>69</v>
      </c>
      <c r="C18" s="51" t="s">
        <v>58</v>
      </c>
      <c r="D18" s="51" t="s">
        <v>59</v>
      </c>
      <c r="E18" s="51" t="s">
        <v>60</v>
      </c>
      <c r="F18" s="51" t="s">
        <v>61</v>
      </c>
      <c r="G18" s="50" t="s">
        <v>61</v>
      </c>
      <c r="H18" s="52">
        <v>0</v>
      </c>
      <c r="I18" s="53">
        <v>0</v>
      </c>
      <c r="J18" s="54">
        <v>70.569999999999993</v>
      </c>
      <c r="K18" s="54">
        <v>0</v>
      </c>
    </row>
    <row r="19" spans="1:11" x14ac:dyDescent="0.35">
      <c r="A19" s="49" t="s">
        <v>56</v>
      </c>
      <c r="B19" s="50" t="s">
        <v>70</v>
      </c>
      <c r="C19" s="51" t="s">
        <v>58</v>
      </c>
      <c r="D19" s="51" t="s">
        <v>59</v>
      </c>
      <c r="E19" s="51" t="s">
        <v>60</v>
      </c>
      <c r="F19" s="51" t="s">
        <v>61</v>
      </c>
      <c r="G19" s="50" t="s">
        <v>61</v>
      </c>
      <c r="H19" s="52">
        <v>0</v>
      </c>
      <c r="I19" s="53">
        <v>0</v>
      </c>
      <c r="J19" s="54">
        <v>68.849999999999994</v>
      </c>
      <c r="K19" s="54">
        <v>0</v>
      </c>
    </row>
    <row r="20" spans="1:11" x14ac:dyDescent="0.35">
      <c r="A20" s="49" t="s">
        <v>56</v>
      </c>
      <c r="B20" s="50" t="s">
        <v>71</v>
      </c>
      <c r="C20" s="51" t="s">
        <v>58</v>
      </c>
      <c r="D20" s="51" t="s">
        <v>59</v>
      </c>
      <c r="E20" s="51" t="s">
        <v>60</v>
      </c>
      <c r="F20" s="51" t="s">
        <v>61</v>
      </c>
      <c r="G20" s="50" t="s">
        <v>61</v>
      </c>
      <c r="H20" s="52">
        <v>0</v>
      </c>
      <c r="I20" s="53">
        <v>0</v>
      </c>
      <c r="J20" s="54">
        <v>66.319999999999993</v>
      </c>
      <c r="K20" s="54">
        <v>0</v>
      </c>
    </row>
    <row r="21" spans="1:11" x14ac:dyDescent="0.35">
      <c r="A21" s="49" t="s">
        <v>56</v>
      </c>
      <c r="B21" s="50" t="s">
        <v>72</v>
      </c>
      <c r="C21" s="51" t="s">
        <v>58</v>
      </c>
      <c r="D21" s="51" t="s">
        <v>59</v>
      </c>
      <c r="E21" s="51" t="s">
        <v>60</v>
      </c>
      <c r="F21" s="51" t="s">
        <v>61</v>
      </c>
      <c r="G21" s="50" t="s">
        <v>61</v>
      </c>
      <c r="H21" s="52">
        <v>0</v>
      </c>
      <c r="I21" s="53">
        <v>0</v>
      </c>
      <c r="J21" s="54">
        <v>66.59</v>
      </c>
      <c r="K21" s="54">
        <v>0</v>
      </c>
    </row>
    <row r="22" spans="1:11" x14ac:dyDescent="0.35">
      <c r="A22" s="49" t="s">
        <v>56</v>
      </c>
      <c r="B22" s="50" t="s">
        <v>73</v>
      </c>
      <c r="C22" s="51" t="s">
        <v>58</v>
      </c>
      <c r="D22" s="51" t="s">
        <v>59</v>
      </c>
      <c r="E22" s="51" t="s">
        <v>60</v>
      </c>
      <c r="F22" s="51" t="s">
        <v>61</v>
      </c>
      <c r="G22" s="50" t="s">
        <v>61</v>
      </c>
      <c r="H22" s="52">
        <v>0</v>
      </c>
      <c r="I22" s="53">
        <v>0</v>
      </c>
      <c r="J22" s="54">
        <v>67.17</v>
      </c>
      <c r="K22" s="54">
        <v>0</v>
      </c>
    </row>
    <row r="23" spans="1:11" x14ac:dyDescent="0.35">
      <c r="A23" s="49" t="s">
        <v>56</v>
      </c>
      <c r="B23" s="50" t="s">
        <v>74</v>
      </c>
      <c r="C23" s="51" t="s">
        <v>58</v>
      </c>
      <c r="D23" s="51" t="s">
        <v>59</v>
      </c>
      <c r="E23" s="51" t="s">
        <v>60</v>
      </c>
      <c r="F23" s="51" t="s">
        <v>61</v>
      </c>
      <c r="G23" s="50" t="s">
        <v>61</v>
      </c>
      <c r="H23" s="52">
        <v>0</v>
      </c>
      <c r="I23" s="53">
        <v>0</v>
      </c>
      <c r="J23" s="54">
        <v>68.010000000000005</v>
      </c>
      <c r="K23" s="54">
        <v>0</v>
      </c>
    </row>
    <row r="24" spans="1:11" x14ac:dyDescent="0.35">
      <c r="A24" s="49" t="s">
        <v>56</v>
      </c>
      <c r="B24" s="50" t="s">
        <v>75</v>
      </c>
      <c r="C24" s="51" t="s">
        <v>58</v>
      </c>
      <c r="D24" s="51" t="s">
        <v>59</v>
      </c>
      <c r="E24" s="51" t="s">
        <v>60</v>
      </c>
      <c r="F24" s="51" t="s">
        <v>61</v>
      </c>
      <c r="G24" s="50" t="s">
        <v>61</v>
      </c>
      <c r="H24" s="52">
        <v>0</v>
      </c>
      <c r="I24" s="53">
        <v>0</v>
      </c>
      <c r="J24" s="54">
        <v>74.8</v>
      </c>
      <c r="K24" s="54">
        <v>0</v>
      </c>
    </row>
    <row r="25" spans="1:11" x14ac:dyDescent="0.35">
      <c r="A25" s="49" t="s">
        <v>56</v>
      </c>
      <c r="B25" s="55" t="s">
        <v>76</v>
      </c>
      <c r="C25" s="49" t="s">
        <v>58</v>
      </c>
      <c r="D25" s="49" t="s">
        <v>59</v>
      </c>
      <c r="E25" s="49" t="s">
        <v>60</v>
      </c>
      <c r="F25" s="49" t="s">
        <v>61</v>
      </c>
      <c r="G25" s="55" t="s">
        <v>61</v>
      </c>
      <c r="H25" s="56">
        <v>0</v>
      </c>
      <c r="I25" s="57">
        <v>0</v>
      </c>
      <c r="J25" s="58">
        <v>93.02</v>
      </c>
      <c r="K25" s="58">
        <v>0</v>
      </c>
    </row>
    <row r="26" spans="1:11" x14ac:dyDescent="0.35">
      <c r="A26" s="49" t="s">
        <v>56</v>
      </c>
      <c r="B26" s="55" t="s">
        <v>77</v>
      </c>
      <c r="C26" s="49" t="s">
        <v>58</v>
      </c>
      <c r="D26" s="49" t="s">
        <v>59</v>
      </c>
      <c r="E26" s="49" t="s">
        <v>60</v>
      </c>
      <c r="F26" s="49" t="s">
        <v>61</v>
      </c>
      <c r="G26" s="55" t="s">
        <v>61</v>
      </c>
      <c r="H26" s="56">
        <v>0</v>
      </c>
      <c r="I26" s="57">
        <v>0</v>
      </c>
      <c r="J26" s="58">
        <v>104.29</v>
      </c>
      <c r="K26" s="58">
        <v>0</v>
      </c>
    </row>
    <row r="27" spans="1:11" x14ac:dyDescent="0.35">
      <c r="A27" s="49" t="s">
        <v>56</v>
      </c>
      <c r="B27" s="55" t="s">
        <v>78</v>
      </c>
      <c r="C27" s="49" t="s">
        <v>58</v>
      </c>
      <c r="D27" s="49" t="s">
        <v>59</v>
      </c>
      <c r="E27" s="49" t="s">
        <v>60</v>
      </c>
      <c r="F27" s="49" t="s">
        <v>61</v>
      </c>
      <c r="G27" s="55" t="s">
        <v>61</v>
      </c>
      <c r="H27" s="56">
        <v>0</v>
      </c>
      <c r="I27" s="57">
        <v>0</v>
      </c>
      <c r="J27" s="58">
        <v>102.68</v>
      </c>
      <c r="K27" s="58">
        <v>0</v>
      </c>
    </row>
    <row r="28" spans="1:11" x14ac:dyDescent="0.35">
      <c r="A28" s="49" t="s">
        <v>56</v>
      </c>
      <c r="B28" s="55" t="s">
        <v>79</v>
      </c>
      <c r="C28" s="49" t="s">
        <v>58</v>
      </c>
      <c r="D28" s="49" t="s">
        <v>59</v>
      </c>
      <c r="E28" s="49" t="s">
        <v>60</v>
      </c>
      <c r="F28" s="49" t="s">
        <v>61</v>
      </c>
      <c r="G28" s="55" t="s">
        <v>61</v>
      </c>
      <c r="H28" s="56">
        <v>0</v>
      </c>
      <c r="I28" s="57">
        <v>0</v>
      </c>
      <c r="J28" s="58">
        <v>109.82</v>
      </c>
      <c r="K28" s="58">
        <v>0</v>
      </c>
    </row>
    <row r="29" spans="1:11" x14ac:dyDescent="0.35">
      <c r="A29" s="49" t="s">
        <v>56</v>
      </c>
      <c r="B29" s="55" t="s">
        <v>80</v>
      </c>
      <c r="C29" s="49" t="s">
        <v>58</v>
      </c>
      <c r="D29" s="49" t="s">
        <v>59</v>
      </c>
      <c r="E29" s="49" t="s">
        <v>60</v>
      </c>
      <c r="F29" s="49" t="s">
        <v>61</v>
      </c>
      <c r="G29" s="55" t="s">
        <v>61</v>
      </c>
      <c r="H29" s="56">
        <v>0</v>
      </c>
      <c r="I29" s="57">
        <v>0</v>
      </c>
      <c r="J29" s="58">
        <v>109.99</v>
      </c>
      <c r="K29" s="58">
        <v>0</v>
      </c>
    </row>
    <row r="30" spans="1:11" x14ac:dyDescent="0.35">
      <c r="A30" s="49" t="s">
        <v>56</v>
      </c>
      <c r="B30" s="55" t="s">
        <v>81</v>
      </c>
      <c r="C30" s="49" t="s">
        <v>58</v>
      </c>
      <c r="D30" s="49" t="s">
        <v>59</v>
      </c>
      <c r="E30" s="49" t="s">
        <v>60</v>
      </c>
      <c r="F30" s="49" t="s">
        <v>61</v>
      </c>
      <c r="G30" s="55" t="s">
        <v>61</v>
      </c>
      <c r="H30" s="56">
        <v>0</v>
      </c>
      <c r="I30" s="57">
        <v>0</v>
      </c>
      <c r="J30" s="58">
        <v>109.65</v>
      </c>
      <c r="K30" s="58">
        <v>0</v>
      </c>
    </row>
    <row r="31" spans="1:11" x14ac:dyDescent="0.35">
      <c r="A31" s="49" t="s">
        <v>56</v>
      </c>
      <c r="B31" s="55" t="s">
        <v>82</v>
      </c>
      <c r="C31" s="49" t="s">
        <v>58</v>
      </c>
      <c r="D31" s="49" t="s">
        <v>59</v>
      </c>
      <c r="E31" s="49" t="s">
        <v>60</v>
      </c>
      <c r="F31" s="49" t="s">
        <v>61</v>
      </c>
      <c r="G31" s="55" t="s">
        <v>61</v>
      </c>
      <c r="H31" s="56">
        <v>0</v>
      </c>
      <c r="I31" s="57">
        <v>0</v>
      </c>
      <c r="J31" s="58">
        <v>106.9</v>
      </c>
      <c r="K31" s="58">
        <v>0</v>
      </c>
    </row>
    <row r="32" spans="1:11" x14ac:dyDescent="0.35">
      <c r="A32" s="49" t="s">
        <v>56</v>
      </c>
      <c r="B32" s="55" t="s">
        <v>83</v>
      </c>
      <c r="C32" s="49" t="s">
        <v>58</v>
      </c>
      <c r="D32" s="49" t="s">
        <v>59</v>
      </c>
      <c r="E32" s="49" t="s">
        <v>60</v>
      </c>
      <c r="F32" s="49" t="s">
        <v>61</v>
      </c>
      <c r="G32" s="55" t="s">
        <v>61</v>
      </c>
      <c r="H32" s="56">
        <v>0</v>
      </c>
      <c r="I32" s="57">
        <v>0</v>
      </c>
      <c r="J32" s="58">
        <v>99.92</v>
      </c>
      <c r="K32" s="58">
        <v>0</v>
      </c>
    </row>
    <row r="33" spans="1:11" x14ac:dyDescent="0.35">
      <c r="A33" s="49" t="s">
        <v>56</v>
      </c>
      <c r="B33" s="55" t="s">
        <v>84</v>
      </c>
      <c r="C33" s="49" t="s">
        <v>58</v>
      </c>
      <c r="D33" s="49" t="s">
        <v>59</v>
      </c>
      <c r="E33" s="49" t="s">
        <v>60</v>
      </c>
      <c r="F33" s="49" t="s">
        <v>61</v>
      </c>
      <c r="G33" s="55" t="s">
        <v>61</v>
      </c>
      <c r="H33" s="56">
        <v>0</v>
      </c>
      <c r="I33" s="57">
        <v>0</v>
      </c>
      <c r="J33" s="58">
        <v>89.61</v>
      </c>
      <c r="K33" s="58">
        <v>0</v>
      </c>
    </row>
    <row r="34" spans="1:11" x14ac:dyDescent="0.35">
      <c r="A34" s="49" t="s">
        <v>56</v>
      </c>
      <c r="B34" s="55" t="s">
        <v>57</v>
      </c>
      <c r="C34" s="49" t="s">
        <v>85</v>
      </c>
      <c r="D34" s="49" t="s">
        <v>59</v>
      </c>
      <c r="E34" s="49" t="s">
        <v>60</v>
      </c>
      <c r="F34" s="49" t="s">
        <v>61</v>
      </c>
      <c r="G34" s="55" t="s">
        <v>61</v>
      </c>
      <c r="H34" s="56">
        <v>0</v>
      </c>
      <c r="I34" s="57">
        <v>0</v>
      </c>
      <c r="J34" s="58">
        <v>88.68</v>
      </c>
      <c r="K34" s="58">
        <v>0</v>
      </c>
    </row>
    <row r="35" spans="1:11" x14ac:dyDescent="0.35">
      <c r="A35" s="49" t="s">
        <v>56</v>
      </c>
      <c r="B35" s="55" t="s">
        <v>62</v>
      </c>
      <c r="C35" s="49" t="s">
        <v>85</v>
      </c>
      <c r="D35" s="49" t="s">
        <v>59</v>
      </c>
      <c r="E35" s="49" t="s">
        <v>60</v>
      </c>
      <c r="F35" s="49" t="s">
        <v>61</v>
      </c>
      <c r="G35" s="55" t="s">
        <v>61</v>
      </c>
      <c r="H35" s="56">
        <v>0</v>
      </c>
      <c r="I35" s="57">
        <v>0</v>
      </c>
      <c r="J35" s="58">
        <v>88.07</v>
      </c>
      <c r="K35" s="58">
        <v>0</v>
      </c>
    </row>
    <row r="36" spans="1:11" x14ac:dyDescent="0.35">
      <c r="A36" s="49" t="s">
        <v>56</v>
      </c>
      <c r="B36" s="55" t="s">
        <v>63</v>
      </c>
      <c r="C36" s="49" t="s">
        <v>85</v>
      </c>
      <c r="D36" s="49" t="s">
        <v>59</v>
      </c>
      <c r="E36" s="49" t="s">
        <v>60</v>
      </c>
      <c r="F36" s="49" t="s">
        <v>61</v>
      </c>
      <c r="G36" s="55" t="s">
        <v>61</v>
      </c>
      <c r="H36" s="56">
        <v>0</v>
      </c>
      <c r="I36" s="57">
        <v>0</v>
      </c>
      <c r="J36" s="58">
        <v>88.33</v>
      </c>
      <c r="K36" s="58">
        <v>0</v>
      </c>
    </row>
    <row r="37" spans="1:11" x14ac:dyDescent="0.35">
      <c r="A37" s="49" t="s">
        <v>56</v>
      </c>
      <c r="B37" s="55" t="s">
        <v>64</v>
      </c>
      <c r="C37" s="49" t="s">
        <v>85</v>
      </c>
      <c r="D37" s="49" t="s">
        <v>59</v>
      </c>
      <c r="E37" s="49" t="s">
        <v>60</v>
      </c>
      <c r="F37" s="49" t="s">
        <v>61</v>
      </c>
      <c r="G37" s="55" t="s">
        <v>61</v>
      </c>
      <c r="H37" s="56">
        <v>0</v>
      </c>
      <c r="I37" s="57">
        <v>0</v>
      </c>
      <c r="J37" s="58">
        <v>88.29</v>
      </c>
      <c r="K37" s="58">
        <v>0</v>
      </c>
    </row>
    <row r="38" spans="1:11" x14ac:dyDescent="0.35">
      <c r="A38" s="49" t="s">
        <v>56</v>
      </c>
      <c r="B38" s="55" t="s">
        <v>65</v>
      </c>
      <c r="C38" s="49" t="s">
        <v>85</v>
      </c>
      <c r="D38" s="49" t="s">
        <v>59</v>
      </c>
      <c r="E38" s="49" t="s">
        <v>60</v>
      </c>
      <c r="F38" s="49" t="s">
        <v>61</v>
      </c>
      <c r="G38" s="55" t="s">
        <v>61</v>
      </c>
      <c r="H38" s="56">
        <v>0</v>
      </c>
      <c r="I38" s="57">
        <v>0</v>
      </c>
      <c r="J38" s="58">
        <v>88.42</v>
      </c>
      <c r="K38" s="58">
        <v>0</v>
      </c>
    </row>
    <row r="39" spans="1:11" x14ac:dyDescent="0.35">
      <c r="A39" s="49" t="s">
        <v>56</v>
      </c>
      <c r="B39" s="55" t="s">
        <v>66</v>
      </c>
      <c r="C39" s="49" t="s">
        <v>85</v>
      </c>
      <c r="D39" s="49" t="s">
        <v>59</v>
      </c>
      <c r="E39" s="49" t="s">
        <v>60</v>
      </c>
      <c r="F39" s="49" t="s">
        <v>61</v>
      </c>
      <c r="G39" s="55" t="s">
        <v>61</v>
      </c>
      <c r="H39" s="56">
        <v>0</v>
      </c>
      <c r="I39" s="57">
        <v>0</v>
      </c>
      <c r="J39" s="58">
        <v>88.92</v>
      </c>
      <c r="K39" s="58">
        <v>0</v>
      </c>
    </row>
    <row r="40" spans="1:11" x14ac:dyDescent="0.35">
      <c r="A40" s="49" t="s">
        <v>56</v>
      </c>
      <c r="B40" s="55" t="s">
        <v>67</v>
      </c>
      <c r="C40" s="49" t="s">
        <v>85</v>
      </c>
      <c r="D40" s="49" t="s">
        <v>59</v>
      </c>
      <c r="E40" s="49" t="s">
        <v>60</v>
      </c>
      <c r="F40" s="49" t="s">
        <v>61</v>
      </c>
      <c r="G40" s="55" t="s">
        <v>61</v>
      </c>
      <c r="H40" s="56">
        <v>0</v>
      </c>
      <c r="I40" s="57">
        <v>0</v>
      </c>
      <c r="J40" s="58">
        <v>90.71</v>
      </c>
      <c r="K40" s="58">
        <v>0</v>
      </c>
    </row>
    <row r="41" spans="1:11" x14ac:dyDescent="0.35">
      <c r="A41" s="49" t="s">
        <v>56</v>
      </c>
      <c r="B41" s="55" t="s">
        <v>68</v>
      </c>
      <c r="C41" s="49" t="s">
        <v>85</v>
      </c>
      <c r="D41" s="49" t="s">
        <v>59</v>
      </c>
      <c r="E41" s="49" t="s">
        <v>60</v>
      </c>
      <c r="F41" s="49" t="s">
        <v>61</v>
      </c>
      <c r="G41" s="55" t="s">
        <v>61</v>
      </c>
      <c r="H41" s="56">
        <v>0</v>
      </c>
      <c r="I41" s="57">
        <v>0</v>
      </c>
      <c r="J41" s="58">
        <v>86.82</v>
      </c>
      <c r="K41" s="58">
        <v>0</v>
      </c>
    </row>
    <row r="42" spans="1:11" x14ac:dyDescent="0.35">
      <c r="A42" s="49" t="s">
        <v>56</v>
      </c>
      <c r="B42" s="55" t="s">
        <v>69</v>
      </c>
      <c r="C42" s="49" t="s">
        <v>85</v>
      </c>
      <c r="D42" s="49" t="s">
        <v>59</v>
      </c>
      <c r="E42" s="49" t="s">
        <v>60</v>
      </c>
      <c r="F42" s="49" t="s">
        <v>61</v>
      </c>
      <c r="G42" s="55" t="s">
        <v>61</v>
      </c>
      <c r="H42" s="56">
        <v>0</v>
      </c>
      <c r="I42" s="57">
        <v>0</v>
      </c>
      <c r="J42" s="58">
        <v>70.41</v>
      </c>
      <c r="K42" s="58">
        <v>0</v>
      </c>
    </row>
    <row r="43" spans="1:11" x14ac:dyDescent="0.35">
      <c r="A43" s="49" t="s">
        <v>56</v>
      </c>
      <c r="B43" s="55" t="s">
        <v>70</v>
      </c>
      <c r="C43" s="49" t="s">
        <v>85</v>
      </c>
      <c r="D43" s="49" t="s">
        <v>59</v>
      </c>
      <c r="E43" s="49" t="s">
        <v>60</v>
      </c>
      <c r="F43" s="49" t="s">
        <v>61</v>
      </c>
      <c r="G43" s="55" t="s">
        <v>61</v>
      </c>
      <c r="H43" s="56">
        <v>0</v>
      </c>
      <c r="I43" s="57">
        <v>0</v>
      </c>
      <c r="J43" s="58">
        <v>68.69</v>
      </c>
      <c r="K43" s="58">
        <v>0</v>
      </c>
    </row>
    <row r="44" spans="1:11" x14ac:dyDescent="0.35">
      <c r="A44" s="49" t="s">
        <v>56</v>
      </c>
      <c r="B44" s="55" t="s">
        <v>71</v>
      </c>
      <c r="C44" s="49" t="s">
        <v>85</v>
      </c>
      <c r="D44" s="49" t="s">
        <v>59</v>
      </c>
      <c r="E44" s="49" t="s">
        <v>60</v>
      </c>
      <c r="F44" s="49" t="s">
        <v>61</v>
      </c>
      <c r="G44" s="55" t="s">
        <v>61</v>
      </c>
      <c r="H44" s="56">
        <v>0</v>
      </c>
      <c r="I44" s="57">
        <v>0</v>
      </c>
      <c r="J44" s="58">
        <v>66.16</v>
      </c>
      <c r="K44" s="58">
        <v>0</v>
      </c>
    </row>
    <row r="45" spans="1:11" x14ac:dyDescent="0.35">
      <c r="A45" s="49" t="s">
        <v>56</v>
      </c>
      <c r="B45" s="55" t="s">
        <v>72</v>
      </c>
      <c r="C45" s="49" t="s">
        <v>85</v>
      </c>
      <c r="D45" s="49" t="s">
        <v>59</v>
      </c>
      <c r="E45" s="49" t="s">
        <v>60</v>
      </c>
      <c r="F45" s="49" t="s">
        <v>61</v>
      </c>
      <c r="G45" s="55" t="s">
        <v>61</v>
      </c>
      <c r="H45" s="56">
        <v>0</v>
      </c>
      <c r="I45" s="57">
        <v>0</v>
      </c>
      <c r="J45" s="58">
        <v>66.430000000000007</v>
      </c>
      <c r="K45" s="58">
        <v>0</v>
      </c>
    </row>
    <row r="46" spans="1:11" x14ac:dyDescent="0.35">
      <c r="A46" s="49" t="s">
        <v>56</v>
      </c>
      <c r="B46" s="55" t="s">
        <v>73</v>
      </c>
      <c r="C46" s="49" t="s">
        <v>85</v>
      </c>
      <c r="D46" s="49" t="s">
        <v>59</v>
      </c>
      <c r="E46" s="49" t="s">
        <v>60</v>
      </c>
      <c r="F46" s="49" t="s">
        <v>61</v>
      </c>
      <c r="G46" s="55" t="s">
        <v>61</v>
      </c>
      <c r="H46" s="56">
        <v>0</v>
      </c>
      <c r="I46" s="57">
        <v>0</v>
      </c>
      <c r="J46" s="58">
        <v>67.02</v>
      </c>
      <c r="K46" s="58">
        <v>0</v>
      </c>
    </row>
    <row r="47" spans="1:11" x14ac:dyDescent="0.35">
      <c r="A47" s="49" t="s">
        <v>56</v>
      </c>
      <c r="B47" s="55" t="s">
        <v>74</v>
      </c>
      <c r="C47" s="49" t="s">
        <v>85</v>
      </c>
      <c r="D47" s="49" t="s">
        <v>59</v>
      </c>
      <c r="E47" s="49" t="s">
        <v>60</v>
      </c>
      <c r="F47" s="49" t="s">
        <v>61</v>
      </c>
      <c r="G47" s="55" t="s">
        <v>61</v>
      </c>
      <c r="H47" s="56">
        <v>0</v>
      </c>
      <c r="I47" s="57">
        <v>0</v>
      </c>
      <c r="J47" s="58">
        <v>67.87</v>
      </c>
      <c r="K47" s="58">
        <v>0</v>
      </c>
    </row>
    <row r="48" spans="1:11" x14ac:dyDescent="0.35">
      <c r="A48" s="49" t="s">
        <v>56</v>
      </c>
      <c r="B48" s="55" t="s">
        <v>75</v>
      </c>
      <c r="C48" s="49" t="s">
        <v>85</v>
      </c>
      <c r="D48" s="49" t="s">
        <v>59</v>
      </c>
      <c r="E48" s="49" t="s">
        <v>60</v>
      </c>
      <c r="F48" s="49" t="s">
        <v>61</v>
      </c>
      <c r="G48" s="55" t="s">
        <v>61</v>
      </c>
      <c r="H48" s="56">
        <v>0</v>
      </c>
      <c r="I48" s="57">
        <v>0</v>
      </c>
      <c r="J48" s="58">
        <v>74.66</v>
      </c>
      <c r="K48" s="58">
        <v>0</v>
      </c>
    </row>
    <row r="49" spans="1:11" x14ac:dyDescent="0.35">
      <c r="A49" s="49" t="s">
        <v>56</v>
      </c>
      <c r="B49" s="55" t="s">
        <v>76</v>
      </c>
      <c r="C49" s="49" t="s">
        <v>85</v>
      </c>
      <c r="D49" s="49" t="s">
        <v>59</v>
      </c>
      <c r="E49" s="49" t="s">
        <v>60</v>
      </c>
      <c r="F49" s="49" t="s">
        <v>61</v>
      </c>
      <c r="G49" s="55" t="s">
        <v>61</v>
      </c>
      <c r="H49" s="56">
        <v>0</v>
      </c>
      <c r="I49" s="57">
        <v>0</v>
      </c>
      <c r="J49" s="58">
        <v>92.81</v>
      </c>
      <c r="K49" s="58">
        <v>0</v>
      </c>
    </row>
    <row r="50" spans="1:11" x14ac:dyDescent="0.35">
      <c r="A50" s="49" t="s">
        <v>56</v>
      </c>
      <c r="B50" s="55" t="s">
        <v>77</v>
      </c>
      <c r="C50" s="49" t="s">
        <v>85</v>
      </c>
      <c r="D50" s="49" t="s">
        <v>59</v>
      </c>
      <c r="E50" s="49" t="s">
        <v>60</v>
      </c>
      <c r="F50" s="49" t="s">
        <v>61</v>
      </c>
      <c r="G50" s="55" t="s">
        <v>61</v>
      </c>
      <c r="H50" s="56">
        <v>0</v>
      </c>
      <c r="I50" s="57">
        <v>0</v>
      </c>
      <c r="J50" s="58">
        <v>104.06</v>
      </c>
      <c r="K50" s="58">
        <v>0</v>
      </c>
    </row>
    <row r="51" spans="1:11" x14ac:dyDescent="0.35">
      <c r="A51" s="49" t="s">
        <v>56</v>
      </c>
      <c r="B51" s="55" t="s">
        <v>78</v>
      </c>
      <c r="C51" s="49" t="s">
        <v>85</v>
      </c>
      <c r="D51" s="49" t="s">
        <v>59</v>
      </c>
      <c r="E51" s="49" t="s">
        <v>60</v>
      </c>
      <c r="F51" s="49" t="s">
        <v>61</v>
      </c>
      <c r="G51" s="55" t="s">
        <v>61</v>
      </c>
      <c r="H51" s="56">
        <v>0</v>
      </c>
      <c r="I51" s="57">
        <v>0</v>
      </c>
      <c r="J51" s="58">
        <v>102.46</v>
      </c>
      <c r="K51" s="58">
        <v>0</v>
      </c>
    </row>
    <row r="52" spans="1:11" x14ac:dyDescent="0.35">
      <c r="A52" s="49" t="s">
        <v>56</v>
      </c>
      <c r="B52" s="55" t="s">
        <v>79</v>
      </c>
      <c r="C52" s="49" t="s">
        <v>85</v>
      </c>
      <c r="D52" s="49" t="s">
        <v>59</v>
      </c>
      <c r="E52" s="49" t="s">
        <v>60</v>
      </c>
      <c r="F52" s="49" t="s">
        <v>61</v>
      </c>
      <c r="G52" s="55" t="s">
        <v>61</v>
      </c>
      <c r="H52" s="56">
        <v>0</v>
      </c>
      <c r="I52" s="57">
        <v>0</v>
      </c>
      <c r="J52" s="58">
        <v>109.61</v>
      </c>
      <c r="K52" s="58">
        <v>0</v>
      </c>
    </row>
    <row r="53" spans="1:11" x14ac:dyDescent="0.35">
      <c r="A53" s="49" t="s">
        <v>56</v>
      </c>
      <c r="B53" s="55" t="s">
        <v>80</v>
      </c>
      <c r="C53" s="49" t="s">
        <v>85</v>
      </c>
      <c r="D53" s="49" t="s">
        <v>59</v>
      </c>
      <c r="E53" s="49" t="s">
        <v>60</v>
      </c>
      <c r="F53" s="49" t="s">
        <v>61</v>
      </c>
      <c r="G53" s="55" t="s">
        <v>61</v>
      </c>
      <c r="H53" s="56">
        <v>0</v>
      </c>
      <c r="I53" s="57">
        <v>0</v>
      </c>
      <c r="J53" s="58">
        <v>109.77</v>
      </c>
      <c r="K53" s="58">
        <v>0</v>
      </c>
    </row>
    <row r="54" spans="1:11" x14ac:dyDescent="0.35">
      <c r="A54" s="49" t="s">
        <v>56</v>
      </c>
      <c r="B54" s="55" t="s">
        <v>81</v>
      </c>
      <c r="C54" s="49" t="s">
        <v>85</v>
      </c>
      <c r="D54" s="49" t="s">
        <v>59</v>
      </c>
      <c r="E54" s="49" t="s">
        <v>60</v>
      </c>
      <c r="F54" s="49" t="s">
        <v>61</v>
      </c>
      <c r="G54" s="55" t="s">
        <v>61</v>
      </c>
      <c r="H54" s="56">
        <v>0</v>
      </c>
      <c r="I54" s="57">
        <v>0</v>
      </c>
      <c r="J54" s="58">
        <v>109.45</v>
      </c>
      <c r="K54" s="58">
        <v>0</v>
      </c>
    </row>
    <row r="55" spans="1:11" x14ac:dyDescent="0.35">
      <c r="A55" s="49" t="s">
        <v>56</v>
      </c>
      <c r="B55" s="55" t="s">
        <v>82</v>
      </c>
      <c r="C55" s="49" t="s">
        <v>85</v>
      </c>
      <c r="D55" s="49" t="s">
        <v>59</v>
      </c>
      <c r="E55" s="49" t="s">
        <v>60</v>
      </c>
      <c r="F55" s="49" t="s">
        <v>61</v>
      </c>
      <c r="G55" s="55" t="s">
        <v>61</v>
      </c>
      <c r="H55" s="56">
        <v>0</v>
      </c>
      <c r="I55" s="57">
        <v>0</v>
      </c>
      <c r="J55" s="58">
        <v>106.71</v>
      </c>
      <c r="K55" s="58">
        <v>0</v>
      </c>
    </row>
    <row r="56" spans="1:11" x14ac:dyDescent="0.35">
      <c r="A56" s="49" t="s">
        <v>56</v>
      </c>
      <c r="B56" s="55" t="s">
        <v>83</v>
      </c>
      <c r="C56" s="49" t="s">
        <v>85</v>
      </c>
      <c r="D56" s="49" t="s">
        <v>59</v>
      </c>
      <c r="E56" s="49" t="s">
        <v>60</v>
      </c>
      <c r="F56" s="49" t="s">
        <v>61</v>
      </c>
      <c r="G56" s="55" t="s">
        <v>61</v>
      </c>
      <c r="H56" s="56">
        <v>0</v>
      </c>
      <c r="I56" s="57">
        <v>0</v>
      </c>
      <c r="J56" s="58">
        <v>99.73</v>
      </c>
      <c r="K56" s="58">
        <v>0</v>
      </c>
    </row>
    <row r="57" spans="1:11" x14ac:dyDescent="0.35">
      <c r="A57" s="49" t="s">
        <v>56</v>
      </c>
      <c r="B57" s="55" t="s">
        <v>84</v>
      </c>
      <c r="C57" s="49" t="s">
        <v>85</v>
      </c>
      <c r="D57" s="49" t="s">
        <v>59</v>
      </c>
      <c r="E57" s="49" t="s">
        <v>60</v>
      </c>
      <c r="F57" s="49" t="s">
        <v>61</v>
      </c>
      <c r="G57" s="55" t="s">
        <v>61</v>
      </c>
      <c r="H57" s="56">
        <v>0</v>
      </c>
      <c r="I57" s="57">
        <v>0</v>
      </c>
      <c r="J57" s="58">
        <v>89.45</v>
      </c>
      <c r="K57" s="58">
        <v>0</v>
      </c>
    </row>
    <row r="58" spans="1:11" x14ac:dyDescent="0.35">
      <c r="A58" s="49" t="s">
        <v>56</v>
      </c>
      <c r="B58" s="55" t="s">
        <v>57</v>
      </c>
      <c r="C58" s="49" t="s">
        <v>86</v>
      </c>
      <c r="D58" s="49" t="s">
        <v>59</v>
      </c>
      <c r="E58" s="49" t="s">
        <v>60</v>
      </c>
      <c r="F58" s="49" t="s">
        <v>61</v>
      </c>
      <c r="G58" s="55" t="s">
        <v>61</v>
      </c>
      <c r="H58" s="56">
        <v>0</v>
      </c>
      <c r="I58" s="57">
        <v>0</v>
      </c>
      <c r="J58" s="58">
        <v>90.8</v>
      </c>
      <c r="K58" s="58">
        <v>0</v>
      </c>
    </row>
    <row r="59" spans="1:11" x14ac:dyDescent="0.35">
      <c r="A59" s="49" t="s">
        <v>56</v>
      </c>
      <c r="B59" s="55" t="s">
        <v>62</v>
      </c>
      <c r="C59" s="49" t="s">
        <v>86</v>
      </c>
      <c r="D59" s="49" t="s">
        <v>59</v>
      </c>
      <c r="E59" s="49" t="s">
        <v>60</v>
      </c>
      <c r="F59" s="49" t="s">
        <v>61</v>
      </c>
      <c r="G59" s="55" t="s">
        <v>61</v>
      </c>
      <c r="H59" s="56">
        <v>0</v>
      </c>
      <c r="I59" s="57">
        <v>0</v>
      </c>
      <c r="J59" s="58">
        <v>90.17</v>
      </c>
      <c r="K59" s="58">
        <v>0</v>
      </c>
    </row>
    <row r="60" spans="1:11" x14ac:dyDescent="0.35">
      <c r="A60" s="49" t="s">
        <v>56</v>
      </c>
      <c r="B60" s="55" t="s">
        <v>63</v>
      </c>
      <c r="C60" s="49" t="s">
        <v>86</v>
      </c>
      <c r="D60" s="49" t="s">
        <v>59</v>
      </c>
      <c r="E60" s="49" t="s">
        <v>60</v>
      </c>
      <c r="F60" s="49" t="s">
        <v>61</v>
      </c>
      <c r="G60" s="55" t="s">
        <v>61</v>
      </c>
      <c r="H60" s="56">
        <v>0</v>
      </c>
      <c r="I60" s="57">
        <v>0</v>
      </c>
      <c r="J60" s="58">
        <v>90.43</v>
      </c>
      <c r="K60" s="58">
        <v>0</v>
      </c>
    </row>
    <row r="61" spans="1:11" x14ac:dyDescent="0.35">
      <c r="A61" s="49" t="s">
        <v>56</v>
      </c>
      <c r="B61" s="55" t="s">
        <v>64</v>
      </c>
      <c r="C61" s="49" t="s">
        <v>86</v>
      </c>
      <c r="D61" s="49" t="s">
        <v>59</v>
      </c>
      <c r="E61" s="49" t="s">
        <v>60</v>
      </c>
      <c r="F61" s="49" t="s">
        <v>61</v>
      </c>
      <c r="G61" s="55" t="s">
        <v>61</v>
      </c>
      <c r="H61" s="56">
        <v>0</v>
      </c>
      <c r="I61" s="57">
        <v>0</v>
      </c>
      <c r="J61" s="58">
        <v>90.24</v>
      </c>
      <c r="K61" s="58">
        <v>0</v>
      </c>
    </row>
    <row r="62" spans="1:11" x14ac:dyDescent="0.35">
      <c r="A62" s="49" t="s">
        <v>56</v>
      </c>
      <c r="B62" s="55" t="s">
        <v>65</v>
      </c>
      <c r="C62" s="49" t="s">
        <v>86</v>
      </c>
      <c r="D62" s="49" t="s">
        <v>59</v>
      </c>
      <c r="E62" s="49" t="s">
        <v>60</v>
      </c>
      <c r="F62" s="49" t="s">
        <v>61</v>
      </c>
      <c r="G62" s="55" t="s">
        <v>61</v>
      </c>
      <c r="H62" s="56">
        <v>0</v>
      </c>
      <c r="I62" s="57">
        <v>0</v>
      </c>
      <c r="J62" s="58">
        <v>90</v>
      </c>
      <c r="K62" s="58">
        <v>0</v>
      </c>
    </row>
    <row r="63" spans="1:11" x14ac:dyDescent="0.35">
      <c r="A63" s="49" t="s">
        <v>56</v>
      </c>
      <c r="B63" s="55" t="s">
        <v>66</v>
      </c>
      <c r="C63" s="49" t="s">
        <v>86</v>
      </c>
      <c r="D63" s="49" t="s">
        <v>59</v>
      </c>
      <c r="E63" s="49" t="s">
        <v>60</v>
      </c>
      <c r="F63" s="49" t="s">
        <v>61</v>
      </c>
      <c r="G63" s="55" t="s">
        <v>61</v>
      </c>
      <c r="H63" s="56">
        <v>0</v>
      </c>
      <c r="I63" s="57">
        <v>0</v>
      </c>
      <c r="J63" s="58">
        <v>90.46</v>
      </c>
      <c r="K63" s="58">
        <v>0</v>
      </c>
    </row>
    <row r="64" spans="1:11" x14ac:dyDescent="0.35">
      <c r="A64" s="49" t="s">
        <v>56</v>
      </c>
      <c r="B64" s="55" t="s">
        <v>67</v>
      </c>
      <c r="C64" s="49" t="s">
        <v>86</v>
      </c>
      <c r="D64" s="49" t="s">
        <v>59</v>
      </c>
      <c r="E64" s="49" t="s">
        <v>60</v>
      </c>
      <c r="F64" s="49" t="s">
        <v>61</v>
      </c>
      <c r="G64" s="55" t="s">
        <v>61</v>
      </c>
      <c r="H64" s="56">
        <v>0</v>
      </c>
      <c r="I64" s="57">
        <v>0</v>
      </c>
      <c r="J64" s="58">
        <v>92.28</v>
      </c>
      <c r="K64" s="58">
        <v>0</v>
      </c>
    </row>
    <row r="65" spans="1:11" x14ac:dyDescent="0.35">
      <c r="A65" s="49" t="s">
        <v>56</v>
      </c>
      <c r="B65" s="55" t="s">
        <v>68</v>
      </c>
      <c r="C65" s="49" t="s">
        <v>86</v>
      </c>
      <c r="D65" s="49" t="s">
        <v>59</v>
      </c>
      <c r="E65" s="49" t="s">
        <v>60</v>
      </c>
      <c r="F65" s="49" t="s">
        <v>61</v>
      </c>
      <c r="G65" s="55" t="s">
        <v>61</v>
      </c>
      <c r="H65" s="56">
        <v>0</v>
      </c>
      <c r="I65" s="57">
        <v>0</v>
      </c>
      <c r="J65" s="58">
        <v>87.91</v>
      </c>
      <c r="K65" s="58">
        <v>0</v>
      </c>
    </row>
    <row r="66" spans="1:11" x14ac:dyDescent="0.35">
      <c r="A66" s="49" t="s">
        <v>56</v>
      </c>
      <c r="B66" s="55" t="s">
        <v>69</v>
      </c>
      <c r="C66" s="49" t="s">
        <v>86</v>
      </c>
      <c r="D66" s="49" t="s">
        <v>59</v>
      </c>
      <c r="E66" s="49" t="s">
        <v>60</v>
      </c>
      <c r="F66" s="49" t="s">
        <v>61</v>
      </c>
      <c r="G66" s="55" t="s">
        <v>61</v>
      </c>
      <c r="H66" s="56">
        <v>0</v>
      </c>
      <c r="I66" s="57">
        <v>0</v>
      </c>
      <c r="J66" s="58">
        <v>70.739999999999995</v>
      </c>
      <c r="K66" s="58">
        <v>0</v>
      </c>
    </row>
    <row r="67" spans="1:11" x14ac:dyDescent="0.35">
      <c r="A67" s="49" t="s">
        <v>56</v>
      </c>
      <c r="B67" s="55" t="s">
        <v>70</v>
      </c>
      <c r="C67" s="49" t="s">
        <v>86</v>
      </c>
      <c r="D67" s="49" t="s">
        <v>59</v>
      </c>
      <c r="E67" s="49" t="s">
        <v>60</v>
      </c>
      <c r="F67" s="49" t="s">
        <v>61</v>
      </c>
      <c r="G67" s="55" t="s">
        <v>61</v>
      </c>
      <c r="H67" s="56">
        <v>0</v>
      </c>
      <c r="I67" s="57">
        <v>0</v>
      </c>
      <c r="J67" s="58">
        <v>68.8</v>
      </c>
      <c r="K67" s="58">
        <v>0</v>
      </c>
    </row>
    <row r="68" spans="1:11" x14ac:dyDescent="0.35">
      <c r="A68" s="49" t="s">
        <v>56</v>
      </c>
      <c r="B68" s="55" t="s">
        <v>71</v>
      </c>
      <c r="C68" s="49" t="s">
        <v>86</v>
      </c>
      <c r="D68" s="49" t="s">
        <v>59</v>
      </c>
      <c r="E68" s="49" t="s">
        <v>60</v>
      </c>
      <c r="F68" s="49" t="s">
        <v>61</v>
      </c>
      <c r="G68" s="55" t="s">
        <v>61</v>
      </c>
      <c r="H68" s="56">
        <v>0</v>
      </c>
      <c r="I68" s="57">
        <v>0</v>
      </c>
      <c r="J68" s="58">
        <v>66.61</v>
      </c>
      <c r="K68" s="58">
        <v>0</v>
      </c>
    </row>
    <row r="69" spans="1:11" x14ac:dyDescent="0.35">
      <c r="A69" s="49" t="s">
        <v>56</v>
      </c>
      <c r="B69" s="55" t="s">
        <v>72</v>
      </c>
      <c r="C69" s="49" t="s">
        <v>86</v>
      </c>
      <c r="D69" s="49" t="s">
        <v>59</v>
      </c>
      <c r="E69" s="49" t="s">
        <v>60</v>
      </c>
      <c r="F69" s="49" t="s">
        <v>61</v>
      </c>
      <c r="G69" s="55" t="s">
        <v>61</v>
      </c>
      <c r="H69" s="56">
        <v>0</v>
      </c>
      <c r="I69" s="57">
        <v>0</v>
      </c>
      <c r="J69" s="58">
        <v>66.62</v>
      </c>
      <c r="K69" s="58">
        <v>0</v>
      </c>
    </row>
    <row r="70" spans="1:11" x14ac:dyDescent="0.35">
      <c r="A70" s="49" t="s">
        <v>56</v>
      </c>
      <c r="B70" s="55" t="s">
        <v>73</v>
      </c>
      <c r="C70" s="49" t="s">
        <v>86</v>
      </c>
      <c r="D70" s="49" t="s">
        <v>59</v>
      </c>
      <c r="E70" s="49" t="s">
        <v>60</v>
      </c>
      <c r="F70" s="49" t="s">
        <v>61</v>
      </c>
      <c r="G70" s="55" t="s">
        <v>61</v>
      </c>
      <c r="H70" s="56">
        <v>0</v>
      </c>
      <c r="I70" s="57">
        <v>0</v>
      </c>
      <c r="J70" s="58">
        <v>67.430000000000007</v>
      </c>
      <c r="K70" s="58">
        <v>0</v>
      </c>
    </row>
    <row r="71" spans="1:11" x14ac:dyDescent="0.35">
      <c r="A71" s="49" t="s">
        <v>56</v>
      </c>
      <c r="B71" s="55" t="s">
        <v>74</v>
      </c>
      <c r="C71" s="49" t="s">
        <v>86</v>
      </c>
      <c r="D71" s="49" t="s">
        <v>59</v>
      </c>
      <c r="E71" s="49" t="s">
        <v>60</v>
      </c>
      <c r="F71" s="49" t="s">
        <v>61</v>
      </c>
      <c r="G71" s="55" t="s">
        <v>61</v>
      </c>
      <c r="H71" s="56">
        <v>0</v>
      </c>
      <c r="I71" s="57">
        <v>0</v>
      </c>
      <c r="J71" s="58">
        <v>68.02</v>
      </c>
      <c r="K71" s="58">
        <v>0</v>
      </c>
    </row>
    <row r="72" spans="1:11" x14ac:dyDescent="0.35">
      <c r="A72" s="49" t="s">
        <v>56</v>
      </c>
      <c r="B72" s="55" t="s">
        <v>75</v>
      </c>
      <c r="C72" s="49" t="s">
        <v>86</v>
      </c>
      <c r="D72" s="49" t="s">
        <v>59</v>
      </c>
      <c r="E72" s="49" t="s">
        <v>60</v>
      </c>
      <c r="F72" s="49" t="s">
        <v>61</v>
      </c>
      <c r="G72" s="55" t="s">
        <v>61</v>
      </c>
      <c r="H72" s="56">
        <v>0</v>
      </c>
      <c r="I72" s="57">
        <v>0</v>
      </c>
      <c r="J72" s="58">
        <v>74.47</v>
      </c>
      <c r="K72" s="58">
        <v>0</v>
      </c>
    </row>
    <row r="73" spans="1:11" x14ac:dyDescent="0.35">
      <c r="A73" s="49" t="s">
        <v>56</v>
      </c>
      <c r="B73" s="55" t="s">
        <v>76</v>
      </c>
      <c r="C73" s="49" t="s">
        <v>86</v>
      </c>
      <c r="D73" s="49" t="s">
        <v>59</v>
      </c>
      <c r="E73" s="49" t="s">
        <v>60</v>
      </c>
      <c r="F73" s="49" t="s">
        <v>61</v>
      </c>
      <c r="G73" s="55" t="s">
        <v>61</v>
      </c>
      <c r="H73" s="56">
        <v>0</v>
      </c>
      <c r="I73" s="57">
        <v>0</v>
      </c>
      <c r="J73" s="58">
        <v>93.28</v>
      </c>
      <c r="K73" s="58">
        <v>0</v>
      </c>
    </row>
    <row r="74" spans="1:11" x14ac:dyDescent="0.35">
      <c r="A74" s="49" t="s">
        <v>56</v>
      </c>
      <c r="B74" s="55" t="s">
        <v>77</v>
      </c>
      <c r="C74" s="49" t="s">
        <v>86</v>
      </c>
      <c r="D74" s="49" t="s">
        <v>59</v>
      </c>
      <c r="E74" s="49" t="s">
        <v>60</v>
      </c>
      <c r="F74" s="49" t="s">
        <v>61</v>
      </c>
      <c r="G74" s="55" t="s">
        <v>61</v>
      </c>
      <c r="H74" s="56">
        <v>0</v>
      </c>
      <c r="I74" s="57">
        <v>0</v>
      </c>
      <c r="J74" s="58">
        <v>104.6</v>
      </c>
      <c r="K74" s="58">
        <v>0</v>
      </c>
    </row>
    <row r="75" spans="1:11" x14ac:dyDescent="0.35">
      <c r="A75" s="49" t="s">
        <v>56</v>
      </c>
      <c r="B75" s="55" t="s">
        <v>78</v>
      </c>
      <c r="C75" s="49" t="s">
        <v>86</v>
      </c>
      <c r="D75" s="49" t="s">
        <v>59</v>
      </c>
      <c r="E75" s="49" t="s">
        <v>60</v>
      </c>
      <c r="F75" s="49" t="s">
        <v>61</v>
      </c>
      <c r="G75" s="55" t="s">
        <v>61</v>
      </c>
      <c r="H75" s="56">
        <v>0</v>
      </c>
      <c r="I75" s="57">
        <v>0</v>
      </c>
      <c r="J75" s="58">
        <v>103.01</v>
      </c>
      <c r="K75" s="58">
        <v>0</v>
      </c>
    </row>
    <row r="76" spans="1:11" x14ac:dyDescent="0.35">
      <c r="A76" s="49" t="s">
        <v>56</v>
      </c>
      <c r="B76" s="55" t="s">
        <v>79</v>
      </c>
      <c r="C76" s="49" t="s">
        <v>86</v>
      </c>
      <c r="D76" s="49" t="s">
        <v>59</v>
      </c>
      <c r="E76" s="49" t="s">
        <v>60</v>
      </c>
      <c r="F76" s="49" t="s">
        <v>61</v>
      </c>
      <c r="G76" s="55" t="s">
        <v>61</v>
      </c>
      <c r="H76" s="56">
        <v>0</v>
      </c>
      <c r="I76" s="57">
        <v>0</v>
      </c>
      <c r="J76" s="58">
        <v>109.25</v>
      </c>
      <c r="K76" s="58">
        <v>0</v>
      </c>
    </row>
    <row r="77" spans="1:11" x14ac:dyDescent="0.35">
      <c r="A77" s="49" t="s">
        <v>56</v>
      </c>
      <c r="B77" s="55" t="s">
        <v>80</v>
      </c>
      <c r="C77" s="49" t="s">
        <v>86</v>
      </c>
      <c r="D77" s="49" t="s">
        <v>59</v>
      </c>
      <c r="E77" s="49" t="s">
        <v>60</v>
      </c>
      <c r="F77" s="49" t="s">
        <v>61</v>
      </c>
      <c r="G77" s="55" t="s">
        <v>61</v>
      </c>
      <c r="H77" s="56">
        <v>0</v>
      </c>
      <c r="I77" s="57">
        <v>0</v>
      </c>
      <c r="J77" s="58">
        <v>109.39</v>
      </c>
      <c r="K77" s="58">
        <v>0</v>
      </c>
    </row>
    <row r="78" spans="1:11" x14ac:dyDescent="0.35">
      <c r="A78" s="49" t="s">
        <v>56</v>
      </c>
      <c r="B78" s="55" t="s">
        <v>81</v>
      </c>
      <c r="C78" s="49" t="s">
        <v>86</v>
      </c>
      <c r="D78" s="49" t="s">
        <v>59</v>
      </c>
      <c r="E78" s="49" t="s">
        <v>60</v>
      </c>
      <c r="F78" s="49" t="s">
        <v>61</v>
      </c>
      <c r="G78" s="55" t="s">
        <v>61</v>
      </c>
      <c r="H78" s="56">
        <v>0</v>
      </c>
      <c r="I78" s="57">
        <v>0</v>
      </c>
      <c r="J78" s="58">
        <v>108.8</v>
      </c>
      <c r="K78" s="58">
        <v>0</v>
      </c>
    </row>
    <row r="79" spans="1:11" x14ac:dyDescent="0.35">
      <c r="A79" s="49" t="s">
        <v>56</v>
      </c>
      <c r="B79" s="55" t="s">
        <v>82</v>
      </c>
      <c r="C79" s="49" t="s">
        <v>86</v>
      </c>
      <c r="D79" s="49" t="s">
        <v>59</v>
      </c>
      <c r="E79" s="49" t="s">
        <v>60</v>
      </c>
      <c r="F79" s="49" t="s">
        <v>61</v>
      </c>
      <c r="G79" s="55" t="s">
        <v>61</v>
      </c>
      <c r="H79" s="56">
        <v>0</v>
      </c>
      <c r="I79" s="57">
        <v>0</v>
      </c>
      <c r="J79" s="58">
        <v>106.36</v>
      </c>
      <c r="K79" s="58">
        <v>0</v>
      </c>
    </row>
    <row r="80" spans="1:11" x14ac:dyDescent="0.35">
      <c r="A80" s="49" t="s">
        <v>56</v>
      </c>
      <c r="B80" s="55" t="s">
        <v>83</v>
      </c>
      <c r="C80" s="49" t="s">
        <v>86</v>
      </c>
      <c r="D80" s="49" t="s">
        <v>59</v>
      </c>
      <c r="E80" s="49" t="s">
        <v>60</v>
      </c>
      <c r="F80" s="49" t="s">
        <v>61</v>
      </c>
      <c r="G80" s="55" t="s">
        <v>61</v>
      </c>
      <c r="H80" s="56">
        <v>0</v>
      </c>
      <c r="I80" s="57">
        <v>0</v>
      </c>
      <c r="J80" s="58">
        <v>99.91</v>
      </c>
      <c r="K80" s="58">
        <v>0</v>
      </c>
    </row>
    <row r="81" spans="1:11" x14ac:dyDescent="0.35">
      <c r="A81" s="49" t="s">
        <v>56</v>
      </c>
      <c r="B81" s="55" t="s">
        <v>84</v>
      </c>
      <c r="C81" s="49" t="s">
        <v>86</v>
      </c>
      <c r="D81" s="49" t="s">
        <v>59</v>
      </c>
      <c r="E81" s="49" t="s">
        <v>60</v>
      </c>
      <c r="F81" s="49" t="s">
        <v>61</v>
      </c>
      <c r="G81" s="55" t="s">
        <v>61</v>
      </c>
      <c r="H81" s="56">
        <v>0</v>
      </c>
      <c r="I81" s="57">
        <v>0</v>
      </c>
      <c r="J81" s="58">
        <v>90.01</v>
      </c>
      <c r="K81" s="58">
        <v>0</v>
      </c>
    </row>
    <row r="82" spans="1:11" x14ac:dyDescent="0.35">
      <c r="A82" s="49" t="s">
        <v>56</v>
      </c>
      <c r="B82" s="55" t="s">
        <v>57</v>
      </c>
      <c r="C82" s="49" t="s">
        <v>87</v>
      </c>
      <c r="D82" s="49" t="s">
        <v>59</v>
      </c>
      <c r="E82" s="49" t="s">
        <v>60</v>
      </c>
      <c r="F82" s="49" t="s">
        <v>61</v>
      </c>
      <c r="G82" s="55" t="s">
        <v>61</v>
      </c>
      <c r="H82" s="56">
        <v>0</v>
      </c>
      <c r="I82" s="57">
        <v>0</v>
      </c>
      <c r="J82" s="58">
        <v>90.54</v>
      </c>
      <c r="K82" s="58">
        <v>0</v>
      </c>
    </row>
    <row r="83" spans="1:11" x14ac:dyDescent="0.35">
      <c r="A83" s="49" t="s">
        <v>56</v>
      </c>
      <c r="B83" s="55" t="s">
        <v>62</v>
      </c>
      <c r="C83" s="49" t="s">
        <v>87</v>
      </c>
      <c r="D83" s="49" t="s">
        <v>59</v>
      </c>
      <c r="E83" s="49" t="s">
        <v>60</v>
      </c>
      <c r="F83" s="49" t="s">
        <v>61</v>
      </c>
      <c r="G83" s="55" t="s">
        <v>61</v>
      </c>
      <c r="H83" s="56">
        <v>0</v>
      </c>
      <c r="I83" s="57">
        <v>0</v>
      </c>
      <c r="J83" s="58">
        <v>89.9</v>
      </c>
      <c r="K83" s="58">
        <v>0</v>
      </c>
    </row>
    <row r="84" spans="1:11" x14ac:dyDescent="0.35">
      <c r="A84" s="49" t="s">
        <v>56</v>
      </c>
      <c r="B84" s="55" t="s">
        <v>63</v>
      </c>
      <c r="C84" s="49" t="s">
        <v>87</v>
      </c>
      <c r="D84" s="49" t="s">
        <v>59</v>
      </c>
      <c r="E84" s="49" t="s">
        <v>60</v>
      </c>
      <c r="F84" s="49" t="s">
        <v>61</v>
      </c>
      <c r="G84" s="55" t="s">
        <v>61</v>
      </c>
      <c r="H84" s="56">
        <v>0</v>
      </c>
      <c r="I84" s="57">
        <v>0</v>
      </c>
      <c r="J84" s="58">
        <v>90.13</v>
      </c>
      <c r="K84" s="58">
        <v>0</v>
      </c>
    </row>
    <row r="85" spans="1:11" x14ac:dyDescent="0.35">
      <c r="A85" s="49" t="s">
        <v>56</v>
      </c>
      <c r="B85" s="55" t="s">
        <v>64</v>
      </c>
      <c r="C85" s="49" t="s">
        <v>87</v>
      </c>
      <c r="D85" s="49" t="s">
        <v>59</v>
      </c>
      <c r="E85" s="49" t="s">
        <v>60</v>
      </c>
      <c r="F85" s="49" t="s">
        <v>61</v>
      </c>
      <c r="G85" s="55" t="s">
        <v>61</v>
      </c>
      <c r="H85" s="56">
        <v>0</v>
      </c>
      <c r="I85" s="57">
        <v>0</v>
      </c>
      <c r="J85" s="58">
        <v>89.92</v>
      </c>
      <c r="K85" s="58">
        <v>0</v>
      </c>
    </row>
    <row r="86" spans="1:11" x14ac:dyDescent="0.35">
      <c r="A86" s="49" t="s">
        <v>56</v>
      </c>
      <c r="B86" s="55" t="s">
        <v>65</v>
      </c>
      <c r="C86" s="49" t="s">
        <v>87</v>
      </c>
      <c r="D86" s="49" t="s">
        <v>59</v>
      </c>
      <c r="E86" s="49" t="s">
        <v>60</v>
      </c>
      <c r="F86" s="49" t="s">
        <v>61</v>
      </c>
      <c r="G86" s="55" t="s">
        <v>61</v>
      </c>
      <c r="H86" s="56">
        <v>0</v>
      </c>
      <c r="I86" s="57">
        <v>0</v>
      </c>
      <c r="J86" s="58">
        <v>89.64</v>
      </c>
      <c r="K86" s="58">
        <v>0</v>
      </c>
    </row>
    <row r="87" spans="1:11" x14ac:dyDescent="0.35">
      <c r="A87" s="49" t="s">
        <v>56</v>
      </c>
      <c r="B87" s="55" t="s">
        <v>66</v>
      </c>
      <c r="C87" s="49" t="s">
        <v>87</v>
      </c>
      <c r="D87" s="49" t="s">
        <v>59</v>
      </c>
      <c r="E87" s="49" t="s">
        <v>60</v>
      </c>
      <c r="F87" s="49" t="s">
        <v>61</v>
      </c>
      <c r="G87" s="55" t="s">
        <v>61</v>
      </c>
      <c r="H87" s="56">
        <v>0</v>
      </c>
      <c r="I87" s="57">
        <v>0</v>
      </c>
      <c r="J87" s="58">
        <v>90.09</v>
      </c>
      <c r="K87" s="58">
        <v>0</v>
      </c>
    </row>
    <row r="88" spans="1:11" x14ac:dyDescent="0.35">
      <c r="A88" s="49" t="s">
        <v>56</v>
      </c>
      <c r="B88" s="55" t="s">
        <v>67</v>
      </c>
      <c r="C88" s="49" t="s">
        <v>87</v>
      </c>
      <c r="D88" s="49" t="s">
        <v>59</v>
      </c>
      <c r="E88" s="49" t="s">
        <v>60</v>
      </c>
      <c r="F88" s="49" t="s">
        <v>61</v>
      </c>
      <c r="G88" s="55" t="s">
        <v>61</v>
      </c>
      <c r="H88" s="56">
        <v>0</v>
      </c>
      <c r="I88" s="57">
        <v>0</v>
      </c>
      <c r="J88" s="58">
        <v>91.91</v>
      </c>
      <c r="K88" s="58">
        <v>0</v>
      </c>
    </row>
    <row r="89" spans="1:11" x14ac:dyDescent="0.35">
      <c r="A89" s="49" t="s">
        <v>56</v>
      </c>
      <c r="B89" s="55" t="s">
        <v>68</v>
      </c>
      <c r="C89" s="49" t="s">
        <v>87</v>
      </c>
      <c r="D89" s="49" t="s">
        <v>59</v>
      </c>
      <c r="E89" s="49" t="s">
        <v>60</v>
      </c>
      <c r="F89" s="49" t="s">
        <v>61</v>
      </c>
      <c r="G89" s="55" t="s">
        <v>61</v>
      </c>
      <c r="H89" s="56">
        <v>0</v>
      </c>
      <c r="I89" s="57">
        <v>0</v>
      </c>
      <c r="J89" s="58">
        <v>87.28</v>
      </c>
      <c r="K89" s="58">
        <v>0</v>
      </c>
    </row>
    <row r="90" spans="1:11" x14ac:dyDescent="0.35">
      <c r="A90" s="49" t="s">
        <v>56</v>
      </c>
      <c r="B90" s="55" t="s">
        <v>69</v>
      </c>
      <c r="C90" s="49" t="s">
        <v>87</v>
      </c>
      <c r="D90" s="49" t="s">
        <v>59</v>
      </c>
      <c r="E90" s="49" t="s">
        <v>60</v>
      </c>
      <c r="F90" s="49" t="s">
        <v>61</v>
      </c>
      <c r="G90" s="55" t="s">
        <v>61</v>
      </c>
      <c r="H90" s="56">
        <v>0</v>
      </c>
      <c r="I90" s="57">
        <v>0</v>
      </c>
      <c r="J90" s="58">
        <v>70.069999999999993</v>
      </c>
      <c r="K90" s="58">
        <v>0</v>
      </c>
    </row>
    <row r="91" spans="1:11" x14ac:dyDescent="0.35">
      <c r="A91" s="49" t="s">
        <v>56</v>
      </c>
      <c r="B91" s="55" t="s">
        <v>70</v>
      </c>
      <c r="C91" s="49" t="s">
        <v>87</v>
      </c>
      <c r="D91" s="49" t="s">
        <v>59</v>
      </c>
      <c r="E91" s="49" t="s">
        <v>60</v>
      </c>
      <c r="F91" s="49" t="s">
        <v>61</v>
      </c>
      <c r="G91" s="55" t="s">
        <v>61</v>
      </c>
      <c r="H91" s="56">
        <v>0</v>
      </c>
      <c r="I91" s="57">
        <v>0</v>
      </c>
      <c r="J91" s="58">
        <v>68.19</v>
      </c>
      <c r="K91" s="58">
        <v>0</v>
      </c>
    </row>
    <row r="92" spans="1:11" x14ac:dyDescent="0.35">
      <c r="A92" s="49" t="s">
        <v>56</v>
      </c>
      <c r="B92" s="55" t="s">
        <v>71</v>
      </c>
      <c r="C92" s="49" t="s">
        <v>87</v>
      </c>
      <c r="D92" s="49" t="s">
        <v>59</v>
      </c>
      <c r="E92" s="49" t="s">
        <v>60</v>
      </c>
      <c r="F92" s="49" t="s">
        <v>61</v>
      </c>
      <c r="G92" s="55" t="s">
        <v>61</v>
      </c>
      <c r="H92" s="56">
        <v>0</v>
      </c>
      <c r="I92" s="57">
        <v>0</v>
      </c>
      <c r="J92" s="58">
        <v>66.03</v>
      </c>
      <c r="K92" s="58">
        <v>0</v>
      </c>
    </row>
    <row r="93" spans="1:11" x14ac:dyDescent="0.35">
      <c r="A93" s="49" t="s">
        <v>56</v>
      </c>
      <c r="B93" s="55" t="s">
        <v>72</v>
      </c>
      <c r="C93" s="49" t="s">
        <v>87</v>
      </c>
      <c r="D93" s="49" t="s">
        <v>59</v>
      </c>
      <c r="E93" s="49" t="s">
        <v>60</v>
      </c>
      <c r="F93" s="49" t="s">
        <v>61</v>
      </c>
      <c r="G93" s="55" t="s">
        <v>61</v>
      </c>
      <c r="H93" s="56">
        <v>0</v>
      </c>
      <c r="I93" s="57">
        <v>0</v>
      </c>
      <c r="J93" s="58">
        <v>66.040000000000006</v>
      </c>
      <c r="K93" s="58">
        <v>0</v>
      </c>
    </row>
    <row r="94" spans="1:11" x14ac:dyDescent="0.35">
      <c r="A94" s="49" t="s">
        <v>56</v>
      </c>
      <c r="B94" s="55" t="s">
        <v>73</v>
      </c>
      <c r="C94" s="49" t="s">
        <v>87</v>
      </c>
      <c r="D94" s="49" t="s">
        <v>59</v>
      </c>
      <c r="E94" s="49" t="s">
        <v>60</v>
      </c>
      <c r="F94" s="49" t="s">
        <v>61</v>
      </c>
      <c r="G94" s="55" t="s">
        <v>61</v>
      </c>
      <c r="H94" s="56">
        <v>0</v>
      </c>
      <c r="I94" s="57">
        <v>0</v>
      </c>
      <c r="J94" s="58">
        <v>66.819999999999993</v>
      </c>
      <c r="K94" s="58">
        <v>0</v>
      </c>
    </row>
    <row r="95" spans="1:11" x14ac:dyDescent="0.35">
      <c r="A95" s="49" t="s">
        <v>56</v>
      </c>
      <c r="B95" s="55" t="s">
        <v>74</v>
      </c>
      <c r="C95" s="49" t="s">
        <v>87</v>
      </c>
      <c r="D95" s="49" t="s">
        <v>59</v>
      </c>
      <c r="E95" s="49" t="s">
        <v>60</v>
      </c>
      <c r="F95" s="49" t="s">
        <v>61</v>
      </c>
      <c r="G95" s="55" t="s">
        <v>61</v>
      </c>
      <c r="H95" s="56">
        <v>0</v>
      </c>
      <c r="I95" s="57">
        <v>0</v>
      </c>
      <c r="J95" s="58">
        <v>67.34</v>
      </c>
      <c r="K95" s="58">
        <v>0</v>
      </c>
    </row>
    <row r="96" spans="1:11" x14ac:dyDescent="0.35">
      <c r="A96" s="49" t="s">
        <v>56</v>
      </c>
      <c r="B96" s="55" t="s">
        <v>75</v>
      </c>
      <c r="C96" s="49" t="s">
        <v>87</v>
      </c>
      <c r="D96" s="49" t="s">
        <v>59</v>
      </c>
      <c r="E96" s="49" t="s">
        <v>60</v>
      </c>
      <c r="F96" s="49" t="s">
        <v>61</v>
      </c>
      <c r="G96" s="55" t="s">
        <v>61</v>
      </c>
      <c r="H96" s="56">
        <v>0</v>
      </c>
      <c r="I96" s="57">
        <v>0</v>
      </c>
      <c r="J96" s="58">
        <v>73.66</v>
      </c>
      <c r="K96" s="58">
        <v>0</v>
      </c>
    </row>
    <row r="97" spans="1:11" x14ac:dyDescent="0.35">
      <c r="A97" s="49" t="s">
        <v>56</v>
      </c>
      <c r="B97" s="55" t="s">
        <v>76</v>
      </c>
      <c r="C97" s="49" t="s">
        <v>87</v>
      </c>
      <c r="D97" s="49" t="s">
        <v>59</v>
      </c>
      <c r="E97" s="49" t="s">
        <v>60</v>
      </c>
      <c r="F97" s="49" t="s">
        <v>61</v>
      </c>
      <c r="G97" s="55" t="s">
        <v>61</v>
      </c>
      <c r="H97" s="56">
        <v>0</v>
      </c>
      <c r="I97" s="57">
        <v>0</v>
      </c>
      <c r="J97" s="58">
        <v>92.49</v>
      </c>
      <c r="K97" s="58">
        <v>0</v>
      </c>
    </row>
    <row r="98" spans="1:11" x14ac:dyDescent="0.35">
      <c r="A98" s="49" t="s">
        <v>56</v>
      </c>
      <c r="B98" s="55" t="s">
        <v>77</v>
      </c>
      <c r="C98" s="49" t="s">
        <v>87</v>
      </c>
      <c r="D98" s="49" t="s">
        <v>59</v>
      </c>
      <c r="E98" s="49" t="s">
        <v>60</v>
      </c>
      <c r="F98" s="49" t="s">
        <v>61</v>
      </c>
      <c r="G98" s="55" t="s">
        <v>61</v>
      </c>
      <c r="H98" s="56">
        <v>0</v>
      </c>
      <c r="I98" s="57">
        <v>0</v>
      </c>
      <c r="J98" s="58">
        <v>103.79</v>
      </c>
      <c r="K98" s="58">
        <v>0</v>
      </c>
    </row>
    <row r="99" spans="1:11" x14ac:dyDescent="0.35">
      <c r="A99" s="49" t="s">
        <v>56</v>
      </c>
      <c r="B99" s="55" t="s">
        <v>78</v>
      </c>
      <c r="C99" s="49" t="s">
        <v>87</v>
      </c>
      <c r="D99" s="49" t="s">
        <v>59</v>
      </c>
      <c r="E99" s="49" t="s">
        <v>60</v>
      </c>
      <c r="F99" s="49" t="s">
        <v>61</v>
      </c>
      <c r="G99" s="55" t="s">
        <v>61</v>
      </c>
      <c r="H99" s="56">
        <v>0</v>
      </c>
      <c r="I99" s="57">
        <v>0</v>
      </c>
      <c r="J99" s="58">
        <v>102.41</v>
      </c>
      <c r="K99" s="58">
        <v>0</v>
      </c>
    </row>
    <row r="100" spans="1:11" x14ac:dyDescent="0.35">
      <c r="A100" s="49" t="s">
        <v>56</v>
      </c>
      <c r="B100" s="55" t="s">
        <v>79</v>
      </c>
      <c r="C100" s="49" t="s">
        <v>87</v>
      </c>
      <c r="D100" s="49" t="s">
        <v>59</v>
      </c>
      <c r="E100" s="49" t="s">
        <v>60</v>
      </c>
      <c r="F100" s="49" t="s">
        <v>61</v>
      </c>
      <c r="G100" s="55" t="s">
        <v>61</v>
      </c>
      <c r="H100" s="56">
        <v>0</v>
      </c>
      <c r="I100" s="57">
        <v>0</v>
      </c>
      <c r="J100" s="58">
        <v>108.42</v>
      </c>
      <c r="K100" s="58">
        <v>0</v>
      </c>
    </row>
    <row r="101" spans="1:11" x14ac:dyDescent="0.35">
      <c r="A101" s="49" t="s">
        <v>56</v>
      </c>
      <c r="B101" s="55" t="s">
        <v>80</v>
      </c>
      <c r="C101" s="49" t="s">
        <v>87</v>
      </c>
      <c r="D101" s="49" t="s">
        <v>59</v>
      </c>
      <c r="E101" s="49" t="s">
        <v>60</v>
      </c>
      <c r="F101" s="49" t="s">
        <v>61</v>
      </c>
      <c r="G101" s="55" t="s">
        <v>61</v>
      </c>
      <c r="H101" s="56">
        <v>0</v>
      </c>
      <c r="I101" s="57">
        <v>0</v>
      </c>
      <c r="J101" s="58">
        <v>108.56</v>
      </c>
      <c r="K101" s="58">
        <v>0</v>
      </c>
    </row>
    <row r="102" spans="1:11" x14ac:dyDescent="0.35">
      <c r="A102" s="49" t="s">
        <v>56</v>
      </c>
      <c r="B102" s="55" t="s">
        <v>81</v>
      </c>
      <c r="C102" s="49" t="s">
        <v>87</v>
      </c>
      <c r="D102" s="49" t="s">
        <v>59</v>
      </c>
      <c r="E102" s="49" t="s">
        <v>60</v>
      </c>
      <c r="F102" s="49" t="s">
        <v>61</v>
      </c>
      <c r="G102" s="55" t="s">
        <v>61</v>
      </c>
      <c r="H102" s="56">
        <v>0</v>
      </c>
      <c r="I102" s="57">
        <v>0</v>
      </c>
      <c r="J102" s="58">
        <v>107.94</v>
      </c>
      <c r="K102" s="58">
        <v>0</v>
      </c>
    </row>
    <row r="103" spans="1:11" x14ac:dyDescent="0.35">
      <c r="A103" s="49" t="s">
        <v>56</v>
      </c>
      <c r="B103" s="55" t="s">
        <v>82</v>
      </c>
      <c r="C103" s="49" t="s">
        <v>87</v>
      </c>
      <c r="D103" s="49" t="s">
        <v>59</v>
      </c>
      <c r="E103" s="49" t="s">
        <v>60</v>
      </c>
      <c r="F103" s="49" t="s">
        <v>61</v>
      </c>
      <c r="G103" s="55" t="s">
        <v>61</v>
      </c>
      <c r="H103" s="56">
        <v>0</v>
      </c>
      <c r="I103" s="57">
        <v>0</v>
      </c>
      <c r="J103" s="58">
        <v>105.58</v>
      </c>
      <c r="K103" s="58">
        <v>0</v>
      </c>
    </row>
    <row r="104" spans="1:11" x14ac:dyDescent="0.35">
      <c r="A104" s="49" t="s">
        <v>56</v>
      </c>
      <c r="B104" s="55" t="s">
        <v>83</v>
      </c>
      <c r="C104" s="49" t="s">
        <v>87</v>
      </c>
      <c r="D104" s="49" t="s">
        <v>59</v>
      </c>
      <c r="E104" s="49" t="s">
        <v>60</v>
      </c>
      <c r="F104" s="49" t="s">
        <v>61</v>
      </c>
      <c r="G104" s="55" t="s">
        <v>61</v>
      </c>
      <c r="H104" s="56">
        <v>0</v>
      </c>
      <c r="I104" s="57">
        <v>0</v>
      </c>
      <c r="J104" s="58">
        <v>99.4</v>
      </c>
      <c r="K104" s="58">
        <v>0</v>
      </c>
    </row>
    <row r="105" spans="1:11" x14ac:dyDescent="0.35">
      <c r="A105" s="49" t="s">
        <v>56</v>
      </c>
      <c r="B105" s="55" t="s">
        <v>84</v>
      </c>
      <c r="C105" s="49" t="s">
        <v>87</v>
      </c>
      <c r="D105" s="49" t="s">
        <v>59</v>
      </c>
      <c r="E105" s="49" t="s">
        <v>60</v>
      </c>
      <c r="F105" s="49" t="s">
        <v>61</v>
      </c>
      <c r="G105" s="55" t="s">
        <v>61</v>
      </c>
      <c r="H105" s="56">
        <v>0</v>
      </c>
      <c r="I105" s="57">
        <v>0</v>
      </c>
      <c r="J105" s="58">
        <v>89.56</v>
      </c>
      <c r="K105" s="58">
        <v>0</v>
      </c>
    </row>
    <row r="106" spans="1:11" x14ac:dyDescent="0.35">
      <c r="A106" s="49" t="s">
        <v>88</v>
      </c>
      <c r="B106" s="55" t="s">
        <v>89</v>
      </c>
      <c r="C106" s="49" t="s">
        <v>89</v>
      </c>
      <c r="D106" s="49" t="s">
        <v>89</v>
      </c>
      <c r="E106" s="49" t="s">
        <v>89</v>
      </c>
      <c r="F106" s="49" t="s">
        <v>89</v>
      </c>
      <c r="G106" s="55" t="s">
        <v>89</v>
      </c>
      <c r="K106" s="58">
        <v>0</v>
      </c>
    </row>
  </sheetData>
  <mergeCells count="4">
    <mergeCell ref="A2:K2"/>
    <mergeCell ref="A3:K3"/>
    <mergeCell ref="A7:H7"/>
    <mergeCell ref="B8:K8"/>
  </mergeCells>
  <phoneticPr fontId="0" type="noConversion"/>
  <conditionalFormatting sqref="A10:K65536">
    <cfRule type="expression" dxfId="4" priority="2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&amp;L&amp;8TRANSACCIONES PROGRAMADAS NO COMPROMETIDAS EN CONTRATO&amp;RPágina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1"/>
  <sheetViews>
    <sheetView zoomScaleNormal="100" zoomScalePageLayoutView="60" workbookViewId="0">
      <selection activeCell="A9" sqref="A9"/>
    </sheetView>
  </sheetViews>
  <sheetFormatPr baseColWidth="10" defaultColWidth="11.44140625" defaultRowHeight="15" x14ac:dyDescent="0.35"/>
  <cols>
    <col min="1" max="1" width="15.6640625" style="49" customWidth="1"/>
    <col min="2" max="3" width="9.5546875" style="55" customWidth="1"/>
    <col min="4" max="4" width="14.33203125" style="49" customWidth="1"/>
    <col min="5" max="5" width="24.33203125" style="110" customWidth="1"/>
    <col min="6" max="6" width="12" style="68" customWidth="1"/>
    <col min="7" max="7" width="11.6640625" style="69" customWidth="1"/>
    <col min="8" max="8" width="11" style="101" customWidth="1"/>
    <col min="9" max="9" width="10.33203125" style="68" customWidth="1"/>
    <col min="10" max="10" width="11.33203125" style="69" customWidth="1"/>
    <col min="11" max="11" width="12" style="103" customWidth="1"/>
    <col min="12" max="12" width="12" style="72" customWidth="1"/>
    <col min="13" max="14" width="13" style="71" customWidth="1"/>
    <col min="15" max="15" width="21.88671875" style="101" customWidth="1"/>
    <col min="16" max="21" width="9.109375" style="31" customWidth="1"/>
    <col min="22" max="16384" width="11.44140625" style="31"/>
  </cols>
  <sheetData>
    <row r="1" spans="1:18" s="83" customFormat="1" ht="13.2" x14ac:dyDescent="0.25">
      <c r="A1" s="78"/>
      <c r="B1" s="79"/>
      <c r="C1" s="79"/>
      <c r="D1" s="79"/>
      <c r="E1" s="79"/>
      <c r="F1" s="80"/>
      <c r="G1" s="80"/>
      <c r="H1" s="94"/>
      <c r="I1" s="94"/>
      <c r="J1" s="95"/>
      <c r="K1" s="96"/>
      <c r="L1" s="136">
        <f>SUM(O10:O1048569)</f>
        <v>0</v>
      </c>
      <c r="M1" s="97"/>
      <c r="N1" s="97"/>
      <c r="O1" s="97"/>
    </row>
    <row r="2" spans="1:18" ht="20.399999999999999" x14ac:dyDescent="0.45">
      <c r="A2" s="126" t="s">
        <v>11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9"/>
    </row>
    <row r="3" spans="1:18" ht="18" customHeight="1" x14ac:dyDescent="0.45">
      <c r="A3" s="126" t="s">
        <v>12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9"/>
    </row>
    <row r="4" spans="1:18" x14ac:dyDescent="0.35">
      <c r="A4" s="84"/>
      <c r="B4" s="26"/>
      <c r="C4" s="26"/>
      <c r="D4" s="26"/>
      <c r="E4" s="26"/>
      <c r="F4" s="27"/>
      <c r="G4" s="27"/>
      <c r="H4" s="98"/>
      <c r="I4" s="98"/>
      <c r="J4" s="99"/>
      <c r="K4" s="100"/>
      <c r="L4" s="90"/>
      <c r="M4" s="22"/>
      <c r="N4" s="22"/>
      <c r="O4" s="67" t="s">
        <v>0</v>
      </c>
    </row>
    <row r="5" spans="1:18" ht="13.2" x14ac:dyDescent="0.25">
      <c r="A5" s="84"/>
      <c r="B5" s="26"/>
      <c r="C5" s="26"/>
      <c r="D5" s="26"/>
      <c r="E5" s="26"/>
      <c r="F5" s="27"/>
      <c r="G5" s="27"/>
      <c r="H5" s="98"/>
      <c r="I5" s="13"/>
      <c r="J5" s="33"/>
      <c r="K5" s="100"/>
      <c r="L5" s="86"/>
      <c r="M5" s="22"/>
      <c r="N5" s="22"/>
      <c r="O5" s="31"/>
    </row>
    <row r="6" spans="1:18" x14ac:dyDescent="0.35">
      <c r="A6" s="36" t="s">
        <v>15</v>
      </c>
      <c r="B6" s="37"/>
      <c r="C6" s="37"/>
      <c r="D6" s="37"/>
      <c r="E6" s="37"/>
      <c r="F6" s="38"/>
      <c r="G6" s="38"/>
      <c r="H6" s="39"/>
      <c r="I6" s="40"/>
      <c r="J6" s="59"/>
      <c r="K6" s="41"/>
      <c r="L6" s="60"/>
      <c r="M6" s="34"/>
      <c r="N6" s="34"/>
      <c r="O6" s="42" t="s">
        <v>20</v>
      </c>
    </row>
    <row r="7" spans="1:18" x14ac:dyDescent="0.35">
      <c r="A7" s="127" t="str">
        <f>PORTADA!F25</f>
        <v>DIVISIÓN OPERACIÓN Y CONTROL DEL SISTEMA ELÉCTRICO</v>
      </c>
      <c r="B7" s="127"/>
      <c r="C7" s="127"/>
      <c r="D7" s="127"/>
      <c r="E7" s="127"/>
      <c r="F7" s="127"/>
      <c r="G7" s="127"/>
      <c r="H7" s="127"/>
      <c r="I7" s="43"/>
      <c r="J7" s="64"/>
      <c r="K7" s="44"/>
      <c r="L7" s="65"/>
      <c r="M7" s="66"/>
      <c r="N7" s="66"/>
      <c r="O7" s="45">
        <f>PORTADA!E25</f>
        <v>46056</v>
      </c>
    </row>
    <row r="8" spans="1:18" ht="13.8" thickBot="1" x14ac:dyDescent="0.3">
      <c r="A8" s="115" t="s">
        <v>25</v>
      </c>
      <c r="B8" s="129" t="s">
        <v>30</v>
      </c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22"/>
      <c r="N8" s="22"/>
      <c r="O8" s="22"/>
    </row>
    <row r="9" spans="1:18" ht="54.75" customHeight="1" thickBot="1" x14ac:dyDescent="0.3">
      <c r="A9" s="61" t="s">
        <v>31</v>
      </c>
      <c r="B9" s="62" t="s">
        <v>32</v>
      </c>
      <c r="C9" s="62" t="s">
        <v>33</v>
      </c>
      <c r="D9" s="62" t="s">
        <v>34</v>
      </c>
      <c r="E9" s="62" t="s">
        <v>35</v>
      </c>
      <c r="F9" s="62" t="s">
        <v>36</v>
      </c>
      <c r="G9" s="63" t="s">
        <v>37</v>
      </c>
      <c r="H9" s="62" t="s">
        <v>38</v>
      </c>
      <c r="I9" s="62" t="s">
        <v>39</v>
      </c>
      <c r="J9" s="63" t="s">
        <v>40</v>
      </c>
      <c r="K9" s="62" t="s">
        <v>41</v>
      </c>
      <c r="L9" s="62" t="s">
        <v>42</v>
      </c>
      <c r="M9" s="62" t="s">
        <v>43</v>
      </c>
      <c r="N9" s="62" t="s">
        <v>44</v>
      </c>
      <c r="O9" s="62" t="s">
        <v>45</v>
      </c>
    </row>
    <row r="10" spans="1:18" x14ac:dyDescent="0.35">
      <c r="K10" s="101"/>
      <c r="L10" s="70"/>
      <c r="P10" s="102"/>
      <c r="Q10" s="102"/>
      <c r="R10" s="102"/>
    </row>
    <row r="11" spans="1:18" x14ac:dyDescent="0.35">
      <c r="K11" s="101"/>
      <c r="L11" s="70"/>
      <c r="P11" s="102"/>
      <c r="Q11" s="102"/>
      <c r="R11" s="102"/>
    </row>
    <row r="12" spans="1:18" x14ac:dyDescent="0.35">
      <c r="K12" s="101"/>
      <c r="L12" s="70"/>
      <c r="P12" s="102"/>
      <c r="Q12" s="102"/>
      <c r="R12" s="102"/>
    </row>
    <row r="13" spans="1:18" x14ac:dyDescent="0.35">
      <c r="K13" s="101"/>
      <c r="L13" s="70"/>
      <c r="P13" s="102"/>
      <c r="Q13" s="102"/>
      <c r="R13" s="102"/>
    </row>
    <row r="14" spans="1:18" x14ac:dyDescent="0.35">
      <c r="K14" s="101"/>
      <c r="L14" s="70"/>
      <c r="P14" s="102"/>
      <c r="Q14" s="102"/>
      <c r="R14" s="102"/>
    </row>
    <row r="15" spans="1:18" x14ac:dyDescent="0.35">
      <c r="K15" s="101"/>
      <c r="L15" s="70"/>
      <c r="P15" s="102"/>
      <c r="Q15" s="102"/>
      <c r="R15" s="102"/>
    </row>
    <row r="16" spans="1:18" x14ac:dyDescent="0.35">
      <c r="K16" s="101"/>
      <c r="L16" s="70"/>
      <c r="P16" s="102"/>
      <c r="Q16" s="102"/>
      <c r="R16" s="102"/>
    </row>
    <row r="17" spans="11:18" x14ac:dyDescent="0.35">
      <c r="K17" s="101"/>
      <c r="L17" s="70"/>
      <c r="P17" s="102"/>
      <c r="Q17" s="102"/>
      <c r="R17" s="102"/>
    </row>
    <row r="18" spans="11:18" x14ac:dyDescent="0.35">
      <c r="K18" s="101"/>
      <c r="L18" s="70"/>
      <c r="P18" s="102"/>
      <c r="Q18" s="102"/>
      <c r="R18" s="102"/>
    </row>
    <row r="19" spans="11:18" x14ac:dyDescent="0.35">
      <c r="K19" s="101"/>
      <c r="L19" s="70"/>
      <c r="P19" s="102"/>
      <c r="Q19" s="102"/>
      <c r="R19" s="102"/>
    </row>
    <row r="20" spans="11:18" x14ac:dyDescent="0.35">
      <c r="K20" s="101"/>
      <c r="L20" s="70"/>
      <c r="P20" s="102"/>
      <c r="Q20" s="102"/>
      <c r="R20" s="102"/>
    </row>
    <row r="21" spans="11:18" x14ac:dyDescent="0.35">
      <c r="K21" s="101"/>
      <c r="L21" s="70"/>
      <c r="P21" s="102"/>
      <c r="Q21" s="102"/>
      <c r="R21" s="102"/>
    </row>
    <row r="22" spans="11:18" x14ac:dyDescent="0.35">
      <c r="K22" s="101"/>
      <c r="L22" s="70"/>
      <c r="P22" s="102"/>
      <c r="Q22" s="102"/>
      <c r="R22" s="102"/>
    </row>
    <row r="23" spans="11:18" x14ac:dyDescent="0.35">
      <c r="K23" s="101"/>
      <c r="L23" s="70"/>
      <c r="P23" s="102"/>
      <c r="Q23" s="102"/>
      <c r="R23" s="102"/>
    </row>
    <row r="24" spans="11:18" x14ac:dyDescent="0.35">
      <c r="K24" s="101"/>
      <c r="L24" s="70"/>
      <c r="P24" s="102"/>
      <c r="Q24" s="102"/>
      <c r="R24" s="102"/>
    </row>
    <row r="25" spans="11:18" x14ac:dyDescent="0.35">
      <c r="K25" s="101"/>
      <c r="L25" s="70"/>
      <c r="P25" s="102"/>
      <c r="Q25" s="102"/>
      <c r="R25" s="102"/>
    </row>
    <row r="26" spans="11:18" x14ac:dyDescent="0.35">
      <c r="K26" s="101"/>
      <c r="L26" s="70"/>
      <c r="P26" s="102"/>
      <c r="Q26" s="102"/>
      <c r="R26" s="102"/>
    </row>
    <row r="27" spans="11:18" x14ac:dyDescent="0.35">
      <c r="K27" s="101"/>
      <c r="L27" s="70"/>
      <c r="P27" s="102"/>
      <c r="Q27" s="102"/>
      <c r="R27" s="102"/>
    </row>
    <row r="28" spans="11:18" x14ac:dyDescent="0.35">
      <c r="K28" s="101"/>
      <c r="L28" s="70"/>
      <c r="P28" s="102"/>
      <c r="Q28" s="102"/>
      <c r="R28" s="102"/>
    </row>
    <row r="29" spans="11:18" x14ac:dyDescent="0.35">
      <c r="K29" s="101"/>
      <c r="L29" s="70"/>
      <c r="P29" s="102"/>
      <c r="Q29" s="102"/>
      <c r="R29" s="102"/>
    </row>
    <row r="30" spans="11:18" x14ac:dyDescent="0.35">
      <c r="K30" s="101"/>
      <c r="L30" s="70"/>
      <c r="P30" s="102"/>
      <c r="Q30" s="102"/>
      <c r="R30" s="102"/>
    </row>
    <row r="31" spans="11:18" x14ac:dyDescent="0.35">
      <c r="K31" s="101"/>
      <c r="L31" s="70"/>
      <c r="P31" s="102"/>
      <c r="Q31" s="102"/>
      <c r="R31" s="102"/>
    </row>
  </sheetData>
  <mergeCells count="4">
    <mergeCell ref="A2:O2"/>
    <mergeCell ref="A3:O3"/>
    <mergeCell ref="A7:H7"/>
    <mergeCell ref="B8:L8"/>
  </mergeCells>
  <phoneticPr fontId="2" type="noConversion"/>
  <conditionalFormatting sqref="A10:O65536">
    <cfRule type="expression" dxfId="3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 horizontalDpi="1200" verticalDpi="1200" r:id="rId1"/>
  <headerFooter alignWithMargins="0">
    <oddFooter>&amp;L&amp;8CARGO EN EL MERCADO DE OPORTUNIDAD ASOCIADO A LOS COMPROMISOS CONTRACTUALES&amp;RPágina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WhiteSpace="0" zoomScaleNormal="100" workbookViewId="0">
      <selection activeCell="A8" sqref="A8"/>
    </sheetView>
  </sheetViews>
  <sheetFormatPr baseColWidth="10" defaultColWidth="11.44140625" defaultRowHeight="15" x14ac:dyDescent="0.35"/>
  <cols>
    <col min="1" max="1" width="15.6640625" style="49" customWidth="1"/>
    <col min="2" max="2" width="10.33203125" style="55" customWidth="1"/>
    <col min="3" max="3" width="14.33203125" style="49" customWidth="1"/>
    <col min="4" max="4" width="10.33203125" style="55" customWidth="1"/>
    <col min="5" max="5" width="23.109375" style="110" customWidth="1"/>
    <col min="6" max="6" width="12.5546875" style="109" customWidth="1"/>
    <col min="7" max="7" width="12.5546875" style="56" customWidth="1"/>
    <col min="8" max="8" width="13.5546875" style="111" customWidth="1"/>
    <col min="9" max="9" width="18.88671875" style="68" customWidth="1"/>
    <col min="10" max="10" width="13.44140625" style="108" customWidth="1"/>
    <col min="11" max="11" width="15.6640625" style="106" customWidth="1"/>
    <col min="12" max="12" width="14" style="104" customWidth="1"/>
    <col min="13" max="13" width="14.5546875" style="104" customWidth="1"/>
    <col min="14" max="14" width="8.6640625" style="31" customWidth="1"/>
    <col min="15" max="19" width="9.109375" style="31" customWidth="1"/>
    <col min="20" max="16384" width="11.44140625" style="31"/>
  </cols>
  <sheetData>
    <row r="1" spans="1:16" s="83" customFormat="1" ht="13.2" x14ac:dyDescent="0.25">
      <c r="A1" s="78"/>
      <c r="B1" s="79"/>
      <c r="C1" s="79"/>
      <c r="D1" s="79"/>
      <c r="E1" s="79"/>
      <c r="F1" s="79"/>
      <c r="G1" s="79"/>
      <c r="H1" s="80"/>
      <c r="I1" s="94"/>
      <c r="J1" s="96"/>
      <c r="K1" s="82"/>
      <c r="L1" s="137">
        <f>SUM(M9:M1048569)</f>
        <v>0</v>
      </c>
      <c r="M1" s="97"/>
    </row>
    <row r="2" spans="1:16" ht="20.399999999999999" x14ac:dyDescent="0.45">
      <c r="A2" s="126" t="s">
        <v>13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6" x14ac:dyDescent="0.35">
      <c r="A3" s="84"/>
      <c r="B3" s="26"/>
      <c r="C3" s="26"/>
      <c r="D3" s="26"/>
      <c r="E3" s="26"/>
      <c r="F3" s="26"/>
      <c r="G3" s="26"/>
      <c r="H3" s="27"/>
      <c r="I3" s="98"/>
      <c r="J3" s="100"/>
      <c r="K3" s="90"/>
      <c r="L3" s="22"/>
      <c r="M3" s="67" t="s">
        <v>0</v>
      </c>
    </row>
    <row r="4" spans="1:16" ht="13.2" x14ac:dyDescent="0.25">
      <c r="A4" s="84"/>
      <c r="B4" s="26"/>
      <c r="C4" s="26"/>
      <c r="D4" s="26"/>
      <c r="E4" s="26"/>
      <c r="F4" s="26"/>
      <c r="G4" s="26"/>
      <c r="H4" s="27"/>
      <c r="I4" s="98"/>
      <c r="J4" s="100"/>
      <c r="K4" s="86"/>
      <c r="L4" s="22"/>
      <c r="M4" s="31"/>
    </row>
    <row r="5" spans="1:16" x14ac:dyDescent="0.35">
      <c r="A5" s="36" t="s">
        <v>15</v>
      </c>
      <c r="B5" s="37"/>
      <c r="C5" s="37"/>
      <c r="D5" s="37"/>
      <c r="E5" s="37"/>
      <c r="F5" s="37"/>
      <c r="G5" s="37"/>
      <c r="H5" s="38"/>
      <c r="I5" s="39"/>
      <c r="J5" s="41"/>
      <c r="K5" s="60"/>
      <c r="L5" s="34"/>
      <c r="M5" s="42" t="s">
        <v>20</v>
      </c>
    </row>
    <row r="6" spans="1:16" x14ac:dyDescent="0.35">
      <c r="A6" s="127" t="str">
        <f>PORTADA!F25</f>
        <v>DIVISIÓN OPERACIÓN Y CONTROL DEL SISTEMA ELÉCTRICO</v>
      </c>
      <c r="B6" s="127"/>
      <c r="C6" s="127"/>
      <c r="D6" s="127"/>
      <c r="E6" s="127"/>
      <c r="F6" s="127"/>
      <c r="G6" s="127"/>
      <c r="H6" s="127"/>
      <c r="I6" s="127"/>
      <c r="J6" s="44"/>
      <c r="K6" s="65"/>
      <c r="L6" s="131">
        <f>PORTADA!E25</f>
        <v>46056</v>
      </c>
      <c r="M6" s="131"/>
    </row>
    <row r="7" spans="1:16" ht="15.75" customHeight="1" thickBot="1" x14ac:dyDescent="0.3">
      <c r="A7" s="113" t="s">
        <v>25</v>
      </c>
      <c r="B7" s="128" t="s">
        <v>30</v>
      </c>
      <c r="C7" s="128"/>
      <c r="D7" s="128"/>
      <c r="E7" s="128"/>
      <c r="F7" s="128"/>
      <c r="G7" s="128"/>
      <c r="H7" s="128"/>
      <c r="I7" s="128"/>
      <c r="J7" s="128"/>
      <c r="K7" s="128"/>
      <c r="L7" s="22"/>
      <c r="M7" s="22"/>
    </row>
    <row r="8" spans="1:16" ht="25.5" customHeight="1" thickBot="1" x14ac:dyDescent="0.3">
      <c r="A8" s="61" t="s">
        <v>31</v>
      </c>
      <c r="B8" s="62" t="s">
        <v>32</v>
      </c>
      <c r="C8" s="62" t="s">
        <v>34</v>
      </c>
      <c r="D8" s="62" t="s">
        <v>90</v>
      </c>
      <c r="E8" s="62" t="s">
        <v>35</v>
      </c>
      <c r="F8" s="62" t="s">
        <v>91</v>
      </c>
      <c r="G8" s="62" t="s">
        <v>43</v>
      </c>
      <c r="H8" s="62" t="s">
        <v>92</v>
      </c>
      <c r="I8" s="62" t="s">
        <v>36</v>
      </c>
      <c r="J8" s="62" t="s">
        <v>38</v>
      </c>
      <c r="K8" s="62" t="s">
        <v>39</v>
      </c>
      <c r="L8" s="62" t="s">
        <v>41</v>
      </c>
      <c r="M8" s="62" t="s">
        <v>93</v>
      </c>
    </row>
    <row r="9" spans="1:16" x14ac:dyDescent="0.35">
      <c r="A9" s="49" t="s">
        <v>88</v>
      </c>
      <c r="B9" s="55" t="s">
        <v>89</v>
      </c>
      <c r="C9" s="49" t="s">
        <v>89</v>
      </c>
      <c r="D9" s="55" t="s">
        <v>89</v>
      </c>
      <c r="E9" s="110" t="s">
        <v>89</v>
      </c>
      <c r="J9" s="107"/>
      <c r="K9" s="66"/>
      <c r="N9" s="102"/>
      <c r="O9" s="102"/>
      <c r="P9" s="102"/>
    </row>
    <row r="10" spans="1:16" x14ac:dyDescent="0.35">
      <c r="J10" s="107"/>
      <c r="K10" s="66"/>
      <c r="N10" s="102"/>
      <c r="O10" s="102"/>
      <c r="P10" s="102"/>
    </row>
    <row r="11" spans="1:16" x14ac:dyDescent="0.35">
      <c r="J11" s="107"/>
      <c r="K11" s="66"/>
      <c r="N11" s="102"/>
      <c r="O11" s="102"/>
      <c r="P11" s="102"/>
    </row>
    <row r="12" spans="1:16" x14ac:dyDescent="0.35">
      <c r="J12" s="107"/>
      <c r="K12" s="66"/>
      <c r="N12" s="102"/>
      <c r="O12" s="102"/>
      <c r="P12" s="102"/>
    </row>
    <row r="13" spans="1:16" x14ac:dyDescent="0.35">
      <c r="J13" s="107"/>
      <c r="K13" s="66"/>
      <c r="N13" s="102"/>
      <c r="O13" s="102"/>
      <c r="P13" s="102"/>
    </row>
    <row r="14" spans="1:16" x14ac:dyDescent="0.35">
      <c r="J14" s="107"/>
      <c r="K14" s="66"/>
      <c r="N14" s="102"/>
      <c r="O14" s="102"/>
      <c r="P14" s="102"/>
    </row>
    <row r="15" spans="1:16" x14ac:dyDescent="0.35">
      <c r="J15" s="107"/>
      <c r="K15" s="66"/>
      <c r="N15" s="102"/>
      <c r="O15" s="102"/>
      <c r="P15" s="102"/>
    </row>
    <row r="16" spans="1:16" x14ac:dyDescent="0.35">
      <c r="J16" s="107"/>
      <c r="K16" s="66"/>
      <c r="N16" s="102"/>
      <c r="O16" s="102"/>
      <c r="P16" s="102"/>
    </row>
    <row r="17" spans="10:16" x14ac:dyDescent="0.35">
      <c r="J17" s="107"/>
      <c r="K17" s="66"/>
      <c r="N17" s="102"/>
      <c r="O17" s="102"/>
      <c r="P17" s="102"/>
    </row>
    <row r="18" spans="10:16" x14ac:dyDescent="0.35">
      <c r="J18" s="107"/>
      <c r="K18" s="66"/>
      <c r="N18" s="102"/>
      <c r="O18" s="102"/>
      <c r="P18" s="102"/>
    </row>
    <row r="19" spans="10:16" x14ac:dyDescent="0.35">
      <c r="J19" s="107"/>
      <c r="K19" s="66"/>
      <c r="N19" s="102"/>
      <c r="O19" s="102"/>
      <c r="P19" s="102"/>
    </row>
    <row r="20" spans="10:16" x14ac:dyDescent="0.35">
      <c r="J20" s="107"/>
      <c r="K20" s="66"/>
      <c r="N20" s="102"/>
      <c r="O20" s="102"/>
      <c r="P20" s="102"/>
    </row>
    <row r="21" spans="10:16" x14ac:dyDescent="0.35">
      <c r="J21" s="107"/>
      <c r="K21" s="66"/>
      <c r="N21" s="102"/>
      <c r="O21" s="102"/>
      <c r="P21" s="102"/>
    </row>
    <row r="22" spans="10:16" x14ac:dyDescent="0.35">
      <c r="J22" s="107"/>
      <c r="K22" s="66"/>
      <c r="N22" s="102"/>
      <c r="O22" s="102"/>
      <c r="P22" s="102"/>
    </row>
    <row r="23" spans="10:16" x14ac:dyDescent="0.35">
      <c r="J23" s="107"/>
      <c r="K23" s="66"/>
      <c r="N23" s="102"/>
      <c r="O23" s="102"/>
      <c r="P23" s="102"/>
    </row>
    <row r="24" spans="10:16" x14ac:dyDescent="0.35">
      <c r="J24" s="107"/>
      <c r="K24" s="66"/>
      <c r="N24" s="102"/>
      <c r="O24" s="102"/>
      <c r="P24" s="102"/>
    </row>
    <row r="25" spans="10:16" x14ac:dyDescent="0.35">
      <c r="J25" s="107"/>
      <c r="K25" s="66"/>
      <c r="N25" s="102"/>
      <c r="O25" s="102"/>
      <c r="P25" s="102"/>
    </row>
    <row r="26" spans="10:16" x14ac:dyDescent="0.35">
      <c r="J26" s="107"/>
      <c r="K26" s="66"/>
      <c r="N26" s="102"/>
      <c r="O26" s="102"/>
      <c r="P26" s="102"/>
    </row>
    <row r="27" spans="10:16" x14ac:dyDescent="0.35">
      <c r="J27" s="107"/>
      <c r="K27" s="66"/>
      <c r="N27" s="102"/>
      <c r="O27" s="102"/>
      <c r="P27" s="102"/>
    </row>
    <row r="28" spans="10:16" x14ac:dyDescent="0.35">
      <c r="J28" s="107"/>
      <c r="K28" s="66"/>
      <c r="N28" s="102"/>
      <c r="O28" s="102"/>
      <c r="P28" s="102"/>
    </row>
    <row r="29" spans="10:16" x14ac:dyDescent="0.35">
      <c r="J29" s="107"/>
      <c r="K29" s="66"/>
      <c r="N29" s="102"/>
      <c r="O29" s="102"/>
      <c r="P29" s="102"/>
    </row>
    <row r="30" spans="10:16" x14ac:dyDescent="0.35">
      <c r="J30" s="107"/>
      <c r="K30" s="66"/>
      <c r="N30" s="102"/>
      <c r="O30" s="102"/>
      <c r="P30" s="102"/>
    </row>
  </sheetData>
  <mergeCells count="4">
    <mergeCell ref="A2:M2"/>
    <mergeCell ref="A6:I6"/>
    <mergeCell ref="L6:M6"/>
    <mergeCell ref="B7:K7"/>
  </mergeCells>
  <phoneticPr fontId="2" type="noConversion"/>
  <conditionalFormatting sqref="A9:M65536">
    <cfRule type="expression" dxfId="2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 horizontalDpi="1200" verticalDpi="1200" r:id="rId1"/>
  <headerFooter alignWithMargins="0">
    <oddFooter>&amp;L&amp;8RENTA DE CONGESTIÓN&amp;RPágina &amp;P de &amp;N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2790"/>
  <sheetViews>
    <sheetView showWhiteSpace="0" zoomScaleNormal="100" zoomScaleSheetLayoutView="70" workbookViewId="0">
      <selection activeCell="B9" sqref="B9"/>
    </sheetView>
  </sheetViews>
  <sheetFormatPr baseColWidth="10" defaultColWidth="11.44140625" defaultRowHeight="15" x14ac:dyDescent="0.35"/>
  <cols>
    <col min="1" max="1" width="5.6640625" style="22" customWidth="1"/>
    <col min="2" max="2" width="15.6640625" style="55" customWidth="1"/>
    <col min="3" max="3" width="15.6640625" style="76" customWidth="1"/>
    <col min="4" max="5" width="15.6640625" style="55" customWidth="1"/>
    <col min="6" max="6" width="14.6640625" style="70" customWidth="1"/>
    <col min="7" max="20" width="15.6640625" style="77" customWidth="1"/>
    <col min="21" max="22" width="15.6640625" style="105" customWidth="1"/>
    <col min="23" max="23" width="27.109375" style="101" customWidth="1"/>
    <col min="24" max="24" width="5.6640625" style="22" customWidth="1"/>
    <col min="25" max="45" width="9.109375" style="31" customWidth="1"/>
    <col min="46" max="16384" width="11.44140625" style="31"/>
  </cols>
  <sheetData>
    <row r="1" spans="1:26" ht="13.2" x14ac:dyDescent="0.25"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137">
        <f>SUM(W10:W1048569)</f>
        <v>-3554.833663164819</v>
      </c>
      <c r="W1" s="22"/>
    </row>
    <row r="2" spans="1:26" ht="20.399999999999999" x14ac:dyDescent="0.45">
      <c r="A2" s="132" t="s">
        <v>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</row>
    <row r="3" spans="1:26" ht="20.399999999999999" x14ac:dyDescent="0.45">
      <c r="A3" s="132" t="s">
        <v>16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</row>
    <row r="4" spans="1:26" x14ac:dyDescent="0.35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67" t="s">
        <v>0</v>
      </c>
    </row>
    <row r="5" spans="1:26" ht="13.2" x14ac:dyDescent="0.25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32"/>
    </row>
    <row r="6" spans="1:26" x14ac:dyDescent="0.35">
      <c r="B6" s="36" t="s">
        <v>15</v>
      </c>
      <c r="C6" s="37"/>
      <c r="D6" s="38"/>
      <c r="E6" s="39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42" t="s">
        <v>22</v>
      </c>
    </row>
    <row r="7" spans="1:26" ht="27.75" customHeight="1" x14ac:dyDescent="0.25">
      <c r="B7" s="127" t="str">
        <f>PORTADA!F25</f>
        <v>DIVISIÓN OPERACIÓN Y CONTROL DEL SISTEMA ELÉCTRICO</v>
      </c>
      <c r="C7" s="127"/>
      <c r="D7" s="127"/>
      <c r="E7" s="127"/>
      <c r="F7" s="133">
        <f>PORTADA!E25</f>
        <v>46056</v>
      </c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</row>
    <row r="8" spans="1:26" ht="28.5" customHeight="1" thickBot="1" x14ac:dyDescent="0.4">
      <c r="B8" s="138" t="s">
        <v>209</v>
      </c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</row>
    <row r="9" spans="1:26" ht="60.6" thickBot="1" x14ac:dyDescent="0.3">
      <c r="B9" s="74" t="s">
        <v>94</v>
      </c>
      <c r="C9" s="75" t="s">
        <v>31</v>
      </c>
      <c r="D9" s="75" t="s">
        <v>32</v>
      </c>
      <c r="E9" s="75" t="s">
        <v>95</v>
      </c>
      <c r="F9" s="75" t="s">
        <v>38</v>
      </c>
      <c r="G9" s="75" t="s">
        <v>96</v>
      </c>
      <c r="H9" s="75" t="s">
        <v>97</v>
      </c>
      <c r="I9" s="75" t="s">
        <v>98</v>
      </c>
      <c r="J9" s="75" t="s">
        <v>99</v>
      </c>
      <c r="K9" s="75" t="s">
        <v>100</v>
      </c>
      <c r="L9" s="75" t="s">
        <v>101</v>
      </c>
      <c r="M9" s="75" t="s">
        <v>102</v>
      </c>
      <c r="N9" s="75" t="s">
        <v>103</v>
      </c>
      <c r="O9" s="75" t="s">
        <v>104</v>
      </c>
      <c r="P9" s="75" t="s">
        <v>105</v>
      </c>
      <c r="Q9" s="75" t="s">
        <v>106</v>
      </c>
      <c r="R9" s="75" t="s">
        <v>107</v>
      </c>
      <c r="S9" s="75" t="s">
        <v>108</v>
      </c>
      <c r="T9" s="75" t="s">
        <v>109</v>
      </c>
      <c r="U9" s="75" t="s">
        <v>110</v>
      </c>
      <c r="V9" s="75" t="s">
        <v>111</v>
      </c>
      <c r="W9" s="75" t="s">
        <v>112</v>
      </c>
    </row>
    <row r="10" spans="1:26" x14ac:dyDescent="0.35">
      <c r="B10" s="55" t="s">
        <v>113</v>
      </c>
      <c r="C10" s="76" t="s">
        <v>114</v>
      </c>
      <c r="D10" s="55" t="s">
        <v>57</v>
      </c>
      <c r="E10" s="55" t="s">
        <v>115</v>
      </c>
      <c r="F10" s="55" t="s">
        <v>116</v>
      </c>
      <c r="G10" s="49" t="s">
        <v>117</v>
      </c>
      <c r="H10" s="49" t="s">
        <v>118</v>
      </c>
      <c r="I10" s="49" t="s">
        <v>119</v>
      </c>
      <c r="J10" s="49" t="s">
        <v>120</v>
      </c>
      <c r="K10" s="49" t="s">
        <v>121</v>
      </c>
      <c r="L10" s="49" t="s">
        <v>122</v>
      </c>
      <c r="M10" s="49" t="s">
        <v>123</v>
      </c>
      <c r="N10" s="49" t="s">
        <v>124</v>
      </c>
      <c r="O10" s="49" t="s">
        <v>125</v>
      </c>
      <c r="P10" s="49" t="s">
        <v>126</v>
      </c>
      <c r="Q10" s="49" t="s">
        <v>127</v>
      </c>
      <c r="R10" s="49" t="s">
        <v>128</v>
      </c>
      <c r="S10" s="49" t="s">
        <v>129</v>
      </c>
      <c r="T10" s="49" t="s">
        <v>130</v>
      </c>
      <c r="U10" s="105">
        <v>-6.9076894825217501</v>
      </c>
      <c r="V10" s="105">
        <v>-5.1338954395116296</v>
      </c>
      <c r="W10" s="101">
        <v>-1.77354727294079</v>
      </c>
    </row>
    <row r="11" spans="1:26" x14ac:dyDescent="0.35">
      <c r="B11" s="55" t="s">
        <v>113</v>
      </c>
      <c r="C11" s="76" t="s">
        <v>114</v>
      </c>
      <c r="D11" s="55" t="s">
        <v>57</v>
      </c>
      <c r="E11" s="55" t="s">
        <v>131</v>
      </c>
      <c r="F11" s="70">
        <v>91.98</v>
      </c>
      <c r="G11" s="77">
        <v>56050</v>
      </c>
      <c r="H11" s="77">
        <v>91.89</v>
      </c>
      <c r="I11" s="77">
        <v>1</v>
      </c>
      <c r="J11" s="77">
        <v>-12.1853746032663</v>
      </c>
      <c r="K11" s="77">
        <v>4.7514673351016596E-3</v>
      </c>
      <c r="L11" s="77">
        <v>-19.280422335121798</v>
      </c>
      <c r="M11" s="77">
        <v>1.1895509933461199E-2</v>
      </c>
      <c r="N11" s="77">
        <v>7.0950477318554999</v>
      </c>
      <c r="O11" s="77">
        <v>-7.14404259835955E-3</v>
      </c>
      <c r="P11" s="77">
        <v>16.627485518880601</v>
      </c>
      <c r="Q11" s="77">
        <v>16.627485518880601</v>
      </c>
      <c r="R11" s="77">
        <v>0</v>
      </c>
      <c r="S11" s="77">
        <v>8.8471447897787402E-3</v>
      </c>
      <c r="T11" s="77" t="s">
        <v>130</v>
      </c>
      <c r="U11" s="105">
        <v>-5.36286637221602E-2</v>
      </c>
      <c r="V11" s="105">
        <v>-3.9857604023305099E-2</v>
      </c>
      <c r="W11" s="101">
        <v>-1.3769143870256E-2</v>
      </c>
    </row>
    <row r="12" spans="1:26" x14ac:dyDescent="0.35">
      <c r="B12" s="55" t="s">
        <v>113</v>
      </c>
      <c r="C12" s="76" t="s">
        <v>114</v>
      </c>
      <c r="D12" s="55" t="s">
        <v>57</v>
      </c>
      <c r="E12" s="55" t="s">
        <v>117</v>
      </c>
      <c r="F12" s="70">
        <v>87.05</v>
      </c>
      <c r="G12" s="77">
        <v>51450</v>
      </c>
      <c r="H12" s="77">
        <v>89.88</v>
      </c>
      <c r="I12" s="77">
        <v>10</v>
      </c>
      <c r="J12" s="77">
        <v>74.225814001172495</v>
      </c>
      <c r="K12" s="77">
        <v>0.96085182334543295</v>
      </c>
      <c r="L12" s="77">
        <v>83.289731477588603</v>
      </c>
      <c r="M12" s="77">
        <v>1.20984408205978</v>
      </c>
      <c r="N12" s="77">
        <v>-9.0639174764161403</v>
      </c>
      <c r="O12" s="77">
        <v>-0.24899225871434499</v>
      </c>
      <c r="P12" s="77">
        <v>-17.237640844321302</v>
      </c>
      <c r="Q12" s="77">
        <v>-17.237640844321302</v>
      </c>
      <c r="R12" s="77">
        <v>0</v>
      </c>
      <c r="S12" s="77">
        <v>5.1820564071490799E-2</v>
      </c>
      <c r="T12" s="77" t="s">
        <v>132</v>
      </c>
      <c r="U12" s="105">
        <v>3.62378629109309</v>
      </c>
      <c r="V12" s="105">
        <v>-2.6932507549276599</v>
      </c>
      <c r="W12" s="101">
        <v>6.3179158716521098</v>
      </c>
    </row>
    <row r="13" spans="1:26" x14ac:dyDescent="0.35">
      <c r="B13" s="55" t="s">
        <v>113</v>
      </c>
      <c r="C13" s="76" t="s">
        <v>114</v>
      </c>
      <c r="D13" s="55" t="s">
        <v>57</v>
      </c>
      <c r="E13" s="55" t="s">
        <v>133</v>
      </c>
      <c r="F13" s="70">
        <v>89.88</v>
      </c>
      <c r="G13" s="77">
        <v>54000</v>
      </c>
      <c r="H13" s="77">
        <v>90.53</v>
      </c>
      <c r="I13" s="77">
        <v>10</v>
      </c>
      <c r="J13" s="77">
        <v>58.4917509539832</v>
      </c>
      <c r="K13" s="77">
        <v>0.16367427103506799</v>
      </c>
      <c r="L13" s="77">
        <v>67.404332646655703</v>
      </c>
      <c r="M13" s="77">
        <v>0.217353579808442</v>
      </c>
      <c r="N13" s="77">
        <v>-8.9125816926724895</v>
      </c>
      <c r="O13" s="77">
        <v>-5.3679308773373999E-2</v>
      </c>
      <c r="P13" s="77">
        <v>-17.2376408443216</v>
      </c>
      <c r="Q13" s="77">
        <v>-17.237640844321501</v>
      </c>
      <c r="R13" s="77">
        <v>0</v>
      </c>
      <c r="S13" s="77">
        <v>1.42149987682351E-2</v>
      </c>
      <c r="T13" s="77" t="s">
        <v>132</v>
      </c>
      <c r="U13" s="105">
        <v>0.95103605233496602</v>
      </c>
      <c r="V13" s="105">
        <v>-0.70682384670701703</v>
      </c>
      <c r="W13" s="101">
        <v>1.65809054036351</v>
      </c>
    </row>
    <row r="14" spans="1:26" x14ac:dyDescent="0.35">
      <c r="B14" s="55" t="s">
        <v>113</v>
      </c>
      <c r="C14" s="76" t="s">
        <v>114</v>
      </c>
      <c r="D14" s="55" t="s">
        <v>57</v>
      </c>
      <c r="E14" s="55" t="s">
        <v>134</v>
      </c>
      <c r="F14" s="70">
        <v>90.53</v>
      </c>
      <c r="G14" s="77">
        <v>56100</v>
      </c>
      <c r="H14" s="77">
        <v>91.68</v>
      </c>
      <c r="I14" s="77">
        <v>10</v>
      </c>
      <c r="J14" s="77">
        <v>29.164146972836399</v>
      </c>
      <c r="K14" s="77">
        <v>0.15548007726980601</v>
      </c>
      <c r="L14" s="77">
        <v>41.161927788178801</v>
      </c>
      <c r="M14" s="77">
        <v>0.30971882590093502</v>
      </c>
      <c r="N14" s="77">
        <v>-11.9977808153424</v>
      </c>
      <c r="O14" s="77">
        <v>-0.15423874863112899</v>
      </c>
      <c r="P14" s="77">
        <v>-25.494401844354499</v>
      </c>
      <c r="Q14" s="77">
        <v>-25.4944018443544</v>
      </c>
      <c r="R14" s="77">
        <v>0</v>
      </c>
      <c r="S14" s="77">
        <v>0.11881351524338001</v>
      </c>
      <c r="T14" s="77" t="s">
        <v>132</v>
      </c>
      <c r="U14" s="105">
        <v>-0.25447325639516799</v>
      </c>
      <c r="V14" s="105">
        <v>-0.18912823076231999</v>
      </c>
      <c r="W14" s="101">
        <v>-6.5335934838700094E-2</v>
      </c>
    </row>
    <row r="15" spans="1:26" x14ac:dyDescent="0.35">
      <c r="B15" s="55" t="s">
        <v>113</v>
      </c>
      <c r="C15" s="76" t="s">
        <v>114</v>
      </c>
      <c r="D15" s="55" t="s">
        <v>57</v>
      </c>
      <c r="E15" s="55" t="s">
        <v>135</v>
      </c>
      <c r="F15" s="70">
        <v>91.89</v>
      </c>
      <c r="G15" s="77">
        <v>56100</v>
      </c>
      <c r="H15" s="77">
        <v>91.68</v>
      </c>
      <c r="I15" s="77">
        <v>10</v>
      </c>
      <c r="J15" s="77">
        <v>-12.532109410622899</v>
      </c>
      <c r="K15" s="77">
        <v>1.12607550422633E-2</v>
      </c>
      <c r="L15" s="77">
        <v>-23.259318643944798</v>
      </c>
      <c r="M15" s="77">
        <v>3.8789406301066101E-2</v>
      </c>
      <c r="N15" s="77">
        <v>10.727209233322</v>
      </c>
      <c r="O15" s="77">
        <v>-2.75286512588029E-2</v>
      </c>
      <c r="P15" s="77">
        <v>23.650546086978299</v>
      </c>
      <c r="Q15" s="77">
        <v>23.650546086978199</v>
      </c>
      <c r="R15" s="77">
        <v>0</v>
      </c>
      <c r="S15" s="77">
        <v>4.0105275276220702E-2</v>
      </c>
      <c r="T15" s="77" t="s">
        <v>132</v>
      </c>
      <c r="U15" s="105">
        <v>-0.274003316791677</v>
      </c>
      <c r="V15" s="105">
        <v>-0.20364325612018</v>
      </c>
      <c r="W15" s="101">
        <v>-7.0350272186121401E-2</v>
      </c>
    </row>
    <row r="16" spans="1:26" x14ac:dyDescent="0.35">
      <c r="B16" s="55" t="s">
        <v>113</v>
      </c>
      <c r="C16" s="76" t="s">
        <v>136</v>
      </c>
      <c r="D16" s="55" t="s">
        <v>57</v>
      </c>
      <c r="E16" s="55" t="s">
        <v>137</v>
      </c>
      <c r="F16" s="70">
        <v>87.1</v>
      </c>
      <c r="G16" s="77">
        <v>50000</v>
      </c>
      <c r="H16" s="77">
        <v>86.34</v>
      </c>
      <c r="I16" s="77">
        <v>1</v>
      </c>
      <c r="J16" s="77">
        <v>-46.4353257881397</v>
      </c>
      <c r="K16" s="77">
        <v>0.205489622544129</v>
      </c>
      <c r="L16" s="77">
        <v>-13.2813541028221</v>
      </c>
      <c r="M16" s="77">
        <v>1.6810383156473499E-2</v>
      </c>
      <c r="N16" s="77">
        <v>-33.1539716853176</v>
      </c>
      <c r="O16" s="77">
        <v>0.18867923938765599</v>
      </c>
      <c r="P16" s="77">
        <v>-58.378083507483602</v>
      </c>
      <c r="Q16" s="77">
        <v>-58.378083507483602</v>
      </c>
      <c r="R16" s="77">
        <v>0</v>
      </c>
      <c r="S16" s="77">
        <v>0.32478246042084202</v>
      </c>
      <c r="T16" s="77" t="s">
        <v>138</v>
      </c>
      <c r="U16" s="105">
        <v>-8.6395413690511607</v>
      </c>
      <c r="V16" s="105">
        <v>-6.4210329874080596</v>
      </c>
      <c r="W16" s="101">
        <v>-2.2181997429545901</v>
      </c>
    </row>
    <row r="17" spans="2:23" x14ac:dyDescent="0.35">
      <c r="B17" s="55" t="s">
        <v>113</v>
      </c>
      <c r="C17" s="76" t="s">
        <v>136</v>
      </c>
      <c r="D17" s="55" t="s">
        <v>57</v>
      </c>
      <c r="E17" s="55" t="s">
        <v>139</v>
      </c>
      <c r="F17" s="70">
        <v>91.85</v>
      </c>
      <c r="G17" s="49" t="s">
        <v>135</v>
      </c>
      <c r="H17" s="49" t="s">
        <v>140</v>
      </c>
      <c r="I17" s="49" t="s">
        <v>119</v>
      </c>
      <c r="J17" s="49" t="s">
        <v>141</v>
      </c>
      <c r="K17" s="49" t="s">
        <v>142</v>
      </c>
      <c r="L17" s="49" t="s">
        <v>143</v>
      </c>
      <c r="M17" s="49" t="s">
        <v>144</v>
      </c>
      <c r="N17" s="49" t="s">
        <v>145</v>
      </c>
      <c r="O17" s="49" t="s">
        <v>146</v>
      </c>
      <c r="P17" s="49" t="s">
        <v>147</v>
      </c>
      <c r="Q17" s="49" t="s">
        <v>148</v>
      </c>
      <c r="R17" s="49" t="s">
        <v>128</v>
      </c>
      <c r="S17" s="49" t="s">
        <v>149</v>
      </c>
      <c r="T17" s="49" t="s">
        <v>138</v>
      </c>
      <c r="U17" s="105">
        <v>-0.73531429263941595</v>
      </c>
      <c r="V17" s="105">
        <v>-0.54649629273884104</v>
      </c>
      <c r="W17" s="101">
        <v>-0.18879173155724099</v>
      </c>
    </row>
    <row r="18" spans="2:23" x14ac:dyDescent="0.35">
      <c r="B18" s="55" t="s">
        <v>113</v>
      </c>
      <c r="C18" s="76" t="s">
        <v>136</v>
      </c>
      <c r="D18" s="55" t="s">
        <v>57</v>
      </c>
      <c r="E18" s="55" t="s">
        <v>150</v>
      </c>
      <c r="F18" s="70">
        <v>89.11</v>
      </c>
      <c r="G18" s="77">
        <v>58350</v>
      </c>
      <c r="H18" s="77">
        <v>89.9</v>
      </c>
      <c r="I18" s="77">
        <v>1</v>
      </c>
      <c r="J18" s="77">
        <v>56.790220878605403</v>
      </c>
      <c r="K18" s="77">
        <v>0.229629198145784</v>
      </c>
      <c r="L18" s="77">
        <v>27.978020346151101</v>
      </c>
      <c r="M18" s="77">
        <v>5.5733197121262797E-2</v>
      </c>
      <c r="N18" s="77">
        <v>28.812200532454298</v>
      </c>
      <c r="O18" s="77">
        <v>0.17389600102452199</v>
      </c>
      <c r="P18" s="77">
        <v>48.965232565195002</v>
      </c>
      <c r="Q18" s="77">
        <v>48.965232565195002</v>
      </c>
      <c r="R18" s="77">
        <v>0</v>
      </c>
      <c r="S18" s="77">
        <v>0.17070869281165099</v>
      </c>
      <c r="T18" s="77" t="s">
        <v>138</v>
      </c>
      <c r="U18" s="105">
        <v>-7.1491209534788398</v>
      </c>
      <c r="V18" s="105">
        <v>-5.3133308253721898</v>
      </c>
      <c r="W18" s="101">
        <v>-1.83553473314749</v>
      </c>
    </row>
    <row r="19" spans="2:23" x14ac:dyDescent="0.35">
      <c r="B19" s="55" t="s">
        <v>113</v>
      </c>
      <c r="C19" s="76" t="s">
        <v>136</v>
      </c>
      <c r="D19" s="55" t="s">
        <v>57</v>
      </c>
      <c r="E19" s="55" t="s">
        <v>151</v>
      </c>
      <c r="F19" s="70">
        <v>86.34</v>
      </c>
      <c r="G19" s="77">
        <v>50050</v>
      </c>
      <c r="H19" s="77">
        <v>87.05</v>
      </c>
      <c r="I19" s="77">
        <v>1</v>
      </c>
      <c r="J19" s="77">
        <v>77.583836437837604</v>
      </c>
      <c r="K19" s="77">
        <v>0.34851467206432102</v>
      </c>
      <c r="L19" s="77">
        <v>97.723783206723496</v>
      </c>
      <c r="M19" s="77">
        <v>0.55294139886518801</v>
      </c>
      <c r="N19" s="77">
        <v>-20.1399467688858</v>
      </c>
      <c r="O19" s="77">
        <v>-0.20442672680086699</v>
      </c>
      <c r="P19" s="77">
        <v>-35.181316057961297</v>
      </c>
      <c r="Q19" s="77">
        <v>-35.181316057961197</v>
      </c>
      <c r="R19" s="77">
        <v>0</v>
      </c>
      <c r="S19" s="77">
        <v>7.1664277475112503E-2</v>
      </c>
      <c r="T19" s="77" t="s">
        <v>152</v>
      </c>
      <c r="U19" s="105">
        <v>-3.4234128740923802</v>
      </c>
      <c r="V19" s="105">
        <v>-2.5443303128113501</v>
      </c>
      <c r="W19" s="101">
        <v>-0.87896026339337396</v>
      </c>
    </row>
    <row r="20" spans="2:23" x14ac:dyDescent="0.35">
      <c r="B20" s="55" t="s">
        <v>113</v>
      </c>
      <c r="C20" s="76" t="s">
        <v>136</v>
      </c>
      <c r="D20" s="55" t="s">
        <v>57</v>
      </c>
      <c r="E20" s="55" t="s">
        <v>151</v>
      </c>
      <c r="F20" s="70">
        <v>86.34</v>
      </c>
      <c r="G20" s="77">
        <v>51150</v>
      </c>
      <c r="H20" s="77">
        <v>85.31</v>
      </c>
      <c r="I20" s="77">
        <v>1</v>
      </c>
      <c r="J20" s="77">
        <v>-176.762250001225</v>
      </c>
      <c r="K20" s="77">
        <v>1.0935712558923401</v>
      </c>
      <c r="L20" s="77">
        <v>-163.678147580473</v>
      </c>
      <c r="M20" s="77">
        <v>0.93766875983812603</v>
      </c>
      <c r="N20" s="77">
        <v>-13.0841024207517</v>
      </c>
      <c r="O20" s="77">
        <v>0.155902496054213</v>
      </c>
      <c r="P20" s="77">
        <v>-23.1967674495225</v>
      </c>
      <c r="Q20" s="77">
        <v>-23.1967674495225</v>
      </c>
      <c r="R20" s="77">
        <v>0</v>
      </c>
      <c r="S20" s="77">
        <v>1.8833150703753E-2</v>
      </c>
      <c r="T20" s="77" t="s">
        <v>152</v>
      </c>
      <c r="U20" s="105">
        <v>-9.6293769521471603E-2</v>
      </c>
      <c r="V20" s="105">
        <v>-7.1566932105233197E-2</v>
      </c>
      <c r="W20" s="101">
        <v>-2.4723397420818801E-2</v>
      </c>
    </row>
    <row r="21" spans="2:23" x14ac:dyDescent="0.35">
      <c r="B21" s="55" t="s">
        <v>113</v>
      </c>
      <c r="C21" s="76" t="s">
        <v>136</v>
      </c>
      <c r="D21" s="55" t="s">
        <v>57</v>
      </c>
      <c r="E21" s="55" t="s">
        <v>151</v>
      </c>
      <c r="F21" s="70">
        <v>86.34</v>
      </c>
      <c r="G21" s="77">
        <v>51200</v>
      </c>
      <c r="H21" s="77">
        <v>86.34</v>
      </c>
      <c r="I21" s="77">
        <v>1</v>
      </c>
      <c r="J21" s="77">
        <v>2.4394069999999999E-12</v>
      </c>
      <c r="K21" s="77">
        <v>0</v>
      </c>
      <c r="L21" s="77">
        <v>1.346851E-12</v>
      </c>
      <c r="M21" s="77">
        <v>0</v>
      </c>
      <c r="N21" s="77">
        <v>1.0925550000000001E-12</v>
      </c>
      <c r="O21" s="77">
        <v>0</v>
      </c>
      <c r="P21" s="77">
        <v>2.5219500000000002E-13</v>
      </c>
      <c r="Q21" s="77">
        <v>2.5219500000000002E-13</v>
      </c>
      <c r="R21" s="77">
        <v>0</v>
      </c>
      <c r="S21" s="77">
        <v>0</v>
      </c>
      <c r="T21" s="77" t="s">
        <v>153</v>
      </c>
      <c r="U21" s="105">
        <v>0</v>
      </c>
      <c r="V21" s="105">
        <v>0</v>
      </c>
      <c r="W21" s="101">
        <v>0</v>
      </c>
    </row>
    <row r="22" spans="2:23" x14ac:dyDescent="0.35">
      <c r="B22" s="55" t="s">
        <v>113</v>
      </c>
      <c r="C22" s="76" t="s">
        <v>136</v>
      </c>
      <c r="D22" s="55" t="s">
        <v>57</v>
      </c>
      <c r="E22" s="55" t="s">
        <v>117</v>
      </c>
      <c r="F22" s="70">
        <v>87.05</v>
      </c>
      <c r="G22" s="77">
        <v>50054</v>
      </c>
      <c r="H22" s="77">
        <v>87.05</v>
      </c>
      <c r="I22" s="77">
        <v>1</v>
      </c>
      <c r="J22" s="77">
        <v>56.9433021184987</v>
      </c>
      <c r="K22" s="77">
        <v>0</v>
      </c>
      <c r="L22" s="77">
        <v>56.9433009790163</v>
      </c>
      <c r="M22" s="77">
        <v>0</v>
      </c>
      <c r="N22" s="77">
        <v>1.139482486145E-6</v>
      </c>
      <c r="O22" s="77">
        <v>0</v>
      </c>
      <c r="P22" s="77">
        <v>-2.9259000000000003E-14</v>
      </c>
      <c r="Q22" s="77">
        <v>-2.9259000000000003E-14</v>
      </c>
      <c r="R22" s="77">
        <v>0</v>
      </c>
      <c r="S22" s="77">
        <v>0</v>
      </c>
      <c r="T22" s="77" t="s">
        <v>152</v>
      </c>
      <c r="U22" s="105">
        <v>0</v>
      </c>
      <c r="V22" s="105">
        <v>0</v>
      </c>
      <c r="W22" s="101">
        <v>0</v>
      </c>
    </row>
    <row r="23" spans="2:23" x14ac:dyDescent="0.35">
      <c r="B23" s="55" t="s">
        <v>113</v>
      </c>
      <c r="C23" s="76" t="s">
        <v>136</v>
      </c>
      <c r="D23" s="55" t="s">
        <v>57</v>
      </c>
      <c r="E23" s="55" t="s">
        <v>117</v>
      </c>
      <c r="F23" s="70">
        <v>87.05</v>
      </c>
      <c r="G23" s="77">
        <v>50100</v>
      </c>
      <c r="H23" s="77">
        <v>86.73</v>
      </c>
      <c r="I23" s="77">
        <v>1</v>
      </c>
      <c r="J23" s="77">
        <v>-210.792937976882</v>
      </c>
      <c r="K23" s="77">
        <v>0.35413629172637801</v>
      </c>
      <c r="L23" s="77">
        <v>-194.60971648792099</v>
      </c>
      <c r="M23" s="77">
        <v>0.30184734575952699</v>
      </c>
      <c r="N23" s="77">
        <v>-16.183221488961099</v>
      </c>
      <c r="O23" s="77">
        <v>5.2288945966850998E-2</v>
      </c>
      <c r="P23" s="77">
        <v>-29.804769848942001</v>
      </c>
      <c r="Q23" s="77">
        <v>-29.804769848942001</v>
      </c>
      <c r="R23" s="77">
        <v>0</v>
      </c>
      <c r="S23" s="77">
        <v>7.0799447168147902E-3</v>
      </c>
      <c r="T23" s="77" t="s">
        <v>152</v>
      </c>
      <c r="U23" s="105">
        <v>-0.63524436140777296</v>
      </c>
      <c r="V23" s="105">
        <v>-0.47212286224775002</v>
      </c>
      <c r="W23" s="101">
        <v>-0.163098805711585</v>
      </c>
    </row>
    <row r="24" spans="2:23" x14ac:dyDescent="0.35">
      <c r="B24" s="55" t="s">
        <v>113</v>
      </c>
      <c r="C24" s="76" t="s">
        <v>136</v>
      </c>
      <c r="D24" s="55" t="s">
        <v>57</v>
      </c>
      <c r="E24" s="55" t="s">
        <v>117</v>
      </c>
      <c r="F24" s="70">
        <v>87.05</v>
      </c>
      <c r="G24" s="77">
        <v>50900</v>
      </c>
      <c r="H24" s="77">
        <v>88.68</v>
      </c>
      <c r="I24" s="77">
        <v>1</v>
      </c>
      <c r="J24" s="77">
        <v>134.17513128829199</v>
      </c>
      <c r="K24" s="77">
        <v>1.2692090928642401</v>
      </c>
      <c r="L24" s="77">
        <v>148.75008325611</v>
      </c>
      <c r="M24" s="77">
        <v>1.5599244024433301</v>
      </c>
      <c r="N24" s="77">
        <v>-14.574951967818199</v>
      </c>
      <c r="O24" s="77">
        <v>-0.29071530957908698</v>
      </c>
      <c r="P24" s="77">
        <v>-26.760821857207802</v>
      </c>
      <c r="Q24" s="77">
        <v>-26.760821857207699</v>
      </c>
      <c r="R24" s="77">
        <v>0</v>
      </c>
      <c r="S24" s="77">
        <v>5.0487981846361302E-2</v>
      </c>
      <c r="T24" s="77" t="s">
        <v>152</v>
      </c>
      <c r="U24" s="105">
        <v>-1.78652896862265</v>
      </c>
      <c r="V24" s="105">
        <v>-1.32777435172418</v>
      </c>
      <c r="W24" s="101">
        <v>-0.45869079499701898</v>
      </c>
    </row>
    <row r="25" spans="2:23" x14ac:dyDescent="0.35">
      <c r="B25" s="55" t="s">
        <v>113</v>
      </c>
      <c r="C25" s="76" t="s">
        <v>136</v>
      </c>
      <c r="D25" s="55" t="s">
        <v>57</v>
      </c>
      <c r="E25" s="55" t="s">
        <v>154</v>
      </c>
      <c r="F25" s="70">
        <v>87.05</v>
      </c>
      <c r="G25" s="77">
        <v>50454</v>
      </c>
      <c r="H25" s="77">
        <v>87.05</v>
      </c>
      <c r="I25" s="77">
        <v>1</v>
      </c>
      <c r="J25" s="77">
        <v>1.293608E-12</v>
      </c>
      <c r="K25" s="77">
        <v>0</v>
      </c>
      <c r="L25" s="77">
        <v>1.147998E-12</v>
      </c>
      <c r="M25" s="77">
        <v>0</v>
      </c>
      <c r="N25" s="77">
        <v>1.4561099999999999E-13</v>
      </c>
      <c r="O25" s="77">
        <v>0</v>
      </c>
      <c r="P25" s="77">
        <v>-3.04453E-13</v>
      </c>
      <c r="Q25" s="77">
        <v>-3.0445200000000002E-13</v>
      </c>
      <c r="R25" s="77">
        <v>0</v>
      </c>
      <c r="S25" s="77">
        <v>0</v>
      </c>
      <c r="T25" s="77" t="s">
        <v>153</v>
      </c>
      <c r="U25" s="105">
        <v>0</v>
      </c>
      <c r="V25" s="105">
        <v>0</v>
      </c>
      <c r="W25" s="101">
        <v>0</v>
      </c>
    </row>
    <row r="26" spans="2:23" x14ac:dyDescent="0.35">
      <c r="B26" s="55" t="s">
        <v>113</v>
      </c>
      <c r="C26" s="76" t="s">
        <v>136</v>
      </c>
      <c r="D26" s="55" t="s">
        <v>57</v>
      </c>
      <c r="E26" s="55" t="s">
        <v>154</v>
      </c>
      <c r="F26" s="70">
        <v>87.05</v>
      </c>
      <c r="G26" s="77">
        <v>50604</v>
      </c>
      <c r="H26" s="77">
        <v>87.05</v>
      </c>
      <c r="I26" s="77">
        <v>1</v>
      </c>
      <c r="J26" s="77">
        <v>7.8953900000000001E-13</v>
      </c>
      <c r="K26" s="77">
        <v>0</v>
      </c>
      <c r="L26" s="77">
        <v>4.8808600000000001E-13</v>
      </c>
      <c r="M26" s="77">
        <v>0</v>
      </c>
      <c r="N26" s="77">
        <v>3.0145300000000001E-13</v>
      </c>
      <c r="O26" s="77">
        <v>0</v>
      </c>
      <c r="P26" s="77">
        <v>6.8639000000000002E-14</v>
      </c>
      <c r="Q26" s="77">
        <v>6.8640999999999995E-14</v>
      </c>
      <c r="R26" s="77">
        <v>0</v>
      </c>
      <c r="S26" s="77">
        <v>0</v>
      </c>
      <c r="T26" s="77" t="s">
        <v>153</v>
      </c>
      <c r="U26" s="105">
        <v>0</v>
      </c>
      <c r="V26" s="105">
        <v>0</v>
      </c>
      <c r="W26" s="101">
        <v>0</v>
      </c>
    </row>
    <row r="27" spans="2:23" x14ac:dyDescent="0.35">
      <c r="B27" s="55" t="s">
        <v>113</v>
      </c>
      <c r="C27" s="76" t="s">
        <v>136</v>
      </c>
      <c r="D27" s="55" t="s">
        <v>57</v>
      </c>
      <c r="E27" s="55" t="s">
        <v>155</v>
      </c>
      <c r="F27" s="70">
        <v>86.73</v>
      </c>
      <c r="G27" s="77">
        <v>50103</v>
      </c>
      <c r="H27" s="77">
        <v>86.7</v>
      </c>
      <c r="I27" s="77">
        <v>1</v>
      </c>
      <c r="J27" s="77">
        <v>-29.787777930308899</v>
      </c>
      <c r="K27" s="77">
        <v>4.4365585701269796E-3</v>
      </c>
      <c r="L27" s="77">
        <v>-29.787779968755501</v>
      </c>
      <c r="M27" s="77">
        <v>4.4365591773349597E-3</v>
      </c>
      <c r="N27" s="77">
        <v>2.0384466614680001E-6</v>
      </c>
      <c r="O27" s="77">
        <v>-6.0720798500000003E-10</v>
      </c>
      <c r="P27" s="77">
        <v>1.4730000000000001E-14</v>
      </c>
      <c r="Q27" s="77">
        <v>1.4732E-14</v>
      </c>
      <c r="R27" s="77">
        <v>0</v>
      </c>
      <c r="S27" s="77">
        <v>0</v>
      </c>
      <c r="T27" s="77" t="s">
        <v>153</v>
      </c>
      <c r="U27" s="105">
        <v>8.4993594190000005E-9</v>
      </c>
      <c r="V27" s="105">
        <v>0</v>
      </c>
      <c r="W27" s="101">
        <v>8.5005418491299994E-9</v>
      </c>
    </row>
    <row r="28" spans="2:23" x14ac:dyDescent="0.35">
      <c r="B28" s="55" t="s">
        <v>113</v>
      </c>
      <c r="C28" s="76" t="s">
        <v>136</v>
      </c>
      <c r="D28" s="55" t="s">
        <v>57</v>
      </c>
      <c r="E28" s="55" t="s">
        <v>155</v>
      </c>
      <c r="F28" s="70">
        <v>86.73</v>
      </c>
      <c r="G28" s="77">
        <v>50200</v>
      </c>
      <c r="H28" s="77">
        <v>86.67</v>
      </c>
      <c r="I28" s="77">
        <v>1</v>
      </c>
      <c r="J28" s="77">
        <v>-5.6596088786791601</v>
      </c>
      <c r="K28" s="77">
        <v>4.8014727816776399E-4</v>
      </c>
      <c r="L28" s="77">
        <v>10.549177125418799</v>
      </c>
      <c r="M28" s="77">
        <v>1.66816421897166E-3</v>
      </c>
      <c r="N28" s="77">
        <v>-16.208786004097998</v>
      </c>
      <c r="O28" s="77">
        <v>-1.1880169408038999E-3</v>
      </c>
      <c r="P28" s="77">
        <v>-29.804769848941699</v>
      </c>
      <c r="Q28" s="77">
        <v>-29.8047698489416</v>
      </c>
      <c r="R28" s="77">
        <v>0</v>
      </c>
      <c r="S28" s="77">
        <v>1.33159813431682E-2</v>
      </c>
      <c r="T28" s="77" t="s">
        <v>152</v>
      </c>
      <c r="U28" s="105">
        <v>-1.0755282290136099</v>
      </c>
      <c r="V28" s="105">
        <v>-0.79934824574414098</v>
      </c>
      <c r="W28" s="101">
        <v>-0.27614156113479199</v>
      </c>
    </row>
    <row r="29" spans="2:23" x14ac:dyDescent="0.35">
      <c r="B29" s="55" t="s">
        <v>113</v>
      </c>
      <c r="C29" s="76" t="s">
        <v>136</v>
      </c>
      <c r="D29" s="55" t="s">
        <v>57</v>
      </c>
      <c r="E29" s="55" t="s">
        <v>156</v>
      </c>
      <c r="F29" s="70">
        <v>86.77</v>
      </c>
      <c r="G29" s="77">
        <v>50800</v>
      </c>
      <c r="H29" s="77">
        <v>88.27</v>
      </c>
      <c r="I29" s="77">
        <v>1</v>
      </c>
      <c r="J29" s="77">
        <v>136.323996961907</v>
      </c>
      <c r="K29" s="77">
        <v>0.943335623815726</v>
      </c>
      <c r="L29" s="77">
        <v>150.17634056298101</v>
      </c>
      <c r="M29" s="77">
        <v>1.1447868925257401</v>
      </c>
      <c r="N29" s="77">
        <v>-13.8523436010742</v>
      </c>
      <c r="O29" s="77">
        <v>-0.20145126871001001</v>
      </c>
      <c r="P29" s="77">
        <v>-25.437245206767301</v>
      </c>
      <c r="Q29" s="77">
        <v>-25.437245206767201</v>
      </c>
      <c r="R29" s="77">
        <v>0</v>
      </c>
      <c r="S29" s="77">
        <v>3.2844432802679298E-2</v>
      </c>
      <c r="T29" s="77" t="s">
        <v>152</v>
      </c>
      <c r="U29" s="105">
        <v>3.1475003641112398</v>
      </c>
      <c r="V29" s="105">
        <v>-2.33926811650382</v>
      </c>
      <c r="W29" s="101">
        <v>5.4875317993575203</v>
      </c>
    </row>
    <row r="30" spans="2:23" x14ac:dyDescent="0.35">
      <c r="B30" s="55" t="s">
        <v>113</v>
      </c>
      <c r="C30" s="76" t="s">
        <v>136</v>
      </c>
      <c r="D30" s="55" t="s">
        <v>57</v>
      </c>
      <c r="E30" s="55" t="s">
        <v>157</v>
      </c>
      <c r="F30" s="70">
        <v>86.67</v>
      </c>
      <c r="G30" s="77">
        <v>50150</v>
      </c>
      <c r="H30" s="77">
        <v>86.77</v>
      </c>
      <c r="I30" s="77">
        <v>1</v>
      </c>
      <c r="J30" s="77">
        <v>74.100003768416997</v>
      </c>
      <c r="K30" s="77">
        <v>2.8662031115262498E-2</v>
      </c>
      <c r="L30" s="77">
        <v>88.058976637165102</v>
      </c>
      <c r="M30" s="77">
        <v>4.0477881172528603E-2</v>
      </c>
      <c r="N30" s="77">
        <v>-13.9589728687481</v>
      </c>
      <c r="O30" s="77">
        <v>-1.1815850057266101E-2</v>
      </c>
      <c r="P30" s="77">
        <v>-25.437245206766502</v>
      </c>
      <c r="Q30" s="77">
        <v>-25.437245206766502</v>
      </c>
      <c r="R30" s="77">
        <v>0</v>
      </c>
      <c r="S30" s="77">
        <v>3.3776189761618499E-3</v>
      </c>
      <c r="T30" s="77" t="s">
        <v>152</v>
      </c>
      <c r="U30" s="105">
        <v>0.37122676990861803</v>
      </c>
      <c r="V30" s="105">
        <v>-0.27590114261516202</v>
      </c>
      <c r="W30" s="101">
        <v>0.64721794090134799</v>
      </c>
    </row>
    <row r="31" spans="2:23" x14ac:dyDescent="0.35">
      <c r="B31" s="55" t="s">
        <v>113</v>
      </c>
      <c r="C31" s="76" t="s">
        <v>136</v>
      </c>
      <c r="D31" s="55" t="s">
        <v>57</v>
      </c>
      <c r="E31" s="55" t="s">
        <v>157</v>
      </c>
      <c r="F31" s="70">
        <v>86.67</v>
      </c>
      <c r="G31" s="77">
        <v>50250</v>
      </c>
      <c r="H31" s="77">
        <v>85.32</v>
      </c>
      <c r="I31" s="77">
        <v>1</v>
      </c>
      <c r="J31" s="77">
        <v>-151.034026568413</v>
      </c>
      <c r="K31" s="77">
        <v>1.1261927544490899</v>
      </c>
      <c r="L31" s="77">
        <v>-164.09302940198901</v>
      </c>
      <c r="M31" s="77">
        <v>1.3293624058681499</v>
      </c>
      <c r="N31" s="77">
        <v>13.0590028335752</v>
      </c>
      <c r="O31" s="77">
        <v>-0.20316965141906701</v>
      </c>
      <c r="P31" s="77">
        <v>23.1967674495219</v>
      </c>
      <c r="Q31" s="77">
        <v>23.196767449521801</v>
      </c>
      <c r="R31" s="77">
        <v>0</v>
      </c>
      <c r="S31" s="77">
        <v>2.6565504292692398E-2</v>
      </c>
      <c r="T31" s="77" t="s">
        <v>152</v>
      </c>
      <c r="U31" s="105">
        <v>0.15807965154398201</v>
      </c>
      <c r="V31" s="105">
        <v>-0.117487099585861</v>
      </c>
      <c r="W31" s="101">
        <v>0.275605087951723</v>
      </c>
    </row>
    <row r="32" spans="2:23" x14ac:dyDescent="0.35">
      <c r="B32" s="55" t="s">
        <v>113</v>
      </c>
      <c r="C32" s="76" t="s">
        <v>136</v>
      </c>
      <c r="D32" s="55" t="s">
        <v>57</v>
      </c>
      <c r="E32" s="55" t="s">
        <v>157</v>
      </c>
      <c r="F32" s="70">
        <v>86.67</v>
      </c>
      <c r="G32" s="77">
        <v>50900</v>
      </c>
      <c r="H32" s="77">
        <v>88.68</v>
      </c>
      <c r="I32" s="77">
        <v>1</v>
      </c>
      <c r="J32" s="77">
        <v>135.31365266472</v>
      </c>
      <c r="K32" s="77">
        <v>1.74858442905824</v>
      </c>
      <c r="L32" s="77">
        <v>141.72508647055801</v>
      </c>
      <c r="M32" s="77">
        <v>1.9182130129008099</v>
      </c>
      <c r="N32" s="77">
        <v>-6.4114338058377696</v>
      </c>
      <c r="O32" s="77">
        <v>-0.16962858384257501</v>
      </c>
      <c r="P32" s="77">
        <v>-11.7517536706778</v>
      </c>
      <c r="Q32" s="77">
        <v>-11.7517536706778</v>
      </c>
      <c r="R32" s="77">
        <v>0</v>
      </c>
      <c r="S32" s="77">
        <v>1.3188904719115701E-2</v>
      </c>
      <c r="T32" s="77" t="s">
        <v>153</v>
      </c>
      <c r="U32" s="105">
        <v>-1.98520413866381</v>
      </c>
      <c r="V32" s="105">
        <v>-1.47543263196381</v>
      </c>
      <c r="W32" s="101">
        <v>-0.50970058733338697</v>
      </c>
    </row>
    <row r="33" spans="2:23" x14ac:dyDescent="0.35">
      <c r="B33" s="55" t="s">
        <v>113</v>
      </c>
      <c r="C33" s="76" t="s">
        <v>136</v>
      </c>
      <c r="D33" s="55" t="s">
        <v>57</v>
      </c>
      <c r="E33" s="55" t="s">
        <v>157</v>
      </c>
      <c r="F33" s="70">
        <v>86.67</v>
      </c>
      <c r="G33" s="77">
        <v>53050</v>
      </c>
      <c r="H33" s="77">
        <v>90.62</v>
      </c>
      <c r="I33" s="77">
        <v>1</v>
      </c>
      <c r="J33" s="77">
        <v>126.49185688876899</v>
      </c>
      <c r="K33" s="77">
        <v>3.2112381047351599</v>
      </c>
      <c r="L33" s="77">
        <v>134.973801848139</v>
      </c>
      <c r="M33" s="77">
        <v>3.65633798609788</v>
      </c>
      <c r="N33" s="77">
        <v>-8.4819449593703595</v>
      </c>
      <c r="O33" s="77">
        <v>-0.445099881362714</v>
      </c>
      <c r="P33" s="77">
        <v>-15.8125384210188</v>
      </c>
      <c r="Q33" s="77">
        <v>-15.812538421018701</v>
      </c>
      <c r="R33" s="77">
        <v>0</v>
      </c>
      <c r="S33" s="77">
        <v>5.0182299723160198E-2</v>
      </c>
      <c r="T33" s="77" t="s">
        <v>153</v>
      </c>
      <c r="U33" s="105">
        <v>-5.9521963938848002</v>
      </c>
      <c r="V33" s="105">
        <v>-4.42375905850463</v>
      </c>
      <c r="W33" s="101">
        <v>-1.5282246993141599</v>
      </c>
    </row>
    <row r="34" spans="2:23" x14ac:dyDescent="0.35">
      <c r="B34" s="55" t="s">
        <v>113</v>
      </c>
      <c r="C34" s="76" t="s">
        <v>136</v>
      </c>
      <c r="D34" s="55" t="s">
        <v>57</v>
      </c>
      <c r="E34" s="55" t="s">
        <v>158</v>
      </c>
      <c r="F34" s="70">
        <v>85.32</v>
      </c>
      <c r="G34" s="77">
        <v>50253</v>
      </c>
      <c r="H34" s="77">
        <v>85.32</v>
      </c>
      <c r="I34" s="77">
        <v>1</v>
      </c>
      <c r="J34" s="77">
        <v>1.3074062999999999E-11</v>
      </c>
      <c r="K34" s="77">
        <v>0</v>
      </c>
      <c r="L34" s="77">
        <v>1.2240374000000001E-11</v>
      </c>
      <c r="M34" s="77">
        <v>0</v>
      </c>
      <c r="N34" s="77">
        <v>8.3368999999999995E-13</v>
      </c>
      <c r="O34" s="77">
        <v>0</v>
      </c>
      <c r="P34" s="77">
        <v>-7.5928200000000002E-13</v>
      </c>
      <c r="Q34" s="77">
        <v>-7.5927800000000003E-13</v>
      </c>
      <c r="R34" s="77">
        <v>0</v>
      </c>
      <c r="S34" s="77">
        <v>0</v>
      </c>
      <c r="T34" s="77" t="s">
        <v>153</v>
      </c>
      <c r="U34" s="105">
        <v>0</v>
      </c>
      <c r="V34" s="105">
        <v>0</v>
      </c>
      <c r="W34" s="101">
        <v>0</v>
      </c>
    </row>
    <row r="35" spans="2:23" x14ac:dyDescent="0.35">
      <c r="B35" s="55" t="s">
        <v>113</v>
      </c>
      <c r="C35" s="76" t="s">
        <v>136</v>
      </c>
      <c r="D35" s="55" t="s">
        <v>57</v>
      </c>
      <c r="E35" s="55" t="s">
        <v>158</v>
      </c>
      <c r="F35" s="70">
        <v>85.32</v>
      </c>
      <c r="G35" s="77">
        <v>50300</v>
      </c>
      <c r="H35" s="77">
        <v>85.17</v>
      </c>
      <c r="I35" s="77">
        <v>1</v>
      </c>
      <c r="J35" s="77">
        <v>-57.684362665769903</v>
      </c>
      <c r="K35" s="77">
        <v>4.6252051176569303E-2</v>
      </c>
      <c r="L35" s="77">
        <v>-70.856710613949204</v>
      </c>
      <c r="M35" s="77">
        <v>6.9787360802502293E-2</v>
      </c>
      <c r="N35" s="77">
        <v>13.172347948179301</v>
      </c>
      <c r="O35" s="77">
        <v>-2.35353096259329E-2</v>
      </c>
      <c r="P35" s="77">
        <v>23.196767449521101</v>
      </c>
      <c r="Q35" s="77">
        <v>23.196767449521001</v>
      </c>
      <c r="R35" s="77">
        <v>0</v>
      </c>
      <c r="S35" s="77">
        <v>7.4794512794895303E-3</v>
      </c>
      <c r="T35" s="77" t="s">
        <v>152</v>
      </c>
      <c r="U35" s="105">
        <v>-3.04152768358701E-2</v>
      </c>
      <c r="V35" s="105">
        <v>-2.2605076767601501E-2</v>
      </c>
      <c r="W35" s="101">
        <v>-7.8091135139305998E-3</v>
      </c>
    </row>
    <row r="36" spans="2:23" x14ac:dyDescent="0.35">
      <c r="B36" s="55" t="s">
        <v>113</v>
      </c>
      <c r="C36" s="76" t="s">
        <v>136</v>
      </c>
      <c r="D36" s="55" t="s">
        <v>57</v>
      </c>
      <c r="E36" s="55" t="s">
        <v>159</v>
      </c>
      <c r="F36" s="70">
        <v>85.17</v>
      </c>
      <c r="G36" s="77">
        <v>51150</v>
      </c>
      <c r="H36" s="77">
        <v>85.31</v>
      </c>
      <c r="I36" s="77">
        <v>1</v>
      </c>
      <c r="J36" s="77">
        <v>35.844126742720199</v>
      </c>
      <c r="K36" s="77">
        <v>3.6745320667718198E-2</v>
      </c>
      <c r="L36" s="77">
        <v>22.671040345940401</v>
      </c>
      <c r="M36" s="77">
        <v>1.46997156125036E-2</v>
      </c>
      <c r="N36" s="77">
        <v>13.1730863967797</v>
      </c>
      <c r="O36" s="77">
        <v>2.20456050552146E-2</v>
      </c>
      <c r="P36" s="77">
        <v>23.196767449522099</v>
      </c>
      <c r="Q36" s="77">
        <v>23.196767449522</v>
      </c>
      <c r="R36" s="77">
        <v>0</v>
      </c>
      <c r="S36" s="77">
        <v>1.53893745750662E-2</v>
      </c>
      <c r="T36" s="77" t="s">
        <v>152</v>
      </c>
      <c r="U36" s="105">
        <v>3.4935279357317599E-2</v>
      </c>
      <c r="V36" s="105">
        <v>-2.5964408479044999E-2</v>
      </c>
      <c r="W36" s="101">
        <v>6.09081601955117E-2</v>
      </c>
    </row>
    <row r="37" spans="2:23" x14ac:dyDescent="0.35">
      <c r="B37" s="55" t="s">
        <v>113</v>
      </c>
      <c r="C37" s="76" t="s">
        <v>136</v>
      </c>
      <c r="D37" s="55" t="s">
        <v>57</v>
      </c>
      <c r="E37" s="55" t="s">
        <v>160</v>
      </c>
      <c r="F37" s="70">
        <v>88.89</v>
      </c>
      <c r="G37" s="77">
        <v>50354</v>
      </c>
      <c r="H37" s="77">
        <v>88.89</v>
      </c>
      <c r="I37" s="77">
        <v>1</v>
      </c>
      <c r="J37" s="77">
        <v>6.8664620000000002E-12</v>
      </c>
      <c r="K37" s="77">
        <v>0</v>
      </c>
      <c r="L37" s="77">
        <v>3.887259E-12</v>
      </c>
      <c r="M37" s="77">
        <v>0</v>
      </c>
      <c r="N37" s="77">
        <v>2.9792030000000002E-12</v>
      </c>
      <c r="O37" s="77">
        <v>0</v>
      </c>
      <c r="P37" s="77">
        <v>1.5378289999999999E-12</v>
      </c>
      <c r="Q37" s="77">
        <v>1.537827E-12</v>
      </c>
      <c r="R37" s="77">
        <v>0</v>
      </c>
      <c r="S37" s="77">
        <v>0</v>
      </c>
      <c r="T37" s="77" t="s">
        <v>153</v>
      </c>
      <c r="U37" s="105">
        <v>0</v>
      </c>
      <c r="V37" s="105">
        <v>0</v>
      </c>
      <c r="W37" s="101">
        <v>0</v>
      </c>
    </row>
    <row r="38" spans="2:23" x14ac:dyDescent="0.35">
      <c r="B38" s="55" t="s">
        <v>113</v>
      </c>
      <c r="C38" s="76" t="s">
        <v>136</v>
      </c>
      <c r="D38" s="55" t="s">
        <v>57</v>
      </c>
      <c r="E38" s="55" t="s">
        <v>160</v>
      </c>
      <c r="F38" s="70">
        <v>88.89</v>
      </c>
      <c r="G38" s="77">
        <v>50900</v>
      </c>
      <c r="H38" s="77">
        <v>88.68</v>
      </c>
      <c r="I38" s="77">
        <v>1</v>
      </c>
      <c r="J38" s="77">
        <v>-161.52055111031399</v>
      </c>
      <c r="K38" s="77">
        <v>0.20610221860473901</v>
      </c>
      <c r="L38" s="77">
        <v>-174.04526232055599</v>
      </c>
      <c r="M38" s="77">
        <v>0.23930485135622501</v>
      </c>
      <c r="N38" s="77">
        <v>12.5247112102416</v>
      </c>
      <c r="O38" s="77">
        <v>-3.3202632751486501E-2</v>
      </c>
      <c r="P38" s="77">
        <v>23.2822629771976</v>
      </c>
      <c r="Q38" s="77">
        <v>23.2822629771976</v>
      </c>
      <c r="R38" s="77">
        <v>0</v>
      </c>
      <c r="S38" s="77">
        <v>4.2823037777811601E-3</v>
      </c>
      <c r="T38" s="77" t="s">
        <v>152</v>
      </c>
      <c r="U38" s="105">
        <v>-0.317706394690072</v>
      </c>
      <c r="V38" s="105">
        <v>-0.23612402018505299</v>
      </c>
      <c r="W38" s="101">
        <v>-8.1571024772342404E-2</v>
      </c>
    </row>
    <row r="39" spans="2:23" x14ac:dyDescent="0.35">
      <c r="B39" s="55" t="s">
        <v>113</v>
      </c>
      <c r="C39" s="76" t="s">
        <v>136</v>
      </c>
      <c r="D39" s="55" t="s">
        <v>57</v>
      </c>
      <c r="E39" s="55" t="s">
        <v>160</v>
      </c>
      <c r="F39" s="70">
        <v>88.89</v>
      </c>
      <c r="G39" s="77">
        <v>53200</v>
      </c>
      <c r="H39" s="77">
        <v>89.85</v>
      </c>
      <c r="I39" s="77">
        <v>1</v>
      </c>
      <c r="J39" s="77">
        <v>118.22445492592701</v>
      </c>
      <c r="K39" s="77">
        <v>0.67509015016431995</v>
      </c>
      <c r="L39" s="77">
        <v>130.65783390498399</v>
      </c>
      <c r="M39" s="77">
        <v>0.82455197978385597</v>
      </c>
      <c r="N39" s="77">
        <v>-12.4333789790571</v>
      </c>
      <c r="O39" s="77">
        <v>-0.149461829619537</v>
      </c>
      <c r="P39" s="77">
        <v>-23.282262977196901</v>
      </c>
      <c r="Q39" s="77">
        <v>-23.282262977196901</v>
      </c>
      <c r="R39" s="77">
        <v>0</v>
      </c>
      <c r="S39" s="77">
        <v>2.6181680059090801E-2</v>
      </c>
      <c r="T39" s="77" t="s">
        <v>152</v>
      </c>
      <c r="U39" s="105">
        <v>-1.4213598932032301</v>
      </c>
      <c r="V39" s="105">
        <v>-1.0563753758886201</v>
      </c>
      <c r="W39" s="101">
        <v>-0.364933740701057</v>
      </c>
    </row>
    <row r="40" spans="2:23" x14ac:dyDescent="0.35">
      <c r="B40" s="55" t="s">
        <v>113</v>
      </c>
      <c r="C40" s="76" t="s">
        <v>136</v>
      </c>
      <c r="D40" s="55" t="s">
        <v>57</v>
      </c>
      <c r="E40" s="55" t="s">
        <v>161</v>
      </c>
      <c r="F40" s="70">
        <v>88.89</v>
      </c>
      <c r="G40" s="77">
        <v>50404</v>
      </c>
      <c r="H40" s="77">
        <v>88.89</v>
      </c>
      <c r="I40" s="77">
        <v>1</v>
      </c>
      <c r="J40" s="77">
        <v>5.1031900000000002E-13</v>
      </c>
      <c r="K40" s="77">
        <v>0</v>
      </c>
      <c r="L40" s="77">
        <v>-2.8022399999999998E-13</v>
      </c>
      <c r="M40" s="77">
        <v>0</v>
      </c>
      <c r="N40" s="77">
        <v>7.90543E-13</v>
      </c>
      <c r="O40" s="77">
        <v>0</v>
      </c>
      <c r="P40" s="77">
        <v>1.6074700000000001E-13</v>
      </c>
      <c r="Q40" s="77">
        <v>1.6074299999999999E-13</v>
      </c>
      <c r="R40" s="77">
        <v>0</v>
      </c>
      <c r="S40" s="77">
        <v>0</v>
      </c>
      <c r="T40" s="77" t="s">
        <v>153</v>
      </c>
      <c r="U40" s="105">
        <v>0</v>
      </c>
      <c r="V40" s="105">
        <v>0</v>
      </c>
      <c r="W40" s="101">
        <v>0</v>
      </c>
    </row>
    <row r="41" spans="2:23" x14ac:dyDescent="0.35">
      <c r="B41" s="55" t="s">
        <v>113</v>
      </c>
      <c r="C41" s="76" t="s">
        <v>136</v>
      </c>
      <c r="D41" s="55" t="s">
        <v>57</v>
      </c>
      <c r="E41" s="55" t="s">
        <v>162</v>
      </c>
      <c r="F41" s="70">
        <v>87.05</v>
      </c>
      <c r="G41" s="77">
        <v>50499</v>
      </c>
      <c r="H41" s="77">
        <v>87.05</v>
      </c>
      <c r="I41" s="77">
        <v>1</v>
      </c>
      <c r="J41" s="77">
        <v>-7.4706870000000002E-12</v>
      </c>
      <c r="K41" s="77">
        <v>0</v>
      </c>
      <c r="L41" s="77">
        <v>-4.4716430000000002E-12</v>
      </c>
      <c r="M41" s="77">
        <v>0</v>
      </c>
      <c r="N41" s="77">
        <v>-2.999044E-12</v>
      </c>
      <c r="O41" s="77">
        <v>0</v>
      </c>
      <c r="P41" s="77">
        <v>-1.7209070000000001E-12</v>
      </c>
      <c r="Q41" s="77">
        <v>-1.7209070000000001E-12</v>
      </c>
      <c r="R41" s="77">
        <v>0</v>
      </c>
      <c r="S41" s="77">
        <v>0</v>
      </c>
      <c r="T41" s="77" t="s">
        <v>153</v>
      </c>
      <c r="U41" s="105">
        <v>0</v>
      </c>
      <c r="V41" s="105">
        <v>0</v>
      </c>
      <c r="W41" s="101">
        <v>0</v>
      </c>
    </row>
    <row r="42" spans="2:23" x14ac:dyDescent="0.35">
      <c r="B42" s="55" t="s">
        <v>113</v>
      </c>
      <c r="C42" s="76" t="s">
        <v>136</v>
      </c>
      <c r="D42" s="55" t="s">
        <v>57</v>
      </c>
      <c r="E42" s="55" t="s">
        <v>162</v>
      </c>
      <c r="F42" s="70">
        <v>87.05</v>
      </c>
      <c r="G42" s="77">
        <v>50554</v>
      </c>
      <c r="H42" s="77">
        <v>87.05</v>
      </c>
      <c r="I42" s="77">
        <v>1</v>
      </c>
      <c r="J42" s="77">
        <v>5.6025299999999998E-13</v>
      </c>
      <c r="K42" s="77">
        <v>0</v>
      </c>
      <c r="L42" s="77">
        <v>5.1287199999999996E-13</v>
      </c>
      <c r="M42" s="77">
        <v>0</v>
      </c>
      <c r="N42" s="77">
        <v>4.7380999999999999E-14</v>
      </c>
      <c r="O42" s="77">
        <v>0</v>
      </c>
      <c r="P42" s="77">
        <v>5.5387999999999998E-14</v>
      </c>
      <c r="Q42" s="77">
        <v>5.5387999999999998E-14</v>
      </c>
      <c r="R42" s="77">
        <v>0</v>
      </c>
      <c r="S42" s="77">
        <v>0</v>
      </c>
      <c r="T42" s="77" t="s">
        <v>153</v>
      </c>
      <c r="U42" s="105">
        <v>0</v>
      </c>
      <c r="V42" s="105">
        <v>0</v>
      </c>
      <c r="W42" s="101">
        <v>0</v>
      </c>
    </row>
    <row r="43" spans="2:23" x14ac:dyDescent="0.35">
      <c r="B43" s="55" t="s">
        <v>113</v>
      </c>
      <c r="C43" s="76" t="s">
        <v>136</v>
      </c>
      <c r="D43" s="55" t="s">
        <v>57</v>
      </c>
      <c r="E43" s="55" t="s">
        <v>163</v>
      </c>
      <c r="F43" s="70">
        <v>87.05</v>
      </c>
      <c r="G43" s="77">
        <v>50604</v>
      </c>
      <c r="H43" s="77">
        <v>87.05</v>
      </c>
      <c r="I43" s="77">
        <v>1</v>
      </c>
      <c r="J43" s="77">
        <v>1.1921030000000001E-12</v>
      </c>
      <c r="K43" s="77">
        <v>0</v>
      </c>
      <c r="L43" s="77">
        <v>7.9266999999999999E-13</v>
      </c>
      <c r="M43" s="77">
        <v>0</v>
      </c>
      <c r="N43" s="77">
        <v>3.9943300000000001E-13</v>
      </c>
      <c r="O43" s="77">
        <v>0</v>
      </c>
      <c r="P43" s="77">
        <v>2.3627099999999998E-13</v>
      </c>
      <c r="Q43" s="77">
        <v>2.3627200000000001E-13</v>
      </c>
      <c r="R43" s="77">
        <v>0</v>
      </c>
      <c r="S43" s="77">
        <v>0</v>
      </c>
      <c r="T43" s="77" t="s">
        <v>153</v>
      </c>
      <c r="U43" s="105">
        <v>0</v>
      </c>
      <c r="V43" s="105">
        <v>0</v>
      </c>
      <c r="W43" s="101">
        <v>0</v>
      </c>
    </row>
    <row r="44" spans="2:23" x14ac:dyDescent="0.35">
      <c r="B44" s="55" t="s">
        <v>113</v>
      </c>
      <c r="C44" s="76" t="s">
        <v>136</v>
      </c>
      <c r="D44" s="55" t="s">
        <v>57</v>
      </c>
      <c r="E44" s="55" t="s">
        <v>164</v>
      </c>
      <c r="F44" s="70">
        <v>88.51</v>
      </c>
      <c r="G44" s="77">
        <v>50750</v>
      </c>
      <c r="H44" s="77">
        <v>88.89</v>
      </c>
      <c r="I44" s="77">
        <v>1</v>
      </c>
      <c r="J44" s="77">
        <v>83.214794393632005</v>
      </c>
      <c r="K44" s="77">
        <v>0.16550037794278899</v>
      </c>
      <c r="L44" s="77">
        <v>94.695731183142797</v>
      </c>
      <c r="M44" s="77">
        <v>0.21431802795301</v>
      </c>
      <c r="N44" s="77">
        <v>-11.4809367895107</v>
      </c>
      <c r="O44" s="77">
        <v>-4.8817650010220398E-2</v>
      </c>
      <c r="P44" s="77">
        <v>-21.112366344012099</v>
      </c>
      <c r="Q44" s="77">
        <v>-21.112366344012099</v>
      </c>
      <c r="R44" s="77">
        <v>0</v>
      </c>
      <c r="S44" s="77">
        <v>1.0652995102186201E-2</v>
      </c>
      <c r="T44" s="77" t="s">
        <v>152</v>
      </c>
      <c r="U44" s="105">
        <v>3.2630424107470801E-2</v>
      </c>
      <c r="V44" s="105">
        <v>-2.4251406485272201E-2</v>
      </c>
      <c r="W44" s="101">
        <v>5.6889743987950103E-2</v>
      </c>
    </row>
    <row r="45" spans="2:23" x14ac:dyDescent="0.35">
      <c r="B45" s="55" t="s">
        <v>113</v>
      </c>
      <c r="C45" s="76" t="s">
        <v>136</v>
      </c>
      <c r="D45" s="55" t="s">
        <v>57</v>
      </c>
      <c r="E45" s="55" t="s">
        <v>164</v>
      </c>
      <c r="F45" s="70">
        <v>88.51</v>
      </c>
      <c r="G45" s="77">
        <v>50800</v>
      </c>
      <c r="H45" s="77">
        <v>88.27</v>
      </c>
      <c r="I45" s="77">
        <v>1</v>
      </c>
      <c r="J45" s="77">
        <v>-68.486402609723896</v>
      </c>
      <c r="K45" s="77">
        <v>8.7710243303276494E-2</v>
      </c>
      <c r="L45" s="77">
        <v>-80.007743124091107</v>
      </c>
      <c r="M45" s="77">
        <v>0.119703168548457</v>
      </c>
      <c r="N45" s="77">
        <v>11.5213405143671</v>
      </c>
      <c r="O45" s="77">
        <v>-3.1992925245180603E-2</v>
      </c>
      <c r="P45" s="77">
        <v>21.112366344009999</v>
      </c>
      <c r="Q45" s="77">
        <v>21.112366344009999</v>
      </c>
      <c r="R45" s="77">
        <v>0</v>
      </c>
      <c r="S45" s="77">
        <v>8.3351886364369399E-3</v>
      </c>
      <c r="T45" s="77" t="s">
        <v>152</v>
      </c>
      <c r="U45" s="105">
        <v>-6.2732938973301594E-2</v>
      </c>
      <c r="V45" s="105">
        <v>-4.6624034001108601E-2</v>
      </c>
      <c r="W45" s="101">
        <v>-1.61066639027676E-2</v>
      </c>
    </row>
    <row r="46" spans="2:23" x14ac:dyDescent="0.35">
      <c r="B46" s="55" t="s">
        <v>113</v>
      </c>
      <c r="C46" s="76" t="s">
        <v>136</v>
      </c>
      <c r="D46" s="55" t="s">
        <v>57</v>
      </c>
      <c r="E46" s="55" t="s">
        <v>165</v>
      </c>
      <c r="F46" s="70">
        <v>89.04</v>
      </c>
      <c r="G46" s="77">
        <v>50750</v>
      </c>
      <c r="H46" s="77">
        <v>88.89</v>
      </c>
      <c r="I46" s="77">
        <v>1</v>
      </c>
      <c r="J46" s="77">
        <v>-105.733357280741</v>
      </c>
      <c r="K46" s="77">
        <v>8.4964525598112697E-2</v>
      </c>
      <c r="L46" s="77">
        <v>-117.180191465505</v>
      </c>
      <c r="M46" s="77">
        <v>0.10435709926638199</v>
      </c>
      <c r="N46" s="77">
        <v>11.4468341847634</v>
      </c>
      <c r="O46" s="77">
        <v>-1.9392573668269401E-2</v>
      </c>
      <c r="P46" s="77">
        <v>21.1123663440111</v>
      </c>
      <c r="Q46" s="77">
        <v>21.112366344011001</v>
      </c>
      <c r="R46" s="77">
        <v>0</v>
      </c>
      <c r="S46" s="77">
        <v>3.38756329609236E-3</v>
      </c>
      <c r="T46" s="77" t="s">
        <v>153</v>
      </c>
      <c r="U46" s="105">
        <v>-8.2351886830180007E-3</v>
      </c>
      <c r="V46" s="105">
        <v>-6.1205121814232998E-3</v>
      </c>
      <c r="W46" s="101">
        <v>-2.1143823079881E-3</v>
      </c>
    </row>
    <row r="47" spans="2:23" x14ac:dyDescent="0.35">
      <c r="B47" s="55" t="s">
        <v>113</v>
      </c>
      <c r="C47" s="76" t="s">
        <v>136</v>
      </c>
      <c r="D47" s="55" t="s">
        <v>57</v>
      </c>
      <c r="E47" s="55" t="s">
        <v>165</v>
      </c>
      <c r="F47" s="70">
        <v>89.04</v>
      </c>
      <c r="G47" s="77">
        <v>50950</v>
      </c>
      <c r="H47" s="77">
        <v>89.28</v>
      </c>
      <c r="I47" s="77">
        <v>1</v>
      </c>
      <c r="J47" s="77">
        <v>151.58127029832599</v>
      </c>
      <c r="K47" s="77">
        <v>0.202196557246237</v>
      </c>
      <c r="L47" s="77">
        <v>163.00260260610301</v>
      </c>
      <c r="M47" s="77">
        <v>0.23381466641599599</v>
      </c>
      <c r="N47" s="77">
        <v>-11.421332307777</v>
      </c>
      <c r="O47" s="77">
        <v>-3.1618109169758997E-2</v>
      </c>
      <c r="P47" s="77">
        <v>-21.112366344012798</v>
      </c>
      <c r="Q47" s="77">
        <v>-21.112366344012798</v>
      </c>
      <c r="R47" s="77">
        <v>0</v>
      </c>
      <c r="S47" s="77">
        <v>3.9224417112654897E-3</v>
      </c>
      <c r="T47" s="77" t="s">
        <v>152</v>
      </c>
      <c r="U47" s="105">
        <v>-7.7950859709282394E-2</v>
      </c>
      <c r="V47" s="105">
        <v>-5.7934214353451301E-2</v>
      </c>
      <c r="W47" s="101">
        <v>-2.0013860641911501E-2</v>
      </c>
    </row>
    <row r="48" spans="2:23" x14ac:dyDescent="0.35">
      <c r="B48" s="55" t="s">
        <v>113</v>
      </c>
      <c r="C48" s="76" t="s">
        <v>136</v>
      </c>
      <c r="D48" s="55" t="s">
        <v>57</v>
      </c>
      <c r="E48" s="55" t="s">
        <v>166</v>
      </c>
      <c r="F48" s="70">
        <v>88.27</v>
      </c>
      <c r="G48" s="77">
        <v>51300</v>
      </c>
      <c r="H48" s="77">
        <v>88.61</v>
      </c>
      <c r="I48" s="77">
        <v>1</v>
      </c>
      <c r="J48" s="77">
        <v>99.391144730405003</v>
      </c>
      <c r="K48" s="77">
        <v>0.15124136065405899</v>
      </c>
      <c r="L48" s="77">
        <v>101.602027281679</v>
      </c>
      <c r="M48" s="77">
        <v>0.15804470052000599</v>
      </c>
      <c r="N48" s="77">
        <v>-2.2108825512736399</v>
      </c>
      <c r="O48" s="77">
        <v>-6.8033398659471198E-3</v>
      </c>
      <c r="P48" s="77">
        <v>-4.3248788627564396</v>
      </c>
      <c r="Q48" s="77">
        <v>-4.3248788627564299</v>
      </c>
      <c r="R48" s="77">
        <v>0</v>
      </c>
      <c r="S48" s="77">
        <v>2.8636707658779198E-4</v>
      </c>
      <c r="T48" s="77" t="s">
        <v>152</v>
      </c>
      <c r="U48" s="105">
        <v>0.15001268968868101</v>
      </c>
      <c r="V48" s="105">
        <v>-0.11149161603315701</v>
      </c>
      <c r="W48" s="101">
        <v>0.26154068617756598</v>
      </c>
    </row>
    <row r="49" spans="2:23" x14ac:dyDescent="0.35">
      <c r="B49" s="55" t="s">
        <v>113</v>
      </c>
      <c r="C49" s="76" t="s">
        <v>136</v>
      </c>
      <c r="D49" s="55" t="s">
        <v>57</v>
      </c>
      <c r="E49" s="55" t="s">
        <v>167</v>
      </c>
      <c r="F49" s="70">
        <v>88.68</v>
      </c>
      <c r="G49" s="77">
        <v>54750</v>
      </c>
      <c r="H49" s="77">
        <v>90.51</v>
      </c>
      <c r="I49" s="77">
        <v>1</v>
      </c>
      <c r="J49" s="77">
        <v>108.04439138514699</v>
      </c>
      <c r="K49" s="77">
        <v>1.2407859352852499</v>
      </c>
      <c r="L49" s="77">
        <v>116.162561141636</v>
      </c>
      <c r="M49" s="77">
        <v>1.43424968954153</v>
      </c>
      <c r="N49" s="77">
        <v>-8.1181697564887099</v>
      </c>
      <c r="O49" s="77">
        <v>-0.19346375425627499</v>
      </c>
      <c r="P49" s="77">
        <v>-15.230312550688399</v>
      </c>
      <c r="Q49" s="77">
        <v>-15.230312550688399</v>
      </c>
      <c r="R49" s="77">
        <v>0</v>
      </c>
      <c r="S49" s="77">
        <v>2.4655285663429199E-2</v>
      </c>
      <c r="T49" s="77" t="s">
        <v>153</v>
      </c>
      <c r="U49" s="105">
        <v>-2.4771344082166502</v>
      </c>
      <c r="V49" s="105">
        <v>-1.8410423736589501</v>
      </c>
      <c r="W49" s="101">
        <v>-0.63600354149049199</v>
      </c>
    </row>
    <row r="50" spans="2:23" x14ac:dyDescent="0.35">
      <c r="B50" s="55" t="s">
        <v>113</v>
      </c>
      <c r="C50" s="76" t="s">
        <v>136</v>
      </c>
      <c r="D50" s="55" t="s">
        <v>57</v>
      </c>
      <c r="E50" s="55" t="s">
        <v>168</v>
      </c>
      <c r="F50" s="70">
        <v>89.28</v>
      </c>
      <c r="G50" s="77">
        <v>53150</v>
      </c>
      <c r="H50" s="77">
        <v>90.7</v>
      </c>
      <c r="I50" s="77">
        <v>1</v>
      </c>
      <c r="J50" s="77">
        <v>150.857972460854</v>
      </c>
      <c r="K50" s="77">
        <v>1.0013576256199901</v>
      </c>
      <c r="L50" s="77">
        <v>149.68616756141199</v>
      </c>
      <c r="M50" s="77">
        <v>0.98586174540581595</v>
      </c>
      <c r="N50" s="77">
        <v>1.1718048994418899</v>
      </c>
      <c r="O50" s="77">
        <v>1.5495880214172E-2</v>
      </c>
      <c r="P50" s="77">
        <v>1.17071116810082</v>
      </c>
      <c r="Q50" s="77">
        <v>1.17071116810082</v>
      </c>
      <c r="R50" s="77">
        <v>0</v>
      </c>
      <c r="S50" s="77">
        <v>6.0304844121104E-5</v>
      </c>
      <c r="T50" s="77" t="s">
        <v>152</v>
      </c>
      <c r="U50" s="105">
        <v>-0.26948869673414599</v>
      </c>
      <c r="V50" s="105">
        <v>-0.200287924734319</v>
      </c>
      <c r="W50" s="101">
        <v>-6.9191144794587794E-2</v>
      </c>
    </row>
    <row r="51" spans="2:23" x14ac:dyDescent="0.35">
      <c r="B51" s="55" t="s">
        <v>113</v>
      </c>
      <c r="C51" s="76" t="s">
        <v>136</v>
      </c>
      <c r="D51" s="55" t="s">
        <v>57</v>
      </c>
      <c r="E51" s="55" t="s">
        <v>168</v>
      </c>
      <c r="F51" s="70">
        <v>89.28</v>
      </c>
      <c r="G51" s="77">
        <v>54500</v>
      </c>
      <c r="H51" s="77">
        <v>89.28</v>
      </c>
      <c r="I51" s="77">
        <v>1</v>
      </c>
      <c r="J51" s="77">
        <v>32.164075013305002</v>
      </c>
      <c r="K51" s="77">
        <v>5.7281799937323997E-2</v>
      </c>
      <c r="L51" s="77">
        <v>44.722421974594198</v>
      </c>
      <c r="M51" s="77">
        <v>0.11074526166014299</v>
      </c>
      <c r="N51" s="77">
        <v>-12.5583469612891</v>
      </c>
      <c r="O51" s="77">
        <v>-5.3463461722818698E-2</v>
      </c>
      <c r="P51" s="77">
        <v>-22.2830775121129</v>
      </c>
      <c r="Q51" s="77">
        <v>-22.283077512112801</v>
      </c>
      <c r="R51" s="77">
        <v>0</v>
      </c>
      <c r="S51" s="77">
        <v>2.7493173038657701E-2</v>
      </c>
      <c r="T51" s="77" t="s">
        <v>152</v>
      </c>
      <c r="U51" s="105">
        <v>-4.77321786261325</v>
      </c>
      <c r="V51" s="105">
        <v>-3.5475250412848101</v>
      </c>
      <c r="W51" s="101">
        <v>-1.2255223030522699</v>
      </c>
    </row>
    <row r="52" spans="2:23" x14ac:dyDescent="0.35">
      <c r="B52" s="55" t="s">
        <v>113</v>
      </c>
      <c r="C52" s="76" t="s">
        <v>136</v>
      </c>
      <c r="D52" s="55" t="s">
        <v>57</v>
      </c>
      <c r="E52" s="55" t="s">
        <v>169</v>
      </c>
      <c r="F52" s="70">
        <v>86.34</v>
      </c>
      <c r="G52" s="77">
        <v>51250</v>
      </c>
      <c r="H52" s="77">
        <v>86.34</v>
      </c>
      <c r="I52" s="77">
        <v>1</v>
      </c>
      <c r="J52" s="77">
        <v>1.7007960000000001E-12</v>
      </c>
      <c r="K52" s="77">
        <v>0</v>
      </c>
      <c r="L52" s="77">
        <v>-1.41507E-13</v>
      </c>
      <c r="M52" s="77">
        <v>0</v>
      </c>
      <c r="N52" s="77">
        <v>1.8423030000000001E-12</v>
      </c>
      <c r="O52" s="77">
        <v>0</v>
      </c>
      <c r="P52" s="77">
        <v>1.2685080000000001E-12</v>
      </c>
      <c r="Q52" s="77">
        <v>1.26851E-12</v>
      </c>
      <c r="R52" s="77">
        <v>0</v>
      </c>
      <c r="S52" s="77">
        <v>0</v>
      </c>
      <c r="T52" s="77" t="s">
        <v>153</v>
      </c>
      <c r="U52" s="105">
        <v>0</v>
      </c>
      <c r="V52" s="105">
        <v>0</v>
      </c>
      <c r="W52" s="101">
        <v>0</v>
      </c>
    </row>
    <row r="53" spans="2:23" x14ac:dyDescent="0.35">
      <c r="B53" s="55" t="s">
        <v>113</v>
      </c>
      <c r="C53" s="76" t="s">
        <v>136</v>
      </c>
      <c r="D53" s="55" t="s">
        <v>57</v>
      </c>
      <c r="E53" s="55" t="s">
        <v>170</v>
      </c>
      <c r="F53" s="70">
        <v>88.61</v>
      </c>
      <c r="G53" s="77">
        <v>53200</v>
      </c>
      <c r="H53" s="77">
        <v>89.85</v>
      </c>
      <c r="I53" s="77">
        <v>1</v>
      </c>
      <c r="J53" s="77">
        <v>112.98679734710799</v>
      </c>
      <c r="K53" s="77">
        <v>0.65744984329995604</v>
      </c>
      <c r="L53" s="77">
        <v>115.181385256846</v>
      </c>
      <c r="M53" s="77">
        <v>0.683237702748829</v>
      </c>
      <c r="N53" s="77">
        <v>-2.19458790973819</v>
      </c>
      <c r="O53" s="77">
        <v>-2.5787859448873001E-2</v>
      </c>
      <c r="P53" s="77">
        <v>-4.3248788627559298</v>
      </c>
      <c r="Q53" s="77">
        <v>-4.32487886275592</v>
      </c>
      <c r="R53" s="77">
        <v>0</v>
      </c>
      <c r="S53" s="77">
        <v>9.6328572464191898E-4</v>
      </c>
      <c r="T53" s="77" t="s">
        <v>153</v>
      </c>
      <c r="U53" s="105">
        <v>0.42023830945240098</v>
      </c>
      <c r="V53" s="105">
        <v>-0.31232723269693702</v>
      </c>
      <c r="W53" s="101">
        <v>0.73266745660233201</v>
      </c>
    </row>
    <row r="54" spans="2:23" x14ac:dyDescent="0.35">
      <c r="B54" s="55" t="s">
        <v>113</v>
      </c>
      <c r="C54" s="76" t="s">
        <v>136</v>
      </c>
      <c r="D54" s="55" t="s">
        <v>57</v>
      </c>
      <c r="E54" s="55" t="s">
        <v>171</v>
      </c>
      <c r="F54" s="70">
        <v>90.78</v>
      </c>
      <c r="G54" s="77">
        <v>53100</v>
      </c>
      <c r="H54" s="77">
        <v>90.78</v>
      </c>
      <c r="I54" s="77">
        <v>1</v>
      </c>
      <c r="J54" s="77">
        <v>1.3074811E-11</v>
      </c>
      <c r="K54" s="77">
        <v>0</v>
      </c>
      <c r="L54" s="77">
        <v>4.1305069999999998E-12</v>
      </c>
      <c r="M54" s="77">
        <v>0</v>
      </c>
      <c r="N54" s="77">
        <v>8.9443040000000001E-12</v>
      </c>
      <c r="O54" s="77">
        <v>0</v>
      </c>
      <c r="P54" s="77">
        <v>2.6653100000000001E-12</v>
      </c>
      <c r="Q54" s="77">
        <v>2.6653109999999998E-12</v>
      </c>
      <c r="R54" s="77">
        <v>0</v>
      </c>
      <c r="S54" s="77">
        <v>0</v>
      </c>
      <c r="T54" s="77" t="s">
        <v>153</v>
      </c>
      <c r="U54" s="105">
        <v>0</v>
      </c>
      <c r="V54" s="105">
        <v>0</v>
      </c>
      <c r="W54" s="101">
        <v>0</v>
      </c>
    </row>
    <row r="55" spans="2:23" x14ac:dyDescent="0.35">
      <c r="B55" s="55" t="s">
        <v>113</v>
      </c>
      <c r="C55" s="76" t="s">
        <v>136</v>
      </c>
      <c r="D55" s="55" t="s">
        <v>57</v>
      </c>
      <c r="E55" s="55" t="s">
        <v>172</v>
      </c>
      <c r="F55" s="70">
        <v>90.78</v>
      </c>
      <c r="G55" s="77">
        <v>52000</v>
      </c>
      <c r="H55" s="77">
        <v>90.78</v>
      </c>
      <c r="I55" s="77">
        <v>1</v>
      </c>
      <c r="J55" s="77">
        <v>1.8346956000000001E-11</v>
      </c>
      <c r="K55" s="77">
        <v>0</v>
      </c>
      <c r="L55" s="77">
        <v>1.7401439E-11</v>
      </c>
      <c r="M55" s="77">
        <v>0</v>
      </c>
      <c r="N55" s="77">
        <v>9.4551700000000008E-13</v>
      </c>
      <c r="O55" s="77">
        <v>0</v>
      </c>
      <c r="P55" s="77">
        <v>8.8931800000000005E-13</v>
      </c>
      <c r="Q55" s="77">
        <v>8.8931900000000002E-13</v>
      </c>
      <c r="R55" s="77">
        <v>0</v>
      </c>
      <c r="S55" s="77">
        <v>0</v>
      </c>
      <c r="T55" s="77" t="s">
        <v>153</v>
      </c>
      <c r="U55" s="105">
        <v>0</v>
      </c>
      <c r="V55" s="105">
        <v>0</v>
      </c>
      <c r="W55" s="101">
        <v>0</v>
      </c>
    </row>
    <row r="56" spans="2:23" x14ac:dyDescent="0.35">
      <c r="B56" s="55" t="s">
        <v>113</v>
      </c>
      <c r="C56" s="76" t="s">
        <v>136</v>
      </c>
      <c r="D56" s="55" t="s">
        <v>57</v>
      </c>
      <c r="E56" s="55" t="s">
        <v>172</v>
      </c>
      <c r="F56" s="70">
        <v>90.78</v>
      </c>
      <c r="G56" s="77">
        <v>53050</v>
      </c>
      <c r="H56" s="77">
        <v>90.62</v>
      </c>
      <c r="I56" s="77">
        <v>1</v>
      </c>
      <c r="J56" s="77">
        <v>-103.843844894051</v>
      </c>
      <c r="K56" s="77">
        <v>0.10136531475037</v>
      </c>
      <c r="L56" s="77">
        <v>-102.31356881620199</v>
      </c>
      <c r="M56" s="77">
        <v>9.8399823820732701E-2</v>
      </c>
      <c r="N56" s="77">
        <v>-1.5302760778490401</v>
      </c>
      <c r="O56" s="77">
        <v>2.9654909296370499E-3</v>
      </c>
      <c r="P56" s="77">
        <v>-2.9854347372283998</v>
      </c>
      <c r="Q56" s="77">
        <v>-2.98543473722839</v>
      </c>
      <c r="R56" s="77">
        <v>0</v>
      </c>
      <c r="S56" s="77">
        <v>8.3780513360349999E-5</v>
      </c>
      <c r="T56" s="77" t="s">
        <v>152</v>
      </c>
      <c r="U56" s="105">
        <v>2.4125854862239601E-2</v>
      </c>
      <c r="V56" s="105">
        <v>-1.7930686746265599E-2</v>
      </c>
      <c r="W56" s="101">
        <v>4.2062392510828897E-2</v>
      </c>
    </row>
    <row r="57" spans="2:23" x14ac:dyDescent="0.35">
      <c r="B57" s="55" t="s">
        <v>113</v>
      </c>
      <c r="C57" s="76" t="s">
        <v>136</v>
      </c>
      <c r="D57" s="55" t="s">
        <v>57</v>
      </c>
      <c r="E57" s="55" t="s">
        <v>172</v>
      </c>
      <c r="F57" s="70">
        <v>90.78</v>
      </c>
      <c r="G57" s="77">
        <v>53050</v>
      </c>
      <c r="H57" s="77">
        <v>90.62</v>
      </c>
      <c r="I57" s="77">
        <v>2</v>
      </c>
      <c r="J57" s="77">
        <v>-91.840878584057194</v>
      </c>
      <c r="K57" s="77">
        <v>7.1695349322278001E-2</v>
      </c>
      <c r="L57" s="77">
        <v>-90.487482052859903</v>
      </c>
      <c r="M57" s="77">
        <v>6.95978674702665E-2</v>
      </c>
      <c r="N57" s="77">
        <v>-1.35339653119729</v>
      </c>
      <c r="O57" s="77">
        <v>2.0974818520115802E-3</v>
      </c>
      <c r="P57" s="77">
        <v>-2.64035821768858</v>
      </c>
      <c r="Q57" s="77">
        <v>-2.6403582176885698</v>
      </c>
      <c r="R57" s="77">
        <v>0</v>
      </c>
      <c r="S57" s="77">
        <v>5.9257677900582998E-5</v>
      </c>
      <c r="T57" s="77" t="s">
        <v>152</v>
      </c>
      <c r="U57" s="105">
        <v>-2.63018410141116E-2</v>
      </c>
      <c r="V57" s="105">
        <v>-1.9547911349340599E-2</v>
      </c>
      <c r="W57" s="101">
        <v>-6.7529900586774504E-3</v>
      </c>
    </row>
    <row r="58" spans="2:23" x14ac:dyDescent="0.35">
      <c r="B58" s="55" t="s">
        <v>113</v>
      </c>
      <c r="C58" s="76" t="s">
        <v>136</v>
      </c>
      <c r="D58" s="55" t="s">
        <v>57</v>
      </c>
      <c r="E58" s="55" t="s">
        <v>172</v>
      </c>
      <c r="F58" s="70">
        <v>90.78</v>
      </c>
      <c r="G58" s="77">
        <v>53100</v>
      </c>
      <c r="H58" s="77">
        <v>90.78</v>
      </c>
      <c r="I58" s="77">
        <v>2</v>
      </c>
      <c r="J58" s="77">
        <v>1.7048330000000001E-11</v>
      </c>
      <c r="K58" s="77">
        <v>0</v>
      </c>
      <c r="L58" s="77">
        <v>1.5972760000000001E-11</v>
      </c>
      <c r="M58" s="77">
        <v>0</v>
      </c>
      <c r="N58" s="77">
        <v>1.07557E-12</v>
      </c>
      <c r="O58" s="77">
        <v>0</v>
      </c>
      <c r="P58" s="77">
        <v>-3.0206200000000002E-13</v>
      </c>
      <c r="Q58" s="77">
        <v>-3.0205900000000001E-13</v>
      </c>
      <c r="R58" s="77">
        <v>0</v>
      </c>
      <c r="S58" s="77">
        <v>0</v>
      </c>
      <c r="T58" s="77" t="s">
        <v>153</v>
      </c>
      <c r="U58" s="105">
        <v>0</v>
      </c>
      <c r="V58" s="105">
        <v>0</v>
      </c>
      <c r="W58" s="101">
        <v>0</v>
      </c>
    </row>
    <row r="59" spans="2:23" x14ac:dyDescent="0.35">
      <c r="B59" s="55" t="s">
        <v>113</v>
      </c>
      <c r="C59" s="76" t="s">
        <v>136</v>
      </c>
      <c r="D59" s="55" t="s">
        <v>57</v>
      </c>
      <c r="E59" s="55" t="s">
        <v>173</v>
      </c>
      <c r="F59" s="70">
        <v>90.73</v>
      </c>
      <c r="G59" s="77">
        <v>53000</v>
      </c>
      <c r="H59" s="77">
        <v>90.78</v>
      </c>
      <c r="I59" s="77">
        <v>1</v>
      </c>
      <c r="J59" s="77">
        <v>-40.3946978797889</v>
      </c>
      <c r="K59" s="77">
        <v>0</v>
      </c>
      <c r="L59" s="77">
        <v>-41.762515004769199</v>
      </c>
      <c r="M59" s="77">
        <v>0</v>
      </c>
      <c r="N59" s="77">
        <v>1.3678171249803499</v>
      </c>
      <c r="O59" s="77">
        <v>0</v>
      </c>
      <c r="P59" s="77">
        <v>2.5706798178199302</v>
      </c>
      <c r="Q59" s="77">
        <v>2.5706798178199199</v>
      </c>
      <c r="R59" s="77">
        <v>0</v>
      </c>
      <c r="S59" s="77">
        <v>0</v>
      </c>
      <c r="T59" s="77" t="s">
        <v>152</v>
      </c>
      <c r="U59" s="105">
        <v>-6.8390856249013393E-2</v>
      </c>
      <c r="V59" s="105">
        <v>-5.0829080532572998E-2</v>
      </c>
      <c r="W59" s="101">
        <v>-1.7559332523766399E-2</v>
      </c>
    </row>
    <row r="60" spans="2:23" x14ac:dyDescent="0.35">
      <c r="B60" s="55" t="s">
        <v>113</v>
      </c>
      <c r="C60" s="76" t="s">
        <v>136</v>
      </c>
      <c r="D60" s="55" t="s">
        <v>57</v>
      </c>
      <c r="E60" s="55" t="s">
        <v>173</v>
      </c>
      <c r="F60" s="70">
        <v>90.73</v>
      </c>
      <c r="G60" s="77">
        <v>53000</v>
      </c>
      <c r="H60" s="77">
        <v>90.78</v>
      </c>
      <c r="I60" s="77">
        <v>2</v>
      </c>
      <c r="J60" s="77">
        <v>-35.681983127146403</v>
      </c>
      <c r="K60" s="77">
        <v>0</v>
      </c>
      <c r="L60" s="77">
        <v>-36.890221587545703</v>
      </c>
      <c r="M60" s="77">
        <v>0</v>
      </c>
      <c r="N60" s="77">
        <v>1.20823846039928</v>
      </c>
      <c r="O60" s="77">
        <v>0</v>
      </c>
      <c r="P60" s="77">
        <v>2.2707671724075902</v>
      </c>
      <c r="Q60" s="77">
        <v>2.2707671724075902</v>
      </c>
      <c r="R60" s="77">
        <v>0</v>
      </c>
      <c r="S60" s="77">
        <v>0</v>
      </c>
      <c r="T60" s="77" t="s">
        <v>152</v>
      </c>
      <c r="U60" s="105">
        <v>-6.0411923019960498E-2</v>
      </c>
      <c r="V60" s="105">
        <v>-4.4899021137105199E-2</v>
      </c>
      <c r="W60" s="101">
        <v>-1.55107437293267E-2</v>
      </c>
    </row>
    <row r="61" spans="2:23" x14ac:dyDescent="0.35">
      <c r="B61" s="55" t="s">
        <v>113</v>
      </c>
      <c r="C61" s="76" t="s">
        <v>136</v>
      </c>
      <c r="D61" s="55" t="s">
        <v>57</v>
      </c>
      <c r="E61" s="55" t="s">
        <v>173</v>
      </c>
      <c r="F61" s="70">
        <v>90.73</v>
      </c>
      <c r="G61" s="77">
        <v>53000</v>
      </c>
      <c r="H61" s="77">
        <v>90.78</v>
      </c>
      <c r="I61" s="77">
        <v>3</v>
      </c>
      <c r="J61" s="77">
        <v>-35.681983127146403</v>
      </c>
      <c r="K61" s="77">
        <v>0</v>
      </c>
      <c r="L61" s="77">
        <v>-36.890221587545703</v>
      </c>
      <c r="M61" s="77">
        <v>0</v>
      </c>
      <c r="N61" s="77">
        <v>1.20823846039928</v>
      </c>
      <c r="O61" s="77">
        <v>0</v>
      </c>
      <c r="P61" s="77">
        <v>2.2707671724075902</v>
      </c>
      <c r="Q61" s="77">
        <v>2.2707671724075902</v>
      </c>
      <c r="R61" s="77">
        <v>0</v>
      </c>
      <c r="S61" s="77">
        <v>0</v>
      </c>
      <c r="T61" s="77" t="s">
        <v>152</v>
      </c>
      <c r="U61" s="105">
        <v>-6.0411923019960498E-2</v>
      </c>
      <c r="V61" s="105">
        <v>-4.4899021137105199E-2</v>
      </c>
      <c r="W61" s="101">
        <v>-1.55107437293267E-2</v>
      </c>
    </row>
    <row r="62" spans="2:23" x14ac:dyDescent="0.35">
      <c r="B62" s="55" t="s">
        <v>113</v>
      </c>
      <c r="C62" s="76" t="s">
        <v>136</v>
      </c>
      <c r="D62" s="55" t="s">
        <v>57</v>
      </c>
      <c r="E62" s="55" t="s">
        <v>173</v>
      </c>
      <c r="F62" s="70">
        <v>90.73</v>
      </c>
      <c r="G62" s="77">
        <v>53000</v>
      </c>
      <c r="H62" s="77">
        <v>90.78</v>
      </c>
      <c r="I62" s="77">
        <v>4</v>
      </c>
      <c r="J62" s="77">
        <v>-39.163152212721499</v>
      </c>
      <c r="K62" s="77">
        <v>0</v>
      </c>
      <c r="L62" s="77">
        <v>-40.489267596086599</v>
      </c>
      <c r="M62" s="77">
        <v>0</v>
      </c>
      <c r="N62" s="77">
        <v>1.32611538336515</v>
      </c>
      <c r="O62" s="77">
        <v>0</v>
      </c>
      <c r="P62" s="77">
        <v>2.49230543313038</v>
      </c>
      <c r="Q62" s="77">
        <v>2.49230543313038</v>
      </c>
      <c r="R62" s="77">
        <v>0</v>
      </c>
      <c r="S62" s="77">
        <v>0</v>
      </c>
      <c r="T62" s="77" t="s">
        <v>152</v>
      </c>
      <c r="U62" s="105">
        <v>-6.6305769168253398E-2</v>
      </c>
      <c r="V62" s="105">
        <v>-4.9279413443167303E-2</v>
      </c>
      <c r="W62" s="101">
        <v>-1.7023987019993799E-2</v>
      </c>
    </row>
    <row r="63" spans="2:23" x14ac:dyDescent="0.35">
      <c r="B63" s="55" t="s">
        <v>113</v>
      </c>
      <c r="C63" s="76" t="s">
        <v>136</v>
      </c>
      <c r="D63" s="55" t="s">
        <v>57</v>
      </c>
      <c r="E63" s="55" t="s">
        <v>173</v>
      </c>
      <c r="F63" s="70">
        <v>90.73</v>
      </c>
      <c r="G63" s="77">
        <v>53204</v>
      </c>
      <c r="H63" s="77">
        <v>90.11</v>
      </c>
      <c r="I63" s="77">
        <v>1</v>
      </c>
      <c r="J63" s="77">
        <v>-22.138853063129702</v>
      </c>
      <c r="K63" s="77">
        <v>6.2638462550718393E-2</v>
      </c>
      <c r="L63" s="77">
        <v>-23.519065924222101</v>
      </c>
      <c r="M63" s="77">
        <v>7.0692117836942098E-2</v>
      </c>
      <c r="N63" s="77">
        <v>1.3802128610923401</v>
      </c>
      <c r="O63" s="77">
        <v>-8.0536552862236505E-3</v>
      </c>
      <c r="P63" s="77">
        <v>2.6253159378764499</v>
      </c>
      <c r="Q63" s="77">
        <v>2.6253159378764401</v>
      </c>
      <c r="R63" s="77">
        <v>0</v>
      </c>
      <c r="S63" s="77">
        <v>8.8083386627478099E-4</v>
      </c>
      <c r="T63" s="77" t="s">
        <v>152</v>
      </c>
      <c r="U63" s="105">
        <v>0.12752046289691499</v>
      </c>
      <c r="V63" s="105">
        <v>-9.4775065463986105E-2</v>
      </c>
      <c r="W63" s="101">
        <v>0.222326454095013</v>
      </c>
    </row>
    <row r="64" spans="2:23" x14ac:dyDescent="0.35">
      <c r="B64" s="55" t="s">
        <v>113</v>
      </c>
      <c r="C64" s="76" t="s">
        <v>136</v>
      </c>
      <c r="D64" s="55" t="s">
        <v>57</v>
      </c>
      <c r="E64" s="55" t="s">
        <v>173</v>
      </c>
      <c r="F64" s="70">
        <v>90.73</v>
      </c>
      <c r="G64" s="77">
        <v>53304</v>
      </c>
      <c r="H64" s="77">
        <v>90.84</v>
      </c>
      <c r="I64" s="77">
        <v>1</v>
      </c>
      <c r="J64" s="77">
        <v>9.6809584025655298</v>
      </c>
      <c r="K64" s="77">
        <v>8.6879325833973207E-3</v>
      </c>
      <c r="L64" s="77">
        <v>8.8006392858252607</v>
      </c>
      <c r="M64" s="77">
        <v>7.17973104549485E-3</v>
      </c>
      <c r="N64" s="77">
        <v>0.88031911674026797</v>
      </c>
      <c r="O64" s="77">
        <v>1.50820153790247E-3</v>
      </c>
      <c r="P64" s="77">
        <v>1.6771905076978699</v>
      </c>
      <c r="Q64" s="77">
        <v>1.6771905076978699</v>
      </c>
      <c r="R64" s="77">
        <v>0</v>
      </c>
      <c r="S64" s="77">
        <v>2.60762133517668E-4</v>
      </c>
      <c r="T64" s="77" t="s">
        <v>152</v>
      </c>
      <c r="U64" s="105">
        <v>4.00869737770463E-2</v>
      </c>
      <c r="V64" s="105">
        <v>-2.9793222810396099E-2</v>
      </c>
      <c r="W64" s="101">
        <v>6.98899183141692E-2</v>
      </c>
    </row>
    <row r="65" spans="2:23" x14ac:dyDescent="0.35">
      <c r="B65" s="55" t="s">
        <v>113</v>
      </c>
      <c r="C65" s="76" t="s">
        <v>136</v>
      </c>
      <c r="D65" s="55" t="s">
        <v>57</v>
      </c>
      <c r="E65" s="55" t="s">
        <v>173</v>
      </c>
      <c r="F65" s="70">
        <v>90.73</v>
      </c>
      <c r="G65" s="77">
        <v>53354</v>
      </c>
      <c r="H65" s="77">
        <v>90.91</v>
      </c>
      <c r="I65" s="77">
        <v>1</v>
      </c>
      <c r="J65" s="77">
        <v>49.6321096701882</v>
      </c>
      <c r="K65" s="77">
        <v>5.17302725165854E-2</v>
      </c>
      <c r="L65" s="77">
        <v>51.910437107820599</v>
      </c>
      <c r="M65" s="77">
        <v>5.6588563095224899E-2</v>
      </c>
      <c r="N65" s="77">
        <v>-2.2783274376323601</v>
      </c>
      <c r="O65" s="77">
        <v>-4.85829057863949E-3</v>
      </c>
      <c r="P65" s="77">
        <v>-4.3104564387763702</v>
      </c>
      <c r="Q65" s="77">
        <v>-4.3104564387763604</v>
      </c>
      <c r="R65" s="77">
        <v>0</v>
      </c>
      <c r="S65" s="77">
        <v>3.9018072892236101E-4</v>
      </c>
      <c r="T65" s="77" t="s">
        <v>153</v>
      </c>
      <c r="U65" s="105">
        <v>-3.1131011578230599E-2</v>
      </c>
      <c r="V65" s="105">
        <v>-2.31370212533809E-2</v>
      </c>
      <c r="W65" s="101">
        <v>-7.9928782016274406E-3</v>
      </c>
    </row>
    <row r="66" spans="2:23" x14ac:dyDescent="0.35">
      <c r="B66" s="55" t="s">
        <v>113</v>
      </c>
      <c r="C66" s="76" t="s">
        <v>136</v>
      </c>
      <c r="D66" s="55" t="s">
        <v>57</v>
      </c>
      <c r="E66" s="55" t="s">
        <v>173</v>
      </c>
      <c r="F66" s="70">
        <v>90.73</v>
      </c>
      <c r="G66" s="77">
        <v>53454</v>
      </c>
      <c r="H66" s="77">
        <v>91.44</v>
      </c>
      <c r="I66" s="77">
        <v>1</v>
      </c>
      <c r="J66" s="77">
        <v>58.073783791714</v>
      </c>
      <c r="K66" s="77">
        <v>0.230008889617076</v>
      </c>
      <c r="L66" s="77">
        <v>60.2803139409653</v>
      </c>
      <c r="M66" s="77">
        <v>0.24781944816961499</v>
      </c>
      <c r="N66" s="77">
        <v>-2.2065301492512801</v>
      </c>
      <c r="O66" s="77">
        <v>-1.7810558552539001E-2</v>
      </c>
      <c r="P66" s="77">
        <v>-4.18340798816652</v>
      </c>
      <c r="Q66" s="77">
        <v>-4.18340798816652</v>
      </c>
      <c r="R66" s="77">
        <v>0</v>
      </c>
      <c r="S66" s="77">
        <v>1.19356154337006E-3</v>
      </c>
      <c r="T66" s="77" t="s">
        <v>153</v>
      </c>
      <c r="U66" s="105">
        <v>-5.563831978962E-2</v>
      </c>
      <c r="V66" s="105">
        <v>-4.1351209684912203E-2</v>
      </c>
      <c r="W66" s="101">
        <v>-1.42851224832221E-2</v>
      </c>
    </row>
    <row r="67" spans="2:23" x14ac:dyDescent="0.35">
      <c r="B67" s="55" t="s">
        <v>113</v>
      </c>
      <c r="C67" s="76" t="s">
        <v>136</v>
      </c>
      <c r="D67" s="55" t="s">
        <v>57</v>
      </c>
      <c r="E67" s="55" t="s">
        <v>173</v>
      </c>
      <c r="F67" s="70">
        <v>90.73</v>
      </c>
      <c r="G67" s="77">
        <v>53604</v>
      </c>
      <c r="H67" s="77">
        <v>91.03</v>
      </c>
      <c r="I67" s="77">
        <v>1</v>
      </c>
      <c r="J67" s="77">
        <v>40.086614215733803</v>
      </c>
      <c r="K67" s="77">
        <v>6.9901743808726505E-2</v>
      </c>
      <c r="L67" s="77">
        <v>41.204187578540498</v>
      </c>
      <c r="M67" s="77">
        <v>7.3853650719328395E-2</v>
      </c>
      <c r="N67" s="77">
        <v>-1.1175733628066999</v>
      </c>
      <c r="O67" s="77">
        <v>-3.9519069106018897E-3</v>
      </c>
      <c r="P67" s="77">
        <v>-2.1086683523204499</v>
      </c>
      <c r="Q67" s="77">
        <v>-2.1086683523204401</v>
      </c>
      <c r="R67" s="77">
        <v>0</v>
      </c>
      <c r="S67" s="77">
        <v>1.93421976573386E-4</v>
      </c>
      <c r="T67" s="77" t="s">
        <v>153</v>
      </c>
      <c r="U67" s="105">
        <v>-2.3877291193492502E-2</v>
      </c>
      <c r="V67" s="105">
        <v>-1.7745950607121301E-2</v>
      </c>
      <c r="W67" s="101">
        <v>-6.13048759481475E-3</v>
      </c>
    </row>
    <row r="68" spans="2:23" x14ac:dyDescent="0.35">
      <c r="B68" s="55" t="s">
        <v>113</v>
      </c>
      <c r="C68" s="76" t="s">
        <v>136</v>
      </c>
      <c r="D68" s="55" t="s">
        <v>57</v>
      </c>
      <c r="E68" s="55" t="s">
        <v>173</v>
      </c>
      <c r="F68" s="70">
        <v>90.73</v>
      </c>
      <c r="G68" s="77">
        <v>53654</v>
      </c>
      <c r="H68" s="77">
        <v>90.87</v>
      </c>
      <c r="I68" s="77">
        <v>1</v>
      </c>
      <c r="J68" s="77">
        <v>15.3699590730465</v>
      </c>
      <c r="K68" s="77">
        <v>1.1521212255810501E-2</v>
      </c>
      <c r="L68" s="77">
        <v>17.120499507557099</v>
      </c>
      <c r="M68" s="77">
        <v>1.42950480202456E-2</v>
      </c>
      <c r="N68" s="77">
        <v>-1.7505404345106099</v>
      </c>
      <c r="O68" s="77">
        <v>-2.7738357644351399E-3</v>
      </c>
      <c r="P68" s="77">
        <v>-3.3044932620779202</v>
      </c>
      <c r="Q68" s="77">
        <v>-3.3044932620779099</v>
      </c>
      <c r="R68" s="77">
        <v>0</v>
      </c>
      <c r="S68" s="77">
        <v>5.3255258482140305E-4</v>
      </c>
      <c r="T68" s="77" t="s">
        <v>153</v>
      </c>
      <c r="U68" s="105">
        <v>-6.78862657922459E-3</v>
      </c>
      <c r="V68" s="105">
        <v>-5.0454061555334001E-3</v>
      </c>
      <c r="W68" s="101">
        <v>-1.74297790702106E-3</v>
      </c>
    </row>
    <row r="69" spans="2:23" x14ac:dyDescent="0.35">
      <c r="B69" s="55" t="s">
        <v>113</v>
      </c>
      <c r="C69" s="76" t="s">
        <v>136</v>
      </c>
      <c r="D69" s="55" t="s">
        <v>57</v>
      </c>
      <c r="E69" s="55" t="s">
        <v>174</v>
      </c>
      <c r="F69" s="70">
        <v>90.62</v>
      </c>
      <c r="G69" s="77">
        <v>53150</v>
      </c>
      <c r="H69" s="77">
        <v>90.7</v>
      </c>
      <c r="I69" s="77">
        <v>1</v>
      </c>
      <c r="J69" s="77">
        <v>25.504596295856601</v>
      </c>
      <c r="K69" s="77">
        <v>1.77972540653921E-2</v>
      </c>
      <c r="L69" s="77">
        <v>32.6880363379125</v>
      </c>
      <c r="M69" s="77">
        <v>2.9234371209040801E-2</v>
      </c>
      <c r="N69" s="77">
        <v>-7.1834400420558397</v>
      </c>
      <c r="O69" s="77">
        <v>-1.1437117143648701E-2</v>
      </c>
      <c r="P69" s="77">
        <v>-13.4448200491638</v>
      </c>
      <c r="Q69" s="77">
        <v>-13.4448200491638</v>
      </c>
      <c r="R69" s="77">
        <v>0</v>
      </c>
      <c r="S69" s="77">
        <v>4.9456807731843404E-3</v>
      </c>
      <c r="T69" s="77" t="s">
        <v>153</v>
      </c>
      <c r="U69" s="105">
        <v>-0.46221383687873902</v>
      </c>
      <c r="V69" s="105">
        <v>-0.34352405608780301</v>
      </c>
      <c r="W69" s="101">
        <v>-0.1186732686792</v>
      </c>
    </row>
    <row r="70" spans="2:23" x14ac:dyDescent="0.35">
      <c r="B70" s="55" t="s">
        <v>113</v>
      </c>
      <c r="C70" s="76" t="s">
        <v>136</v>
      </c>
      <c r="D70" s="55" t="s">
        <v>57</v>
      </c>
      <c r="E70" s="55" t="s">
        <v>174</v>
      </c>
      <c r="F70" s="70">
        <v>90.62</v>
      </c>
      <c r="G70" s="77">
        <v>53150</v>
      </c>
      <c r="H70" s="77">
        <v>90.7</v>
      </c>
      <c r="I70" s="77">
        <v>2</v>
      </c>
      <c r="J70" s="77">
        <v>25.429711602286702</v>
      </c>
      <c r="K70" s="77">
        <v>1.7712297659286301E-2</v>
      </c>
      <c r="L70" s="77">
        <v>32.592060163414502</v>
      </c>
      <c r="M70" s="77">
        <v>2.9094818944203401E-2</v>
      </c>
      <c r="N70" s="77">
        <v>-7.1623485611278097</v>
      </c>
      <c r="O70" s="77">
        <v>-1.13825212849171E-2</v>
      </c>
      <c r="P70" s="77">
        <v>-13.405344371217501</v>
      </c>
      <c r="Q70" s="77">
        <v>-13.405344371217501</v>
      </c>
      <c r="R70" s="77">
        <v>0</v>
      </c>
      <c r="S70" s="77">
        <v>4.9220722287024602E-3</v>
      </c>
      <c r="T70" s="77" t="s">
        <v>153</v>
      </c>
      <c r="U70" s="105">
        <v>-0.45895149480037001</v>
      </c>
      <c r="V70" s="105">
        <v>-0.3410994359365</v>
      </c>
      <c r="W70" s="101">
        <v>-0.11783566329593401</v>
      </c>
    </row>
    <row r="71" spans="2:23" x14ac:dyDescent="0.35">
      <c r="B71" s="55" t="s">
        <v>113</v>
      </c>
      <c r="C71" s="76" t="s">
        <v>136</v>
      </c>
      <c r="D71" s="55" t="s">
        <v>57</v>
      </c>
      <c r="E71" s="55" t="s">
        <v>174</v>
      </c>
      <c r="F71" s="70">
        <v>90.62</v>
      </c>
      <c r="G71" s="77">
        <v>53900</v>
      </c>
      <c r="H71" s="77">
        <v>90.7</v>
      </c>
      <c r="I71" s="77">
        <v>1</v>
      </c>
      <c r="J71" s="77">
        <v>9.4162027331941207</v>
      </c>
      <c r="K71" s="77">
        <v>4.1672490738927804E-3</v>
      </c>
      <c r="L71" s="77">
        <v>13.892145628115999</v>
      </c>
      <c r="M71" s="77">
        <v>9.0706103771807205E-3</v>
      </c>
      <c r="N71" s="77">
        <v>-4.4759428949218396</v>
      </c>
      <c r="O71" s="77">
        <v>-4.9033613032879401E-3</v>
      </c>
      <c r="P71" s="77">
        <v>-8.9518208393833802</v>
      </c>
      <c r="Q71" s="77">
        <v>-8.9518208393833696</v>
      </c>
      <c r="R71" s="77">
        <v>0</v>
      </c>
      <c r="S71" s="77">
        <v>3.76634952799967E-3</v>
      </c>
      <c r="T71" s="77" t="s">
        <v>152</v>
      </c>
      <c r="U71" s="105">
        <v>-8.6463304162345198E-2</v>
      </c>
      <c r="V71" s="105">
        <v>-6.4260787061627106E-2</v>
      </c>
      <c r="W71" s="101">
        <v>-2.2199428288516E-2</v>
      </c>
    </row>
    <row r="72" spans="2:23" x14ac:dyDescent="0.35">
      <c r="B72" s="55" t="s">
        <v>113</v>
      </c>
      <c r="C72" s="76" t="s">
        <v>136</v>
      </c>
      <c r="D72" s="55" t="s">
        <v>57</v>
      </c>
      <c r="E72" s="55" t="s">
        <v>174</v>
      </c>
      <c r="F72" s="70">
        <v>90.62</v>
      </c>
      <c r="G72" s="77">
        <v>53900</v>
      </c>
      <c r="H72" s="77">
        <v>90.7</v>
      </c>
      <c r="I72" s="77">
        <v>2</v>
      </c>
      <c r="J72" s="77">
        <v>9.4048011066886197</v>
      </c>
      <c r="K72" s="77">
        <v>4.1447803015095697E-3</v>
      </c>
      <c r="L72" s="77">
        <v>13.875324297872799</v>
      </c>
      <c r="M72" s="77">
        <v>9.0217038980315491E-3</v>
      </c>
      <c r="N72" s="77">
        <v>-4.4705231911841503</v>
      </c>
      <c r="O72" s="77">
        <v>-4.8769235965219803E-3</v>
      </c>
      <c r="P72" s="77">
        <v>-8.9409815105533497</v>
      </c>
      <c r="Q72" s="77">
        <v>-8.9409815105533497</v>
      </c>
      <c r="R72" s="77">
        <v>0</v>
      </c>
      <c r="S72" s="77">
        <v>3.7460423064345802E-3</v>
      </c>
      <c r="T72" s="77" t="s">
        <v>152</v>
      </c>
      <c r="U72" s="105">
        <v>-8.4500037965958397E-2</v>
      </c>
      <c r="V72" s="105">
        <v>-6.2801659027907505E-2</v>
      </c>
      <c r="W72" s="101">
        <v>-2.1695360261505099E-2</v>
      </c>
    </row>
    <row r="73" spans="2:23" x14ac:dyDescent="0.35">
      <c r="B73" s="55" t="s">
        <v>113</v>
      </c>
      <c r="C73" s="76" t="s">
        <v>136</v>
      </c>
      <c r="D73" s="55" t="s">
        <v>57</v>
      </c>
      <c r="E73" s="55" t="s">
        <v>175</v>
      </c>
      <c r="F73" s="70">
        <v>90.7</v>
      </c>
      <c r="G73" s="77">
        <v>53550</v>
      </c>
      <c r="H73" s="77">
        <v>90.82</v>
      </c>
      <c r="I73" s="77">
        <v>1</v>
      </c>
      <c r="J73" s="77">
        <v>19.427462973402399</v>
      </c>
      <c r="K73" s="77">
        <v>9.2846874125398805E-3</v>
      </c>
      <c r="L73" s="77">
        <v>25.7331896550293</v>
      </c>
      <c r="M73" s="77">
        <v>1.6290047425614001E-2</v>
      </c>
      <c r="N73" s="77">
        <v>-6.3057266816269202</v>
      </c>
      <c r="O73" s="77">
        <v>-7.0053600130741602E-3</v>
      </c>
      <c r="P73" s="77">
        <v>-12.296058390970099</v>
      </c>
      <c r="Q73" s="77">
        <v>-12.29605839097</v>
      </c>
      <c r="R73" s="77">
        <v>0</v>
      </c>
      <c r="S73" s="77">
        <v>3.7193490780719702E-3</v>
      </c>
      <c r="T73" s="77" t="s">
        <v>152</v>
      </c>
      <c r="U73" s="105">
        <v>0.12088072700855799</v>
      </c>
      <c r="V73" s="105">
        <v>-8.9840317038619402E-2</v>
      </c>
      <c r="W73" s="101">
        <v>0.21075035954006199</v>
      </c>
    </row>
    <row r="74" spans="2:23" x14ac:dyDescent="0.35">
      <c r="B74" s="55" t="s">
        <v>113</v>
      </c>
      <c r="C74" s="76" t="s">
        <v>136</v>
      </c>
      <c r="D74" s="55" t="s">
        <v>57</v>
      </c>
      <c r="E74" s="55" t="s">
        <v>175</v>
      </c>
      <c r="F74" s="70">
        <v>90.7</v>
      </c>
      <c r="G74" s="77">
        <v>54200</v>
      </c>
      <c r="H74" s="77">
        <v>90.75</v>
      </c>
      <c r="I74" s="77">
        <v>1</v>
      </c>
      <c r="J74" s="77">
        <v>31.236713326828401</v>
      </c>
      <c r="K74" s="77">
        <v>6.4398329124522201E-3</v>
      </c>
      <c r="L74" s="77">
        <v>37.6475509622259</v>
      </c>
      <c r="M74" s="77">
        <v>9.3544314167924303E-3</v>
      </c>
      <c r="N74" s="77">
        <v>-6.4108376353975602</v>
      </c>
      <c r="O74" s="77">
        <v>-2.9145985043402098E-3</v>
      </c>
      <c r="P74" s="77">
        <v>-12.4959418781862</v>
      </c>
      <c r="Q74" s="77">
        <v>-12.4959418781862</v>
      </c>
      <c r="R74" s="77">
        <v>0</v>
      </c>
      <c r="S74" s="77">
        <v>1.0305805185918599E-3</v>
      </c>
      <c r="T74" s="77" t="s">
        <v>152</v>
      </c>
      <c r="U74" s="105">
        <v>5.6114932463593697E-2</v>
      </c>
      <c r="V74" s="105">
        <v>-4.1705435166459803E-2</v>
      </c>
      <c r="W74" s="101">
        <v>9.7833976390888006E-2</v>
      </c>
    </row>
    <row r="75" spans="2:23" x14ac:dyDescent="0.35">
      <c r="B75" s="55" t="s">
        <v>113</v>
      </c>
      <c r="C75" s="76" t="s">
        <v>136</v>
      </c>
      <c r="D75" s="55" t="s">
        <v>57</v>
      </c>
      <c r="E75" s="55" t="s">
        <v>176</v>
      </c>
      <c r="F75" s="70">
        <v>90.7</v>
      </c>
      <c r="G75" s="77">
        <v>53150</v>
      </c>
      <c r="H75" s="77">
        <v>90.7</v>
      </c>
      <c r="I75" s="77">
        <v>1</v>
      </c>
      <c r="J75" s="77">
        <v>-43.046544473126502</v>
      </c>
      <c r="K75" s="77">
        <v>0</v>
      </c>
      <c r="L75" s="77">
        <v>-43.203088285602803</v>
      </c>
      <c r="M75" s="77">
        <v>0</v>
      </c>
      <c r="N75" s="77">
        <v>0.15654381247634</v>
      </c>
      <c r="O75" s="77">
        <v>0</v>
      </c>
      <c r="P75" s="77">
        <v>0.30954999659281301</v>
      </c>
      <c r="Q75" s="77">
        <v>0.30954999659281301</v>
      </c>
      <c r="R75" s="77">
        <v>0</v>
      </c>
      <c r="S75" s="77">
        <v>0</v>
      </c>
      <c r="T75" s="77" t="s">
        <v>153</v>
      </c>
      <c r="U75" s="105">
        <v>0</v>
      </c>
      <c r="V75" s="105">
        <v>0</v>
      </c>
      <c r="W75" s="101">
        <v>0</v>
      </c>
    </row>
    <row r="76" spans="2:23" x14ac:dyDescent="0.35">
      <c r="B76" s="55" t="s">
        <v>113</v>
      </c>
      <c r="C76" s="76" t="s">
        <v>136</v>
      </c>
      <c r="D76" s="55" t="s">
        <v>57</v>
      </c>
      <c r="E76" s="55" t="s">
        <v>176</v>
      </c>
      <c r="F76" s="70">
        <v>90.7</v>
      </c>
      <c r="G76" s="77">
        <v>53150</v>
      </c>
      <c r="H76" s="77">
        <v>90.7</v>
      </c>
      <c r="I76" s="77">
        <v>2</v>
      </c>
      <c r="J76" s="77">
        <v>-36.1422869913836</v>
      </c>
      <c r="K76" s="77">
        <v>0</v>
      </c>
      <c r="L76" s="77">
        <v>-36.273722660994103</v>
      </c>
      <c r="M76" s="77">
        <v>0</v>
      </c>
      <c r="N76" s="77">
        <v>0.13143566961051301</v>
      </c>
      <c r="O76" s="77">
        <v>0</v>
      </c>
      <c r="P76" s="77">
        <v>0.25990111289940199</v>
      </c>
      <c r="Q76" s="77">
        <v>0.25990111289940099</v>
      </c>
      <c r="R76" s="77">
        <v>0</v>
      </c>
      <c r="S76" s="77">
        <v>0</v>
      </c>
      <c r="T76" s="77" t="s">
        <v>153</v>
      </c>
      <c r="U76" s="105">
        <v>0</v>
      </c>
      <c r="V76" s="105">
        <v>0</v>
      </c>
      <c r="W76" s="101">
        <v>0</v>
      </c>
    </row>
    <row r="77" spans="2:23" x14ac:dyDescent="0.35">
      <c r="B77" s="55" t="s">
        <v>113</v>
      </c>
      <c r="C77" s="76" t="s">
        <v>136</v>
      </c>
      <c r="D77" s="55" t="s">
        <v>57</v>
      </c>
      <c r="E77" s="55" t="s">
        <v>176</v>
      </c>
      <c r="F77" s="70">
        <v>90.7</v>
      </c>
      <c r="G77" s="77">
        <v>53150</v>
      </c>
      <c r="H77" s="77">
        <v>90.7</v>
      </c>
      <c r="I77" s="77">
        <v>3</v>
      </c>
      <c r="J77" s="77">
        <v>-44.221876745429903</v>
      </c>
      <c r="K77" s="77">
        <v>0</v>
      </c>
      <c r="L77" s="77">
        <v>-44.382694791694</v>
      </c>
      <c r="M77" s="77">
        <v>0</v>
      </c>
      <c r="N77" s="77">
        <v>0.160818046264116</v>
      </c>
      <c r="O77" s="77">
        <v>0</v>
      </c>
      <c r="P77" s="77">
        <v>0.31800187363293902</v>
      </c>
      <c r="Q77" s="77">
        <v>0.31800187363293902</v>
      </c>
      <c r="R77" s="77">
        <v>0</v>
      </c>
      <c r="S77" s="77">
        <v>0</v>
      </c>
      <c r="T77" s="77" t="s">
        <v>153</v>
      </c>
      <c r="U77" s="105">
        <v>0</v>
      </c>
      <c r="V77" s="105">
        <v>0</v>
      </c>
      <c r="W77" s="101">
        <v>0</v>
      </c>
    </row>
    <row r="78" spans="2:23" x14ac:dyDescent="0.35">
      <c r="B78" s="55" t="s">
        <v>113</v>
      </c>
      <c r="C78" s="76" t="s">
        <v>136</v>
      </c>
      <c r="D78" s="55" t="s">
        <v>57</v>
      </c>
      <c r="E78" s="55" t="s">
        <v>176</v>
      </c>
      <c r="F78" s="70">
        <v>90.7</v>
      </c>
      <c r="G78" s="77">
        <v>53654</v>
      </c>
      <c r="H78" s="77">
        <v>90.87</v>
      </c>
      <c r="I78" s="77">
        <v>1</v>
      </c>
      <c r="J78" s="77">
        <v>30.047287172966701</v>
      </c>
      <c r="K78" s="77">
        <v>2.8349159246678399E-2</v>
      </c>
      <c r="L78" s="77">
        <v>28.612665860122501</v>
      </c>
      <c r="M78" s="77">
        <v>2.5706697935362802E-2</v>
      </c>
      <c r="N78" s="77">
        <v>1.4346213128442</v>
      </c>
      <c r="O78" s="77">
        <v>2.6424613113156799E-3</v>
      </c>
      <c r="P78" s="77">
        <v>2.7065808071991899</v>
      </c>
      <c r="Q78" s="77">
        <v>2.7065808071991801</v>
      </c>
      <c r="R78" s="77">
        <v>0</v>
      </c>
      <c r="S78" s="77">
        <v>2.30023201509229E-4</v>
      </c>
      <c r="T78" s="77" t="s">
        <v>153</v>
      </c>
      <c r="U78" s="105">
        <v>-3.9897730357229197E-3</v>
      </c>
      <c r="V78" s="105">
        <v>-2.9652574344304098E-3</v>
      </c>
      <c r="W78" s="101">
        <v>-1.0243730707732799E-3</v>
      </c>
    </row>
    <row r="79" spans="2:23" x14ac:dyDescent="0.35">
      <c r="B79" s="55" t="s">
        <v>113</v>
      </c>
      <c r="C79" s="76" t="s">
        <v>136</v>
      </c>
      <c r="D79" s="55" t="s">
        <v>57</v>
      </c>
      <c r="E79" s="55" t="s">
        <v>176</v>
      </c>
      <c r="F79" s="70">
        <v>90.7</v>
      </c>
      <c r="G79" s="77">
        <v>53654</v>
      </c>
      <c r="H79" s="77">
        <v>90.87</v>
      </c>
      <c r="I79" s="77">
        <v>2</v>
      </c>
      <c r="J79" s="77">
        <v>30.047287172966701</v>
      </c>
      <c r="K79" s="77">
        <v>2.8349159246678399E-2</v>
      </c>
      <c r="L79" s="77">
        <v>28.612665860122501</v>
      </c>
      <c r="M79" s="77">
        <v>2.5706697935362802E-2</v>
      </c>
      <c r="N79" s="77">
        <v>1.4346213128442</v>
      </c>
      <c r="O79" s="77">
        <v>2.6424613113156799E-3</v>
      </c>
      <c r="P79" s="77">
        <v>2.7065808071991899</v>
      </c>
      <c r="Q79" s="77">
        <v>2.7065808071991801</v>
      </c>
      <c r="R79" s="77">
        <v>0</v>
      </c>
      <c r="S79" s="77">
        <v>2.30023201509229E-4</v>
      </c>
      <c r="T79" s="77" t="s">
        <v>153</v>
      </c>
      <c r="U79" s="105">
        <v>-3.9897730357229197E-3</v>
      </c>
      <c r="V79" s="105">
        <v>-2.9652574344304098E-3</v>
      </c>
      <c r="W79" s="101">
        <v>-1.0243730707732799E-3</v>
      </c>
    </row>
    <row r="80" spans="2:23" x14ac:dyDescent="0.35">
      <c r="B80" s="55" t="s">
        <v>113</v>
      </c>
      <c r="C80" s="76" t="s">
        <v>136</v>
      </c>
      <c r="D80" s="55" t="s">
        <v>57</v>
      </c>
      <c r="E80" s="55" t="s">
        <v>176</v>
      </c>
      <c r="F80" s="70">
        <v>90.7</v>
      </c>
      <c r="G80" s="77">
        <v>53704</v>
      </c>
      <c r="H80" s="77">
        <v>91.09</v>
      </c>
      <c r="I80" s="77">
        <v>1</v>
      </c>
      <c r="J80" s="77">
        <v>52.076664080122598</v>
      </c>
      <c r="K80" s="77">
        <v>0.113360719763642</v>
      </c>
      <c r="L80" s="77">
        <v>53.605119472864601</v>
      </c>
      <c r="M80" s="77">
        <v>0.120112669248664</v>
      </c>
      <c r="N80" s="77">
        <v>-1.5284553927419799</v>
      </c>
      <c r="O80" s="77">
        <v>-6.7519494850212299E-3</v>
      </c>
      <c r="P80" s="77">
        <v>-2.9036853727017</v>
      </c>
      <c r="Q80" s="77">
        <v>-2.9036853727016898</v>
      </c>
      <c r="R80" s="77">
        <v>0</v>
      </c>
      <c r="S80" s="77">
        <v>3.5243204948422701E-4</v>
      </c>
      <c r="T80" s="77" t="s">
        <v>153</v>
      </c>
      <c r="U80" s="105">
        <v>-1.7620845271632001E-2</v>
      </c>
      <c r="V80" s="105">
        <v>-1.3096068867784E-2</v>
      </c>
      <c r="W80" s="101">
        <v>-4.5241469173576696E-3</v>
      </c>
    </row>
    <row r="81" spans="2:23" x14ac:dyDescent="0.35">
      <c r="B81" s="55" t="s">
        <v>113</v>
      </c>
      <c r="C81" s="76" t="s">
        <v>136</v>
      </c>
      <c r="D81" s="55" t="s">
        <v>57</v>
      </c>
      <c r="E81" s="55" t="s">
        <v>176</v>
      </c>
      <c r="F81" s="70">
        <v>90.7</v>
      </c>
      <c r="G81" s="77">
        <v>58004</v>
      </c>
      <c r="H81" s="77">
        <v>91.12</v>
      </c>
      <c r="I81" s="77">
        <v>1</v>
      </c>
      <c r="J81" s="77">
        <v>11.1412950612952</v>
      </c>
      <c r="K81" s="77">
        <v>2.62904069051536E-2</v>
      </c>
      <c r="L81" s="77">
        <v>12.9255986829841</v>
      </c>
      <c r="M81" s="77">
        <v>3.5385659258212299E-2</v>
      </c>
      <c r="N81" s="77">
        <v>-1.7843036216889701</v>
      </c>
      <c r="O81" s="77">
        <v>-9.0952523530587696E-3</v>
      </c>
      <c r="P81" s="77">
        <v>-3.3969292248218301</v>
      </c>
      <c r="Q81" s="77">
        <v>-3.3969292248218199</v>
      </c>
      <c r="R81" s="77">
        <v>0</v>
      </c>
      <c r="S81" s="77">
        <v>2.4439873439594199E-3</v>
      </c>
      <c r="T81" s="77" t="s">
        <v>153</v>
      </c>
      <c r="U81" s="105">
        <v>-7.7441870307200594E-2</v>
      </c>
      <c r="V81" s="105">
        <v>-5.7555926015980502E-2</v>
      </c>
      <c r="W81" s="101">
        <v>-1.9883177760420999E-2</v>
      </c>
    </row>
    <row r="82" spans="2:23" x14ac:dyDescent="0.35">
      <c r="B82" s="55" t="s">
        <v>113</v>
      </c>
      <c r="C82" s="76" t="s">
        <v>136</v>
      </c>
      <c r="D82" s="55" t="s">
        <v>57</v>
      </c>
      <c r="E82" s="55" t="s">
        <v>177</v>
      </c>
      <c r="F82" s="70">
        <v>89.85</v>
      </c>
      <c r="G82" s="77">
        <v>53050</v>
      </c>
      <c r="H82" s="77">
        <v>90.62</v>
      </c>
      <c r="I82" s="77">
        <v>1</v>
      </c>
      <c r="J82" s="77">
        <v>175.32785461290399</v>
      </c>
      <c r="K82" s="77">
        <v>0.74083054413624205</v>
      </c>
      <c r="L82" s="77">
        <v>187.54422711399101</v>
      </c>
      <c r="M82" s="77">
        <v>0.84766537468319803</v>
      </c>
      <c r="N82" s="77">
        <v>-12.2163725010868</v>
      </c>
      <c r="O82" s="77">
        <v>-0.106834830546956</v>
      </c>
      <c r="P82" s="77">
        <v>-23.3046353943772</v>
      </c>
      <c r="Q82" s="77">
        <v>-23.304635394377101</v>
      </c>
      <c r="R82" s="77">
        <v>0</v>
      </c>
      <c r="S82" s="77">
        <v>1.3088855343842999E-2</v>
      </c>
      <c r="T82" s="77" t="s">
        <v>152</v>
      </c>
      <c r="U82" s="105">
        <v>-0.23363410856755901</v>
      </c>
      <c r="V82" s="105">
        <v>-0.173640272557747</v>
      </c>
      <c r="W82" s="101">
        <v>-5.9985489672688803E-2</v>
      </c>
    </row>
    <row r="83" spans="2:23" x14ac:dyDescent="0.35">
      <c r="B83" s="55" t="s">
        <v>113</v>
      </c>
      <c r="C83" s="76" t="s">
        <v>136</v>
      </c>
      <c r="D83" s="55" t="s">
        <v>57</v>
      </c>
      <c r="E83" s="55" t="s">
        <v>177</v>
      </c>
      <c r="F83" s="70">
        <v>89.85</v>
      </c>
      <c r="G83" s="77">
        <v>53204</v>
      </c>
      <c r="H83" s="77">
        <v>90.11</v>
      </c>
      <c r="I83" s="77">
        <v>1</v>
      </c>
      <c r="J83" s="77">
        <v>27.423356195666798</v>
      </c>
      <c r="K83" s="77">
        <v>0</v>
      </c>
      <c r="L83" s="77">
        <v>28.5586322596168</v>
      </c>
      <c r="M83" s="77">
        <v>0</v>
      </c>
      <c r="N83" s="77">
        <v>-1.1352760639499899</v>
      </c>
      <c r="O83" s="77">
        <v>0</v>
      </c>
      <c r="P83" s="77">
        <v>-2.1512532227876</v>
      </c>
      <c r="Q83" s="77">
        <v>-2.1512532227876</v>
      </c>
      <c r="R83" s="77">
        <v>0</v>
      </c>
      <c r="S83" s="77">
        <v>0</v>
      </c>
      <c r="T83" s="77" t="s">
        <v>153</v>
      </c>
      <c r="U83" s="105">
        <v>0.295171776627002</v>
      </c>
      <c r="V83" s="105">
        <v>-0.21937596380558499</v>
      </c>
      <c r="W83" s="101">
        <v>0.51461932426841805</v>
      </c>
    </row>
    <row r="84" spans="2:23" x14ac:dyDescent="0.35">
      <c r="B84" s="55" t="s">
        <v>113</v>
      </c>
      <c r="C84" s="76" t="s">
        <v>136</v>
      </c>
      <c r="D84" s="55" t="s">
        <v>57</v>
      </c>
      <c r="E84" s="55" t="s">
        <v>177</v>
      </c>
      <c r="F84" s="70">
        <v>89.85</v>
      </c>
      <c r="G84" s="77">
        <v>53204</v>
      </c>
      <c r="H84" s="77">
        <v>90.11</v>
      </c>
      <c r="I84" s="77">
        <v>2</v>
      </c>
      <c r="J84" s="77">
        <v>27.423356195666798</v>
      </c>
      <c r="K84" s="77">
        <v>0</v>
      </c>
      <c r="L84" s="77">
        <v>28.5586322596168</v>
      </c>
      <c r="M84" s="77">
        <v>0</v>
      </c>
      <c r="N84" s="77">
        <v>-1.1352760639499899</v>
      </c>
      <c r="O84" s="77">
        <v>0</v>
      </c>
      <c r="P84" s="77">
        <v>-2.1512532227876</v>
      </c>
      <c r="Q84" s="77">
        <v>-2.1512532227876</v>
      </c>
      <c r="R84" s="77">
        <v>0</v>
      </c>
      <c r="S84" s="77">
        <v>0</v>
      </c>
      <c r="T84" s="77" t="s">
        <v>153</v>
      </c>
      <c r="U84" s="105">
        <v>0.295171776627002</v>
      </c>
      <c r="V84" s="105">
        <v>-0.21937596380558499</v>
      </c>
      <c r="W84" s="101">
        <v>0.51461932426841805</v>
      </c>
    </row>
    <row r="85" spans="2:23" x14ac:dyDescent="0.35">
      <c r="B85" s="55" t="s">
        <v>113</v>
      </c>
      <c r="C85" s="76" t="s">
        <v>136</v>
      </c>
      <c r="D85" s="55" t="s">
        <v>57</v>
      </c>
      <c r="E85" s="55" t="s">
        <v>178</v>
      </c>
      <c r="F85" s="70">
        <v>90.11</v>
      </c>
      <c r="G85" s="77">
        <v>53254</v>
      </c>
      <c r="H85" s="77">
        <v>90.44</v>
      </c>
      <c r="I85" s="77">
        <v>1</v>
      </c>
      <c r="J85" s="77">
        <v>17.5343891849203</v>
      </c>
      <c r="K85" s="77">
        <v>3.2405736350901597E-2</v>
      </c>
      <c r="L85" s="77">
        <v>17.534388919216099</v>
      </c>
      <c r="M85" s="77">
        <v>3.2405735368792703E-2</v>
      </c>
      <c r="N85" s="77">
        <v>2.6570419475699999E-7</v>
      </c>
      <c r="O85" s="77">
        <v>9.821089249999999E-10</v>
      </c>
      <c r="P85" s="77">
        <v>2.27171E-13</v>
      </c>
      <c r="Q85" s="77">
        <v>2.2717399999999999E-13</v>
      </c>
      <c r="R85" s="77">
        <v>0</v>
      </c>
      <c r="S85" s="77">
        <v>0</v>
      </c>
      <c r="T85" s="77" t="s">
        <v>153</v>
      </c>
      <c r="U85" s="105">
        <v>9.7749897399999992E-10</v>
      </c>
      <c r="V85" s="105">
        <v>0</v>
      </c>
      <c r="W85" s="101">
        <v>9.776349635700001E-10</v>
      </c>
    </row>
    <row r="86" spans="2:23" x14ac:dyDescent="0.35">
      <c r="B86" s="55" t="s">
        <v>113</v>
      </c>
      <c r="C86" s="76" t="s">
        <v>136</v>
      </c>
      <c r="D86" s="55" t="s">
        <v>57</v>
      </c>
      <c r="E86" s="55" t="s">
        <v>178</v>
      </c>
      <c r="F86" s="70">
        <v>90.11</v>
      </c>
      <c r="G86" s="77">
        <v>53304</v>
      </c>
      <c r="H86" s="77">
        <v>90.84</v>
      </c>
      <c r="I86" s="77">
        <v>1</v>
      </c>
      <c r="J86" s="77">
        <v>33.880623853726597</v>
      </c>
      <c r="K86" s="77">
        <v>0.127875689340753</v>
      </c>
      <c r="L86" s="77">
        <v>34.763564537353503</v>
      </c>
      <c r="M86" s="77">
        <v>0.13462750371478199</v>
      </c>
      <c r="N86" s="77">
        <v>-0.88294068362689804</v>
      </c>
      <c r="O86" s="77">
        <v>-6.7518143740287802E-3</v>
      </c>
      <c r="P86" s="77">
        <v>-1.6771905076981599</v>
      </c>
      <c r="Q86" s="77">
        <v>-1.6771905076981499</v>
      </c>
      <c r="R86" s="77">
        <v>0</v>
      </c>
      <c r="S86" s="77">
        <v>3.13364635101166E-4</v>
      </c>
      <c r="T86" s="77" t="s">
        <v>153</v>
      </c>
      <c r="U86" s="105">
        <v>3.3676293557385099E-2</v>
      </c>
      <c r="V86" s="105">
        <v>-2.5028711894385599E-2</v>
      </c>
      <c r="W86" s="101">
        <v>5.8713172486901902E-2</v>
      </c>
    </row>
    <row r="87" spans="2:23" x14ac:dyDescent="0.35">
      <c r="B87" s="55" t="s">
        <v>113</v>
      </c>
      <c r="C87" s="76" t="s">
        <v>136</v>
      </c>
      <c r="D87" s="55" t="s">
        <v>57</v>
      </c>
      <c r="E87" s="55" t="s">
        <v>178</v>
      </c>
      <c r="F87" s="70">
        <v>90.11</v>
      </c>
      <c r="G87" s="77">
        <v>54104</v>
      </c>
      <c r="H87" s="77">
        <v>90.4</v>
      </c>
      <c r="I87" s="77">
        <v>1</v>
      </c>
      <c r="J87" s="77">
        <v>16.276093046162099</v>
      </c>
      <c r="K87" s="77">
        <v>2.6173227038915701E-2</v>
      </c>
      <c r="L87" s="77">
        <v>16.276092757254201</v>
      </c>
      <c r="M87" s="77">
        <v>2.6173226109743101E-2</v>
      </c>
      <c r="N87" s="77">
        <v>2.8890783931900003E-7</v>
      </c>
      <c r="O87" s="77">
        <v>9.2917266800000002E-10</v>
      </c>
      <c r="P87" s="77">
        <v>1.1704400000000001E-13</v>
      </c>
      <c r="Q87" s="77">
        <v>1.17041E-13</v>
      </c>
      <c r="R87" s="77">
        <v>0</v>
      </c>
      <c r="S87" s="77">
        <v>0</v>
      </c>
      <c r="T87" s="77" t="s">
        <v>153</v>
      </c>
      <c r="U87" s="105">
        <v>7.9205713999999998E-11</v>
      </c>
      <c r="V87" s="105">
        <v>0</v>
      </c>
      <c r="W87" s="101">
        <v>7.9216733089999997E-11</v>
      </c>
    </row>
    <row r="88" spans="2:23" x14ac:dyDescent="0.35">
      <c r="B88" s="55" t="s">
        <v>113</v>
      </c>
      <c r="C88" s="76" t="s">
        <v>136</v>
      </c>
      <c r="D88" s="55" t="s">
        <v>57</v>
      </c>
      <c r="E88" s="55" t="s">
        <v>179</v>
      </c>
      <c r="F88" s="70">
        <v>90.44</v>
      </c>
      <c r="G88" s="77">
        <v>54104</v>
      </c>
      <c r="H88" s="77">
        <v>90.4</v>
      </c>
      <c r="I88" s="77">
        <v>1</v>
      </c>
      <c r="J88" s="77">
        <v>-3.0063100280484498</v>
      </c>
      <c r="K88" s="77">
        <v>7.9172003866363402E-4</v>
      </c>
      <c r="L88" s="77">
        <v>-3.00631003251564</v>
      </c>
      <c r="M88" s="77">
        <v>7.9172004101652903E-4</v>
      </c>
      <c r="N88" s="77">
        <v>4.4671925879999996E-9</v>
      </c>
      <c r="O88" s="77">
        <v>-2.3528950000000001E-12</v>
      </c>
      <c r="P88" s="77">
        <v>-1.1725000000000001E-13</v>
      </c>
      <c r="Q88" s="77">
        <v>-1.17252E-13</v>
      </c>
      <c r="R88" s="77">
        <v>0</v>
      </c>
      <c r="S88" s="77">
        <v>0</v>
      </c>
      <c r="T88" s="77" t="s">
        <v>153</v>
      </c>
      <c r="U88" s="105">
        <v>-3.4061067999999999E-11</v>
      </c>
      <c r="V88" s="105">
        <v>0</v>
      </c>
      <c r="W88" s="101">
        <v>-3.4056329430000003E-11</v>
      </c>
    </row>
    <row r="89" spans="2:23" x14ac:dyDescent="0.35">
      <c r="B89" s="55" t="s">
        <v>113</v>
      </c>
      <c r="C89" s="76" t="s">
        <v>136</v>
      </c>
      <c r="D89" s="55" t="s">
        <v>57</v>
      </c>
      <c r="E89" s="55" t="s">
        <v>180</v>
      </c>
      <c r="F89" s="70">
        <v>90.91</v>
      </c>
      <c r="G89" s="77">
        <v>53404</v>
      </c>
      <c r="H89" s="77">
        <v>91.51</v>
      </c>
      <c r="I89" s="77">
        <v>1</v>
      </c>
      <c r="J89" s="77">
        <v>33.475082837247598</v>
      </c>
      <c r="K89" s="77">
        <v>0.108920489817369</v>
      </c>
      <c r="L89" s="77">
        <v>35.7433514188752</v>
      </c>
      <c r="M89" s="77">
        <v>0.12418147298749201</v>
      </c>
      <c r="N89" s="77">
        <v>-2.2682685816276398</v>
      </c>
      <c r="O89" s="77">
        <v>-1.52609831701228E-2</v>
      </c>
      <c r="P89" s="77">
        <v>-4.3104564387754101</v>
      </c>
      <c r="Q89" s="77">
        <v>-4.3104564387754101</v>
      </c>
      <c r="R89" s="77">
        <v>0</v>
      </c>
      <c r="S89" s="77">
        <v>1.80597937386842E-3</v>
      </c>
      <c r="T89" s="77" t="s">
        <v>153</v>
      </c>
      <c r="U89" s="105">
        <v>-3.0993125970299899E-2</v>
      </c>
      <c r="V89" s="105">
        <v>-2.3034542661151101E-2</v>
      </c>
      <c r="W89" s="101">
        <v>-7.9574761117474704E-3</v>
      </c>
    </row>
    <row r="90" spans="2:23" x14ac:dyDescent="0.35">
      <c r="B90" s="55" t="s">
        <v>113</v>
      </c>
      <c r="C90" s="76" t="s">
        <v>136</v>
      </c>
      <c r="D90" s="55" t="s">
        <v>57</v>
      </c>
      <c r="E90" s="55" t="s">
        <v>181</v>
      </c>
      <c r="F90" s="70">
        <v>91.51</v>
      </c>
      <c r="G90" s="77">
        <v>53854</v>
      </c>
      <c r="H90" s="77">
        <v>91.07</v>
      </c>
      <c r="I90" s="77">
        <v>1</v>
      </c>
      <c r="J90" s="77">
        <v>-11.9118843741036</v>
      </c>
      <c r="K90" s="77">
        <v>2.8013932885793801E-2</v>
      </c>
      <c r="L90" s="77">
        <v>-9.6464250955614492</v>
      </c>
      <c r="M90" s="77">
        <v>1.8371555885846099E-2</v>
      </c>
      <c r="N90" s="77">
        <v>-2.2654592785421701</v>
      </c>
      <c r="O90" s="77">
        <v>9.6423769999476605E-3</v>
      </c>
      <c r="P90" s="77">
        <v>-4.3104564387749198</v>
      </c>
      <c r="Q90" s="77">
        <v>-4.3104564387749198</v>
      </c>
      <c r="R90" s="77">
        <v>0</v>
      </c>
      <c r="S90" s="77">
        <v>3.66825625290905E-3</v>
      </c>
      <c r="T90" s="77" t="s">
        <v>153</v>
      </c>
      <c r="U90" s="105">
        <v>-0.11654948623335901</v>
      </c>
      <c r="V90" s="105">
        <v>-8.6621275806455303E-2</v>
      </c>
      <c r="W90" s="101">
        <v>-2.99240468169342E-2</v>
      </c>
    </row>
    <row r="91" spans="2:23" x14ac:dyDescent="0.35">
      <c r="B91" s="55" t="s">
        <v>113</v>
      </c>
      <c r="C91" s="76" t="s">
        <v>136</v>
      </c>
      <c r="D91" s="55" t="s">
        <v>57</v>
      </c>
      <c r="E91" s="55" t="s">
        <v>182</v>
      </c>
      <c r="F91" s="70">
        <v>91.44</v>
      </c>
      <c r="G91" s="77">
        <v>53504</v>
      </c>
      <c r="H91" s="77">
        <v>91.44</v>
      </c>
      <c r="I91" s="77">
        <v>1</v>
      </c>
      <c r="J91" s="77">
        <v>-2.331885E-12</v>
      </c>
      <c r="K91" s="77">
        <v>0</v>
      </c>
      <c r="L91" s="77">
        <v>-1.1744080000000001E-12</v>
      </c>
      <c r="M91" s="77">
        <v>0</v>
      </c>
      <c r="N91" s="77">
        <v>-1.1574769999999999E-12</v>
      </c>
      <c r="O91" s="77">
        <v>0</v>
      </c>
      <c r="P91" s="77">
        <v>-7.2795999999999996E-13</v>
      </c>
      <c r="Q91" s="77">
        <v>-7.2795999999999996E-13</v>
      </c>
      <c r="R91" s="77">
        <v>0</v>
      </c>
      <c r="S91" s="77">
        <v>0</v>
      </c>
      <c r="T91" s="77" t="s">
        <v>153</v>
      </c>
      <c r="U91" s="105">
        <v>0</v>
      </c>
      <c r="V91" s="105">
        <v>0</v>
      </c>
      <c r="W91" s="101">
        <v>0</v>
      </c>
    </row>
    <row r="92" spans="2:23" x14ac:dyDescent="0.35">
      <c r="B92" s="55" t="s">
        <v>113</v>
      </c>
      <c r="C92" s="76" t="s">
        <v>136</v>
      </c>
      <c r="D92" s="55" t="s">
        <v>57</v>
      </c>
      <c r="E92" s="55" t="s">
        <v>182</v>
      </c>
      <c r="F92" s="70">
        <v>91.44</v>
      </c>
      <c r="G92" s="77">
        <v>53754</v>
      </c>
      <c r="H92" s="77">
        <v>91.35</v>
      </c>
      <c r="I92" s="77">
        <v>1</v>
      </c>
      <c r="J92" s="77">
        <v>-2.7292247400434499</v>
      </c>
      <c r="K92" s="77">
        <v>1.2081738979661E-3</v>
      </c>
      <c r="L92" s="77">
        <v>-0.53101865176311402</v>
      </c>
      <c r="M92" s="77">
        <v>4.5737287141995002E-5</v>
      </c>
      <c r="N92" s="77">
        <v>-2.1982060882803398</v>
      </c>
      <c r="O92" s="77">
        <v>1.16243661082411E-3</v>
      </c>
      <c r="P92" s="77">
        <v>-4.1834079881663602</v>
      </c>
      <c r="Q92" s="77">
        <v>-4.1834079881663602</v>
      </c>
      <c r="R92" s="77">
        <v>0</v>
      </c>
      <c r="S92" s="77">
        <v>2.8386463685426602E-3</v>
      </c>
      <c r="T92" s="77" t="s">
        <v>153</v>
      </c>
      <c r="U92" s="105">
        <v>-9.1597653898968498E-2</v>
      </c>
      <c r="V92" s="105">
        <v>-6.8076710571854895E-2</v>
      </c>
      <c r="W92" s="101">
        <v>-2.35176710955723E-2</v>
      </c>
    </row>
    <row r="93" spans="2:23" x14ac:dyDescent="0.35">
      <c r="B93" s="55" t="s">
        <v>113</v>
      </c>
      <c r="C93" s="76" t="s">
        <v>136</v>
      </c>
      <c r="D93" s="55" t="s">
        <v>57</v>
      </c>
      <c r="E93" s="55" t="s">
        <v>183</v>
      </c>
      <c r="F93" s="70">
        <v>90.82</v>
      </c>
      <c r="G93" s="77">
        <v>54050</v>
      </c>
      <c r="H93" s="77">
        <v>90.93</v>
      </c>
      <c r="I93" s="77">
        <v>1</v>
      </c>
      <c r="J93" s="77">
        <v>24.354606801768199</v>
      </c>
      <c r="K93" s="77">
        <v>8.6006296507966599E-3</v>
      </c>
      <c r="L93" s="77">
        <v>40.516438235828701</v>
      </c>
      <c r="M93" s="77">
        <v>2.38029356261069E-2</v>
      </c>
      <c r="N93" s="77">
        <v>-16.161831434060499</v>
      </c>
      <c r="O93" s="77">
        <v>-1.5202305975310301E-2</v>
      </c>
      <c r="P93" s="77">
        <v>-31.035379357495</v>
      </c>
      <c r="Q93" s="77">
        <v>-31.0353793574949</v>
      </c>
      <c r="R93" s="77">
        <v>0</v>
      </c>
      <c r="S93" s="77">
        <v>1.39663241920226E-2</v>
      </c>
      <c r="T93" s="77" t="s">
        <v>152</v>
      </c>
      <c r="U93" s="105">
        <v>0.396291902240548</v>
      </c>
      <c r="V93" s="105">
        <v>-0.29452991405824003</v>
      </c>
      <c r="W93" s="101">
        <v>0.690917923368359</v>
      </c>
    </row>
    <row r="94" spans="2:23" x14ac:dyDescent="0.35">
      <c r="B94" s="55" t="s">
        <v>113</v>
      </c>
      <c r="C94" s="76" t="s">
        <v>136</v>
      </c>
      <c r="D94" s="55" t="s">
        <v>57</v>
      </c>
      <c r="E94" s="55" t="s">
        <v>183</v>
      </c>
      <c r="F94" s="70">
        <v>90.82</v>
      </c>
      <c r="G94" s="77">
        <v>54850</v>
      </c>
      <c r="H94" s="77">
        <v>90.73</v>
      </c>
      <c r="I94" s="77">
        <v>1</v>
      </c>
      <c r="J94" s="77">
        <v>-14.2991964616707</v>
      </c>
      <c r="K94" s="77">
        <v>5.3365892076308102E-3</v>
      </c>
      <c r="L94" s="77">
        <v>-17.7627090024198</v>
      </c>
      <c r="M94" s="77">
        <v>8.2349109918312697E-3</v>
      </c>
      <c r="N94" s="77">
        <v>3.4635125407491101</v>
      </c>
      <c r="O94" s="77">
        <v>-2.8983217842004599E-3</v>
      </c>
      <c r="P94" s="77">
        <v>6.2433790883395002</v>
      </c>
      <c r="Q94" s="77">
        <v>6.2433790883395002</v>
      </c>
      <c r="R94" s="77">
        <v>0</v>
      </c>
      <c r="S94" s="77">
        <v>1.0173723217026601E-3</v>
      </c>
      <c r="T94" s="77" t="s">
        <v>153</v>
      </c>
      <c r="U94" s="105">
        <v>4.86209687065857E-2</v>
      </c>
      <c r="V94" s="105">
        <v>-3.6135812146589598E-2</v>
      </c>
      <c r="W94" s="101">
        <v>8.47685722089805E-2</v>
      </c>
    </row>
    <row r="95" spans="2:23" x14ac:dyDescent="0.35">
      <c r="B95" s="55" t="s">
        <v>113</v>
      </c>
      <c r="C95" s="76" t="s">
        <v>136</v>
      </c>
      <c r="D95" s="55" t="s">
        <v>57</v>
      </c>
      <c r="E95" s="55" t="s">
        <v>184</v>
      </c>
      <c r="F95" s="70">
        <v>91.03</v>
      </c>
      <c r="G95" s="77">
        <v>53654</v>
      </c>
      <c r="H95" s="77">
        <v>90.87</v>
      </c>
      <c r="I95" s="77">
        <v>1</v>
      </c>
      <c r="J95" s="77">
        <v>-21.630130154887301</v>
      </c>
      <c r="K95" s="77">
        <v>1.83869974493325E-2</v>
      </c>
      <c r="L95" s="77">
        <v>-20.513608126337701</v>
      </c>
      <c r="M95" s="77">
        <v>1.6537759051585301E-2</v>
      </c>
      <c r="N95" s="77">
        <v>-1.1165220285496</v>
      </c>
      <c r="O95" s="77">
        <v>1.84923839774718E-3</v>
      </c>
      <c r="P95" s="77">
        <v>-2.10866835232056</v>
      </c>
      <c r="Q95" s="77">
        <v>-2.1086683523205498</v>
      </c>
      <c r="R95" s="77">
        <v>0</v>
      </c>
      <c r="S95" s="77">
        <v>1.7474675124907701E-4</v>
      </c>
      <c r="T95" s="77" t="s">
        <v>153</v>
      </c>
      <c r="U95" s="105">
        <v>-1.04552922928264E-2</v>
      </c>
      <c r="V95" s="105">
        <v>-7.7705255218431498E-3</v>
      </c>
      <c r="W95" s="101">
        <v>-2.6843932664691599E-3</v>
      </c>
    </row>
    <row r="96" spans="2:23" x14ac:dyDescent="0.35">
      <c r="B96" s="55" t="s">
        <v>113</v>
      </c>
      <c r="C96" s="76" t="s">
        <v>136</v>
      </c>
      <c r="D96" s="55" t="s">
        <v>57</v>
      </c>
      <c r="E96" s="55" t="s">
        <v>185</v>
      </c>
      <c r="F96" s="70">
        <v>91.09</v>
      </c>
      <c r="G96" s="77">
        <v>58004</v>
      </c>
      <c r="H96" s="77">
        <v>91.12</v>
      </c>
      <c r="I96" s="77">
        <v>1</v>
      </c>
      <c r="J96" s="77">
        <v>0.88880231387952102</v>
      </c>
      <c r="K96" s="77">
        <v>1.6281272490577999E-4</v>
      </c>
      <c r="L96" s="77">
        <v>2.41336294199479</v>
      </c>
      <c r="M96" s="77">
        <v>1.2003924941664901E-3</v>
      </c>
      <c r="N96" s="77">
        <v>-1.5245606281152699</v>
      </c>
      <c r="O96" s="77">
        <v>-1.0375797692607101E-3</v>
      </c>
      <c r="P96" s="77">
        <v>-2.9036853727021699</v>
      </c>
      <c r="Q96" s="77">
        <v>-2.9036853727021699</v>
      </c>
      <c r="R96" s="77">
        <v>0</v>
      </c>
      <c r="S96" s="77">
        <v>1.73770922006514E-3</v>
      </c>
      <c r="T96" s="77" t="s">
        <v>153</v>
      </c>
      <c r="U96" s="105">
        <v>-4.8791886035037403E-2</v>
      </c>
      <c r="V96" s="105">
        <v>-3.6262840394644398E-2</v>
      </c>
      <c r="W96" s="101">
        <v>-1.2527302600679101E-2</v>
      </c>
    </row>
    <row r="97" spans="2:23" x14ac:dyDescent="0.35">
      <c r="B97" s="55" t="s">
        <v>113</v>
      </c>
      <c r="C97" s="76" t="s">
        <v>136</v>
      </c>
      <c r="D97" s="55" t="s">
        <v>57</v>
      </c>
      <c r="E97" s="55" t="s">
        <v>186</v>
      </c>
      <c r="F97" s="70">
        <v>91.35</v>
      </c>
      <c r="G97" s="77">
        <v>53854</v>
      </c>
      <c r="H97" s="77">
        <v>91.07</v>
      </c>
      <c r="I97" s="77">
        <v>1</v>
      </c>
      <c r="J97" s="77">
        <v>-32.171132904169298</v>
      </c>
      <c r="K97" s="77">
        <v>5.1231598720717503E-2</v>
      </c>
      <c r="L97" s="77">
        <v>-29.667576847042</v>
      </c>
      <c r="M97" s="77">
        <v>4.3568173240769698E-2</v>
      </c>
      <c r="N97" s="77">
        <v>-2.5035560571272901</v>
      </c>
      <c r="O97" s="77">
        <v>7.6634254799477801E-3</v>
      </c>
      <c r="P97" s="77">
        <v>-4.7601017229467297</v>
      </c>
      <c r="Q97" s="77">
        <v>-4.76010172294672</v>
      </c>
      <c r="R97" s="77">
        <v>0</v>
      </c>
      <c r="S97" s="77">
        <v>1.1215991364336201E-3</v>
      </c>
      <c r="T97" s="77" t="s">
        <v>152</v>
      </c>
      <c r="U97" s="105">
        <v>-2.0146579696063201E-3</v>
      </c>
      <c r="V97" s="105">
        <v>-1.4973231481392199E-3</v>
      </c>
      <c r="W97" s="101">
        <v>-5.1726284989280305E-4</v>
      </c>
    </row>
    <row r="98" spans="2:23" x14ac:dyDescent="0.35">
      <c r="B98" s="55" t="s">
        <v>113</v>
      </c>
      <c r="C98" s="76" t="s">
        <v>136</v>
      </c>
      <c r="D98" s="55" t="s">
        <v>57</v>
      </c>
      <c r="E98" s="55" t="s">
        <v>186</v>
      </c>
      <c r="F98" s="70">
        <v>91.35</v>
      </c>
      <c r="G98" s="77">
        <v>58104</v>
      </c>
      <c r="H98" s="77">
        <v>91.22</v>
      </c>
      <c r="I98" s="77">
        <v>1</v>
      </c>
      <c r="J98" s="77">
        <v>-4.0242531786099898</v>
      </c>
      <c r="K98" s="77">
        <v>2.07938839208896E-3</v>
      </c>
      <c r="L98" s="77">
        <v>-4.3253506702298496</v>
      </c>
      <c r="M98" s="77">
        <v>2.4021917411867801E-3</v>
      </c>
      <c r="N98" s="77">
        <v>0.301097491619854</v>
      </c>
      <c r="O98" s="77">
        <v>-3.2280334909782203E-4</v>
      </c>
      <c r="P98" s="77">
        <v>0.57669373478074604</v>
      </c>
      <c r="Q98" s="77">
        <v>0.57669373478074504</v>
      </c>
      <c r="R98" s="77">
        <v>0</v>
      </c>
      <c r="S98" s="77">
        <v>4.2702715223621002E-5</v>
      </c>
      <c r="T98" s="77" t="s">
        <v>153</v>
      </c>
      <c r="U98" s="105">
        <v>9.6755701881849395E-3</v>
      </c>
      <c r="V98" s="105">
        <v>-7.1910246963885604E-3</v>
      </c>
      <c r="W98" s="101">
        <v>1.6868941363751899E-2</v>
      </c>
    </row>
    <row r="99" spans="2:23" x14ac:dyDescent="0.35">
      <c r="B99" s="55" t="s">
        <v>113</v>
      </c>
      <c r="C99" s="76" t="s">
        <v>136</v>
      </c>
      <c r="D99" s="55" t="s">
        <v>57</v>
      </c>
      <c r="E99" s="55" t="s">
        <v>187</v>
      </c>
      <c r="F99" s="70">
        <v>91.06</v>
      </c>
      <c r="G99" s="77">
        <v>54050</v>
      </c>
      <c r="H99" s="77">
        <v>90.93</v>
      </c>
      <c r="I99" s="77">
        <v>1</v>
      </c>
      <c r="J99" s="77">
        <v>-17.007245947124002</v>
      </c>
      <c r="K99" s="77">
        <v>5.1196615402955897E-3</v>
      </c>
      <c r="L99" s="77">
        <v>-35.436774538405203</v>
      </c>
      <c r="M99" s="77">
        <v>2.2227040317437999E-2</v>
      </c>
      <c r="N99" s="77">
        <v>18.429528591281201</v>
      </c>
      <c r="O99" s="77">
        <v>-1.7107378777142399E-2</v>
      </c>
      <c r="P99" s="77">
        <v>34.428041619058</v>
      </c>
      <c r="Q99" s="77">
        <v>34.428041619058</v>
      </c>
      <c r="R99" s="77">
        <v>0</v>
      </c>
      <c r="S99" s="77">
        <v>2.0979633880107599E-2</v>
      </c>
      <c r="T99" s="77" t="s">
        <v>152</v>
      </c>
      <c r="U99" s="105">
        <v>0.83915278504039803</v>
      </c>
      <c r="V99" s="105">
        <v>-0.62367057278313598</v>
      </c>
      <c r="W99" s="101">
        <v>1.4630268656788099</v>
      </c>
    </row>
    <row r="100" spans="2:23" x14ac:dyDescent="0.35">
      <c r="B100" s="55" t="s">
        <v>113</v>
      </c>
      <c r="C100" s="76" t="s">
        <v>136</v>
      </c>
      <c r="D100" s="55" t="s">
        <v>57</v>
      </c>
      <c r="E100" s="55" t="s">
        <v>187</v>
      </c>
      <c r="F100" s="70">
        <v>91.06</v>
      </c>
      <c r="G100" s="77">
        <v>56000</v>
      </c>
      <c r="H100" s="77">
        <v>91.63</v>
      </c>
      <c r="I100" s="77">
        <v>1</v>
      </c>
      <c r="J100" s="77">
        <v>32.587641221480801</v>
      </c>
      <c r="K100" s="77">
        <v>0.10300957295685501</v>
      </c>
      <c r="L100" s="77">
        <v>42.533231864352203</v>
      </c>
      <c r="M100" s="77">
        <v>0.175480353844195</v>
      </c>
      <c r="N100" s="77">
        <v>-9.9455906428714602</v>
      </c>
      <c r="O100" s="77">
        <v>-7.2470780887339104E-2</v>
      </c>
      <c r="P100" s="77">
        <v>-22.540365590443901</v>
      </c>
      <c r="Q100" s="77">
        <v>-22.540365590443901</v>
      </c>
      <c r="R100" s="77">
        <v>0</v>
      </c>
      <c r="S100" s="77">
        <v>4.9282603852234201E-2</v>
      </c>
      <c r="T100" s="77" t="s">
        <v>152</v>
      </c>
      <c r="U100" s="105">
        <v>-0.950856813717327</v>
      </c>
      <c r="V100" s="105">
        <v>-0.70669063395563203</v>
      </c>
      <c r="W100" s="101">
        <v>-0.244132211384507</v>
      </c>
    </row>
    <row r="101" spans="2:23" x14ac:dyDescent="0.35">
      <c r="B101" s="55" t="s">
        <v>113</v>
      </c>
      <c r="C101" s="76" t="s">
        <v>136</v>
      </c>
      <c r="D101" s="55" t="s">
        <v>57</v>
      </c>
      <c r="E101" s="55" t="s">
        <v>187</v>
      </c>
      <c r="F101" s="70">
        <v>91.06</v>
      </c>
      <c r="G101" s="77">
        <v>58450</v>
      </c>
      <c r="H101" s="77">
        <v>90.84</v>
      </c>
      <c r="I101" s="77">
        <v>1</v>
      </c>
      <c r="J101" s="77">
        <v>-70.258849916103799</v>
      </c>
      <c r="K101" s="77">
        <v>0.12627070726342901</v>
      </c>
      <c r="L101" s="77">
        <v>-54.013253590269102</v>
      </c>
      <c r="M101" s="77">
        <v>7.4627899391943794E-2</v>
      </c>
      <c r="N101" s="77">
        <v>-16.2455963258347</v>
      </c>
      <c r="O101" s="77">
        <v>5.1642807871485598E-2</v>
      </c>
      <c r="P101" s="77">
        <v>-26.682155053081399</v>
      </c>
      <c r="Q101" s="77">
        <v>-26.682155053081399</v>
      </c>
      <c r="R101" s="77">
        <v>0</v>
      </c>
      <c r="S101" s="77">
        <v>1.8211358647917401E-2</v>
      </c>
      <c r="T101" s="77" t="s">
        <v>152</v>
      </c>
      <c r="U101" s="105">
        <v>1.1228821842279999</v>
      </c>
      <c r="V101" s="105">
        <v>-0.83454239500825</v>
      </c>
      <c r="W101" s="101">
        <v>1.9576968959694101</v>
      </c>
    </row>
    <row r="102" spans="2:23" x14ac:dyDescent="0.35">
      <c r="B102" s="55" t="s">
        <v>113</v>
      </c>
      <c r="C102" s="76" t="s">
        <v>136</v>
      </c>
      <c r="D102" s="55" t="s">
        <v>57</v>
      </c>
      <c r="E102" s="55" t="s">
        <v>188</v>
      </c>
      <c r="F102" s="70">
        <v>91.07</v>
      </c>
      <c r="G102" s="77">
        <v>53850</v>
      </c>
      <c r="H102" s="77">
        <v>91.06</v>
      </c>
      <c r="I102" s="77">
        <v>1</v>
      </c>
      <c r="J102" s="77">
        <v>-16.468950142587001</v>
      </c>
      <c r="K102" s="77">
        <v>0</v>
      </c>
      <c r="L102" s="77">
        <v>-14.1204201587516</v>
      </c>
      <c r="M102" s="77">
        <v>0</v>
      </c>
      <c r="N102" s="77">
        <v>-2.3485299838354701</v>
      </c>
      <c r="O102" s="77">
        <v>0</v>
      </c>
      <c r="P102" s="77">
        <v>-4.4656146364167997</v>
      </c>
      <c r="Q102" s="77">
        <v>-4.4656146364167899</v>
      </c>
      <c r="R102" s="77">
        <v>0</v>
      </c>
      <c r="S102" s="77">
        <v>0</v>
      </c>
      <c r="T102" s="77" t="s">
        <v>152</v>
      </c>
      <c r="U102" s="105">
        <v>-2.34852998383333E-2</v>
      </c>
      <c r="V102" s="105">
        <v>-1.7454616922294899E-2</v>
      </c>
      <c r="W102" s="101">
        <v>-6.0298439279681103E-3</v>
      </c>
    </row>
    <row r="103" spans="2:23" x14ac:dyDescent="0.35">
      <c r="B103" s="55" t="s">
        <v>113</v>
      </c>
      <c r="C103" s="76" t="s">
        <v>136</v>
      </c>
      <c r="D103" s="55" t="s">
        <v>57</v>
      </c>
      <c r="E103" s="55" t="s">
        <v>188</v>
      </c>
      <c r="F103" s="70">
        <v>91.07</v>
      </c>
      <c r="G103" s="77">
        <v>53850</v>
      </c>
      <c r="H103" s="77">
        <v>91.06</v>
      </c>
      <c r="I103" s="77">
        <v>2</v>
      </c>
      <c r="J103" s="77">
        <v>-38.092304528274099</v>
      </c>
      <c r="K103" s="77">
        <v>0</v>
      </c>
      <c r="L103" s="77">
        <v>-32.660208458791999</v>
      </c>
      <c r="M103" s="77">
        <v>0</v>
      </c>
      <c r="N103" s="77">
        <v>-5.4320960694820801</v>
      </c>
      <c r="O103" s="77">
        <v>0</v>
      </c>
      <c r="P103" s="77">
        <v>-10.328864388048</v>
      </c>
      <c r="Q103" s="77">
        <v>-10.328864388047901</v>
      </c>
      <c r="R103" s="77">
        <v>0</v>
      </c>
      <c r="S103" s="77">
        <v>0</v>
      </c>
      <c r="T103" s="77" t="s">
        <v>152</v>
      </c>
      <c r="U103" s="105">
        <v>-5.4320960694771402E-2</v>
      </c>
      <c r="V103" s="105">
        <v>-4.03721292172168E-2</v>
      </c>
      <c r="W103" s="101">
        <v>-1.39468909173614E-2</v>
      </c>
    </row>
    <row r="104" spans="2:23" x14ac:dyDescent="0.35">
      <c r="B104" s="55" t="s">
        <v>113</v>
      </c>
      <c r="C104" s="76" t="s">
        <v>136</v>
      </c>
      <c r="D104" s="55" t="s">
        <v>57</v>
      </c>
      <c r="E104" s="55" t="s">
        <v>188</v>
      </c>
      <c r="F104" s="70">
        <v>91.07</v>
      </c>
      <c r="G104" s="77">
        <v>58004</v>
      </c>
      <c r="H104" s="77">
        <v>91.12</v>
      </c>
      <c r="I104" s="77">
        <v>1</v>
      </c>
      <c r="J104" s="77">
        <v>5.0196862735286398</v>
      </c>
      <c r="K104" s="77">
        <v>8.5670650967816203E-4</v>
      </c>
      <c r="L104" s="77">
        <v>2.0170876434523199</v>
      </c>
      <c r="M104" s="77">
        <v>1.38333847086514E-4</v>
      </c>
      <c r="N104" s="77">
        <v>3.0025986300763101</v>
      </c>
      <c r="O104" s="77">
        <v>7.18372662591648E-4</v>
      </c>
      <c r="P104" s="77">
        <v>5.7239208627426397</v>
      </c>
      <c r="Q104" s="77">
        <v>5.7239208627426397</v>
      </c>
      <c r="R104" s="77">
        <v>0</v>
      </c>
      <c r="S104" s="77">
        <v>1.11395118145998E-3</v>
      </c>
      <c r="T104" s="77" t="s">
        <v>152</v>
      </c>
      <c r="U104" s="105">
        <v>-8.4689773805063595E-2</v>
      </c>
      <c r="V104" s="105">
        <v>-6.2942673467186905E-2</v>
      </c>
      <c r="W104" s="101">
        <v>-2.1744074883214101E-2</v>
      </c>
    </row>
    <row r="105" spans="2:23" x14ac:dyDescent="0.35">
      <c r="B105" s="55" t="s">
        <v>113</v>
      </c>
      <c r="C105" s="76" t="s">
        <v>136</v>
      </c>
      <c r="D105" s="55" t="s">
        <v>57</v>
      </c>
      <c r="E105" s="55" t="s">
        <v>189</v>
      </c>
      <c r="F105" s="70">
        <v>90.7</v>
      </c>
      <c r="G105" s="77">
        <v>54000</v>
      </c>
      <c r="H105" s="77">
        <v>90.53</v>
      </c>
      <c r="I105" s="77">
        <v>1</v>
      </c>
      <c r="J105" s="77">
        <v>-11.6508151816984</v>
      </c>
      <c r="K105" s="77">
        <v>8.2259345605245095E-3</v>
      </c>
      <c r="L105" s="77">
        <v>-6.1726708647618196</v>
      </c>
      <c r="M105" s="77">
        <v>2.3089730556435698E-3</v>
      </c>
      <c r="N105" s="77">
        <v>-5.4781443169365902</v>
      </c>
      <c r="O105" s="77">
        <v>5.9169615048809401E-3</v>
      </c>
      <c r="P105" s="77">
        <v>-11.649423261596199</v>
      </c>
      <c r="Q105" s="77">
        <v>-11.649423261596199</v>
      </c>
      <c r="R105" s="77">
        <v>0</v>
      </c>
      <c r="S105" s="77">
        <v>8.2239691770658197E-3</v>
      </c>
      <c r="T105" s="77" t="s">
        <v>152</v>
      </c>
      <c r="U105" s="105">
        <v>-0.395119067114444</v>
      </c>
      <c r="V105" s="105">
        <v>-0.29365824590922401</v>
      </c>
      <c r="W105" s="101">
        <v>-0.101446705984807</v>
      </c>
    </row>
    <row r="106" spans="2:23" x14ac:dyDescent="0.35">
      <c r="B106" s="55" t="s">
        <v>113</v>
      </c>
      <c r="C106" s="76" t="s">
        <v>136</v>
      </c>
      <c r="D106" s="55" t="s">
        <v>57</v>
      </c>
      <c r="E106" s="55" t="s">
        <v>189</v>
      </c>
      <c r="F106" s="70">
        <v>90.7</v>
      </c>
      <c r="G106" s="77">
        <v>54850</v>
      </c>
      <c r="H106" s="77">
        <v>90.73</v>
      </c>
      <c r="I106" s="77">
        <v>1</v>
      </c>
      <c r="J106" s="77">
        <v>24.353107397938601</v>
      </c>
      <c r="K106" s="77">
        <v>4.6852833354906996E-3</v>
      </c>
      <c r="L106" s="77">
        <v>27.8187833024955</v>
      </c>
      <c r="M106" s="77">
        <v>6.11368916500652E-3</v>
      </c>
      <c r="N106" s="77">
        <v>-3.4656759045569601</v>
      </c>
      <c r="O106" s="77">
        <v>-1.4284058295158299E-3</v>
      </c>
      <c r="P106" s="77">
        <v>-6.2433790883397897</v>
      </c>
      <c r="Q106" s="77">
        <v>-6.2433790883397897</v>
      </c>
      <c r="R106" s="77">
        <v>0</v>
      </c>
      <c r="S106" s="77">
        <v>3.0794028128167702E-4</v>
      </c>
      <c r="T106" s="77" t="s">
        <v>153</v>
      </c>
      <c r="U106" s="105">
        <v>-2.56075576878152E-2</v>
      </c>
      <c r="V106" s="105">
        <v>-1.90319098684372E-2</v>
      </c>
      <c r="W106" s="101">
        <v>-6.5747330158388902E-3</v>
      </c>
    </row>
    <row r="107" spans="2:23" x14ac:dyDescent="0.35">
      <c r="B107" s="55" t="s">
        <v>113</v>
      </c>
      <c r="C107" s="76" t="s">
        <v>136</v>
      </c>
      <c r="D107" s="55" t="s">
        <v>57</v>
      </c>
      <c r="E107" s="55" t="s">
        <v>134</v>
      </c>
      <c r="F107" s="70">
        <v>90.53</v>
      </c>
      <c r="G107" s="77">
        <v>54250</v>
      </c>
      <c r="H107" s="77">
        <v>90.55</v>
      </c>
      <c r="I107" s="77">
        <v>1</v>
      </c>
      <c r="J107" s="77">
        <v>3.62190945406013</v>
      </c>
      <c r="K107" s="77">
        <v>1.78407902070378E-4</v>
      </c>
      <c r="L107" s="77">
        <v>5.9137054953233203</v>
      </c>
      <c r="M107" s="77">
        <v>4.7561801252167399E-4</v>
      </c>
      <c r="N107" s="77">
        <v>-2.2917960412631899</v>
      </c>
      <c r="O107" s="77">
        <v>-2.9721011045129601E-4</v>
      </c>
      <c r="P107" s="77">
        <v>-3.3926622615621098</v>
      </c>
      <c r="Q107" s="77">
        <v>-3.3926622615621098</v>
      </c>
      <c r="R107" s="77">
        <v>0</v>
      </c>
      <c r="S107" s="77">
        <v>1.56538138205977E-4</v>
      </c>
      <c r="T107" s="77" t="s">
        <v>152</v>
      </c>
      <c r="U107" s="105">
        <v>1.89265174249942E-2</v>
      </c>
      <c r="V107" s="105">
        <v>-1.4066463430336899E-2</v>
      </c>
      <c r="W107" s="101">
        <v>3.299757083589E-2</v>
      </c>
    </row>
    <row r="108" spans="2:23" x14ac:dyDescent="0.35">
      <c r="B108" s="55" t="s">
        <v>113</v>
      </c>
      <c r="C108" s="76" t="s">
        <v>136</v>
      </c>
      <c r="D108" s="55" t="s">
        <v>57</v>
      </c>
      <c r="E108" s="55" t="s">
        <v>190</v>
      </c>
      <c r="F108" s="70">
        <v>90.93</v>
      </c>
      <c r="G108" s="77">
        <v>54250</v>
      </c>
      <c r="H108" s="77">
        <v>90.55</v>
      </c>
      <c r="I108" s="77">
        <v>1</v>
      </c>
      <c r="J108" s="77">
        <v>-27.163208271447399</v>
      </c>
      <c r="K108" s="77">
        <v>4.4417960992601202E-2</v>
      </c>
      <c r="L108" s="77">
        <v>-29.4509587956654</v>
      </c>
      <c r="M108" s="77">
        <v>5.22150102338357E-2</v>
      </c>
      <c r="N108" s="77">
        <v>2.2877505242180298</v>
      </c>
      <c r="O108" s="77">
        <v>-7.7970492412344598E-3</v>
      </c>
      <c r="P108" s="77">
        <v>3.3926622615633999</v>
      </c>
      <c r="Q108" s="77">
        <v>3.3926622615633999</v>
      </c>
      <c r="R108" s="77">
        <v>0</v>
      </c>
      <c r="S108" s="77">
        <v>6.9291146470639798E-4</v>
      </c>
      <c r="T108" s="77" t="s">
        <v>152</v>
      </c>
      <c r="U108" s="105">
        <v>0.16184095105325799</v>
      </c>
      <c r="V108" s="105">
        <v>-0.120282552167534</v>
      </c>
      <c r="W108" s="101">
        <v>0.28216275221743897</v>
      </c>
    </row>
    <row r="109" spans="2:23" x14ac:dyDescent="0.35">
      <c r="B109" s="55" t="s">
        <v>113</v>
      </c>
      <c r="C109" s="76" t="s">
        <v>136</v>
      </c>
      <c r="D109" s="55" t="s">
        <v>57</v>
      </c>
      <c r="E109" s="55" t="s">
        <v>191</v>
      </c>
      <c r="F109" s="70">
        <v>90.75</v>
      </c>
      <c r="G109" s="77">
        <v>53550</v>
      </c>
      <c r="H109" s="77">
        <v>90.82</v>
      </c>
      <c r="I109" s="77">
        <v>1</v>
      </c>
      <c r="J109" s="77">
        <v>15.4683758650954</v>
      </c>
      <c r="K109" s="77">
        <v>4.2350905386984196E-3</v>
      </c>
      <c r="L109" s="77">
        <v>21.875638635953401</v>
      </c>
      <c r="M109" s="77">
        <v>8.4702211134354607E-3</v>
      </c>
      <c r="N109" s="77">
        <v>-6.4072627708580203</v>
      </c>
      <c r="O109" s="77">
        <v>-4.2351305747370498E-3</v>
      </c>
      <c r="P109" s="77">
        <v>-12.4959418781854</v>
      </c>
      <c r="Q109" s="77">
        <v>-12.4959418781854</v>
      </c>
      <c r="R109" s="77">
        <v>0</v>
      </c>
      <c r="S109" s="77">
        <v>2.76382957258688E-3</v>
      </c>
      <c r="T109" s="77" t="s">
        <v>152</v>
      </c>
      <c r="U109" s="105">
        <v>6.4022064732514705E-2</v>
      </c>
      <c r="V109" s="105">
        <v>-4.7582131042518301E-2</v>
      </c>
      <c r="W109" s="101">
        <v>0.11161972214081101</v>
      </c>
    </row>
    <row r="110" spans="2:23" x14ac:dyDescent="0.35">
      <c r="B110" s="55" t="s">
        <v>113</v>
      </c>
      <c r="C110" s="76" t="s">
        <v>136</v>
      </c>
      <c r="D110" s="55" t="s">
        <v>57</v>
      </c>
      <c r="E110" s="55" t="s">
        <v>192</v>
      </c>
      <c r="F110" s="70">
        <v>89.28</v>
      </c>
      <c r="G110" s="77">
        <v>58200</v>
      </c>
      <c r="H110" s="77">
        <v>90.8</v>
      </c>
      <c r="I110" s="77">
        <v>1</v>
      </c>
      <c r="J110" s="77">
        <v>50.907374348674303</v>
      </c>
      <c r="K110" s="77">
        <v>0.45611469430138701</v>
      </c>
      <c r="L110" s="77">
        <v>63.314282767159398</v>
      </c>
      <c r="M110" s="77">
        <v>0.705530918808287</v>
      </c>
      <c r="N110" s="77">
        <v>-12.4069084184851</v>
      </c>
      <c r="O110" s="77">
        <v>-0.24941622450689999</v>
      </c>
      <c r="P110" s="77">
        <v>-22.2830775121123</v>
      </c>
      <c r="Q110" s="77">
        <v>-22.2830775121123</v>
      </c>
      <c r="R110" s="77">
        <v>0</v>
      </c>
      <c r="S110" s="77">
        <v>8.7390255640301701E-2</v>
      </c>
      <c r="T110" s="77" t="s">
        <v>153</v>
      </c>
      <c r="U110" s="105">
        <v>-3.59893605850404</v>
      </c>
      <c r="V110" s="105">
        <v>-2.6747817001036802</v>
      </c>
      <c r="W110" s="101">
        <v>-0.92402579012830599</v>
      </c>
    </row>
    <row r="111" spans="2:23" x14ac:dyDescent="0.35">
      <c r="B111" s="55" t="s">
        <v>113</v>
      </c>
      <c r="C111" s="76" t="s">
        <v>136</v>
      </c>
      <c r="D111" s="55" t="s">
        <v>57</v>
      </c>
      <c r="E111" s="55" t="s">
        <v>193</v>
      </c>
      <c r="F111" s="70">
        <v>90.51</v>
      </c>
      <c r="G111" s="77">
        <v>53000</v>
      </c>
      <c r="H111" s="77">
        <v>90.78</v>
      </c>
      <c r="I111" s="77">
        <v>1</v>
      </c>
      <c r="J111" s="77">
        <v>71.500110811638095</v>
      </c>
      <c r="K111" s="77">
        <v>0.12637521171501201</v>
      </c>
      <c r="L111" s="77">
        <v>79.506605025859201</v>
      </c>
      <c r="M111" s="77">
        <v>0.15626254200048301</v>
      </c>
      <c r="N111" s="77">
        <v>-8.00649421422108</v>
      </c>
      <c r="O111" s="77">
        <v>-2.9887330285471001E-2</v>
      </c>
      <c r="P111" s="77">
        <v>-15.2303125506896</v>
      </c>
      <c r="Q111" s="77">
        <v>-15.2303125506896</v>
      </c>
      <c r="R111" s="77">
        <v>0</v>
      </c>
      <c r="S111" s="77">
        <v>5.7341110320826803E-3</v>
      </c>
      <c r="T111" s="77" t="s">
        <v>153</v>
      </c>
      <c r="U111" s="105">
        <v>-0.54738361588686102</v>
      </c>
      <c r="V111" s="105">
        <v>-0.40682347641356897</v>
      </c>
      <c r="W111" s="101">
        <v>-0.140540584759204</v>
      </c>
    </row>
    <row r="112" spans="2:23" x14ac:dyDescent="0.35">
      <c r="B112" s="55" t="s">
        <v>113</v>
      </c>
      <c r="C112" s="76" t="s">
        <v>136</v>
      </c>
      <c r="D112" s="55" t="s">
        <v>57</v>
      </c>
      <c r="E112" s="55" t="s">
        <v>194</v>
      </c>
      <c r="F112" s="70">
        <v>91.63</v>
      </c>
      <c r="G112" s="77">
        <v>56100</v>
      </c>
      <c r="H112" s="77">
        <v>91.68</v>
      </c>
      <c r="I112" s="77">
        <v>1</v>
      </c>
      <c r="J112" s="77">
        <v>3.0787733952153902</v>
      </c>
      <c r="K112" s="77">
        <v>7.26079574421996E-4</v>
      </c>
      <c r="L112" s="77">
        <v>12.9820368627637</v>
      </c>
      <c r="M112" s="77">
        <v>1.2909649332731501E-2</v>
      </c>
      <c r="N112" s="77">
        <v>-9.9032634675483102</v>
      </c>
      <c r="O112" s="77">
        <v>-1.21835697583095E-2</v>
      </c>
      <c r="P112" s="77">
        <v>-22.540365590443599</v>
      </c>
      <c r="Q112" s="77">
        <v>-22.540365590443599</v>
      </c>
      <c r="R112" s="77">
        <v>0</v>
      </c>
      <c r="S112" s="77">
        <v>3.8918015000835499E-2</v>
      </c>
      <c r="T112" s="77" t="s">
        <v>152</v>
      </c>
      <c r="U112" s="105">
        <v>-0.62152191282033098</v>
      </c>
      <c r="V112" s="105">
        <v>-0.46192413857896603</v>
      </c>
      <c r="W112" s="101">
        <v>-0.15957557101322301</v>
      </c>
    </row>
    <row r="113" spans="2:23" x14ac:dyDescent="0.35">
      <c r="B113" s="55" t="s">
        <v>113</v>
      </c>
      <c r="C113" s="76" t="s">
        <v>136</v>
      </c>
      <c r="D113" s="55" t="s">
        <v>57</v>
      </c>
      <c r="E113" s="55" t="s">
        <v>135</v>
      </c>
      <c r="F113" s="70">
        <v>91.89</v>
      </c>
      <c r="G113" s="77">
        <v>56100</v>
      </c>
      <c r="H113" s="77">
        <v>91.68</v>
      </c>
      <c r="I113" s="77">
        <v>1</v>
      </c>
      <c r="J113" s="77">
        <v>-12.9208741607865</v>
      </c>
      <c r="K113" s="77">
        <v>1.3806681396823501E-2</v>
      </c>
      <c r="L113" s="77">
        <v>-23.980857445219801</v>
      </c>
      <c r="M113" s="77">
        <v>4.7559242018917799E-2</v>
      </c>
      <c r="N113" s="77">
        <v>11.059983284433301</v>
      </c>
      <c r="O113" s="77">
        <v>-3.3752560622094398E-2</v>
      </c>
      <c r="P113" s="77">
        <v>24.384221347819601</v>
      </c>
      <c r="Q113" s="77">
        <v>24.384221347819501</v>
      </c>
      <c r="R113" s="77">
        <v>0</v>
      </c>
      <c r="S113" s="77">
        <v>4.9172613736153399E-2</v>
      </c>
      <c r="T113" s="77" t="s">
        <v>152</v>
      </c>
      <c r="U113" s="105">
        <v>-0.77538228696801104</v>
      </c>
      <c r="V113" s="105">
        <v>-0.576275409746697</v>
      </c>
      <c r="W113" s="101">
        <v>-0.199079177490283</v>
      </c>
    </row>
    <row r="114" spans="2:23" x14ac:dyDescent="0.35">
      <c r="B114" s="55" t="s">
        <v>113</v>
      </c>
      <c r="C114" s="76" t="s">
        <v>136</v>
      </c>
      <c r="D114" s="55" t="s">
        <v>57</v>
      </c>
      <c r="E114" s="55" t="s">
        <v>195</v>
      </c>
      <c r="F114" s="70">
        <v>91.12</v>
      </c>
      <c r="G114" s="77">
        <v>58054</v>
      </c>
      <c r="H114" s="77">
        <v>91.21</v>
      </c>
      <c r="I114" s="77">
        <v>1</v>
      </c>
      <c r="J114" s="77">
        <v>8.0120764986757607</v>
      </c>
      <c r="K114" s="77">
        <v>3.60766738391954E-3</v>
      </c>
      <c r="L114" s="77">
        <v>8.1628778677298293</v>
      </c>
      <c r="M114" s="77">
        <v>3.7447507196912101E-3</v>
      </c>
      <c r="N114" s="77">
        <v>-0.15080136905407701</v>
      </c>
      <c r="O114" s="77">
        <v>-1.3708333577167501E-4</v>
      </c>
      <c r="P114" s="77">
        <v>-0.28849963394240602</v>
      </c>
      <c r="Q114" s="77">
        <v>-0.28849963394240502</v>
      </c>
      <c r="R114" s="77">
        <v>0</v>
      </c>
      <c r="S114" s="77">
        <v>4.6776405797119996E-6</v>
      </c>
      <c r="T114" s="77" t="s">
        <v>152</v>
      </c>
      <c r="U114" s="105">
        <v>1.0749209092405501E-3</v>
      </c>
      <c r="V114" s="105">
        <v>-7.9889687684269503E-4</v>
      </c>
      <c r="W114" s="101">
        <v>1.87407847144679E-3</v>
      </c>
    </row>
    <row r="115" spans="2:23" x14ac:dyDescent="0.35">
      <c r="B115" s="55" t="s">
        <v>113</v>
      </c>
      <c r="C115" s="76" t="s">
        <v>136</v>
      </c>
      <c r="D115" s="55" t="s">
        <v>57</v>
      </c>
      <c r="E115" s="55" t="s">
        <v>195</v>
      </c>
      <c r="F115" s="70">
        <v>91.12</v>
      </c>
      <c r="G115" s="77">
        <v>58104</v>
      </c>
      <c r="H115" s="77">
        <v>91.22</v>
      </c>
      <c r="I115" s="77">
        <v>1</v>
      </c>
      <c r="J115" s="77">
        <v>5.4742088300505696</v>
      </c>
      <c r="K115" s="77">
        <v>2.67904643096133E-3</v>
      </c>
      <c r="L115" s="77">
        <v>5.6248225858191399</v>
      </c>
      <c r="M115" s="77">
        <v>2.8284934435015398E-3</v>
      </c>
      <c r="N115" s="77">
        <v>-0.150613755768568</v>
      </c>
      <c r="O115" s="77">
        <v>-1.49447012540209E-4</v>
      </c>
      <c r="P115" s="77">
        <v>-0.28819410083841401</v>
      </c>
      <c r="Q115" s="77">
        <v>-0.28819410083841401</v>
      </c>
      <c r="R115" s="77">
        <v>0</v>
      </c>
      <c r="S115" s="77">
        <v>7.4251920743709999E-6</v>
      </c>
      <c r="T115" s="77" t="s">
        <v>152</v>
      </c>
      <c r="U115" s="105">
        <v>1.43629144356507E-3</v>
      </c>
      <c r="V115" s="105">
        <v>-1.0674727216076899E-3</v>
      </c>
      <c r="W115" s="101">
        <v>2.5041124886204802E-3</v>
      </c>
    </row>
    <row r="116" spans="2:23" x14ac:dyDescent="0.35">
      <c r="B116" s="55" t="s">
        <v>113</v>
      </c>
      <c r="C116" s="76" t="s">
        <v>136</v>
      </c>
      <c r="D116" s="55" t="s">
        <v>57</v>
      </c>
      <c r="E116" s="55" t="s">
        <v>196</v>
      </c>
      <c r="F116" s="70">
        <v>91.21</v>
      </c>
      <c r="G116" s="77">
        <v>58104</v>
      </c>
      <c r="H116" s="77">
        <v>91.22</v>
      </c>
      <c r="I116" s="77">
        <v>1</v>
      </c>
      <c r="J116" s="77">
        <v>1.2124481154681801</v>
      </c>
      <c r="K116" s="77">
        <v>4.9099016452257998E-5</v>
      </c>
      <c r="L116" s="77">
        <v>1.3631744596803701</v>
      </c>
      <c r="M116" s="77">
        <v>6.2065369891330994E-5</v>
      </c>
      <c r="N116" s="77">
        <v>-0.15072634421219699</v>
      </c>
      <c r="O116" s="77">
        <v>-1.2966353439072999E-5</v>
      </c>
      <c r="P116" s="77">
        <v>-0.28849963394418399</v>
      </c>
      <c r="Q116" s="77">
        <v>-0.28849963394418399</v>
      </c>
      <c r="R116" s="77">
        <v>0</v>
      </c>
      <c r="S116" s="77">
        <v>2.7799500954500002E-6</v>
      </c>
      <c r="T116" s="77" t="s">
        <v>152</v>
      </c>
      <c r="U116" s="105">
        <v>3.2453751317769702E-4</v>
      </c>
      <c r="V116" s="105">
        <v>-2.41201006945839E-4</v>
      </c>
      <c r="W116" s="101">
        <v>5.6581722561607902E-4</v>
      </c>
    </row>
    <row r="117" spans="2:23" x14ac:dyDescent="0.35">
      <c r="B117" s="55" t="s">
        <v>113</v>
      </c>
      <c r="C117" s="76" t="s">
        <v>136</v>
      </c>
      <c r="D117" s="55" t="s">
        <v>57</v>
      </c>
      <c r="E117" s="55" t="s">
        <v>197</v>
      </c>
      <c r="F117" s="70">
        <v>90.75</v>
      </c>
      <c r="G117" s="77">
        <v>58200</v>
      </c>
      <c r="H117" s="77">
        <v>90.8</v>
      </c>
      <c r="I117" s="77">
        <v>1</v>
      </c>
      <c r="J117" s="77">
        <v>-17.373844159599901</v>
      </c>
      <c r="K117" s="77">
        <v>1.23456838500764E-2</v>
      </c>
      <c r="L117" s="77">
        <v>-29.6442462294665</v>
      </c>
      <c r="M117" s="77">
        <v>3.59421565815915E-2</v>
      </c>
      <c r="N117" s="77">
        <v>12.2704020698666</v>
      </c>
      <c r="O117" s="77">
        <v>-2.3596472731515099E-2</v>
      </c>
      <c r="P117" s="77">
        <v>22.283077512113199</v>
      </c>
      <c r="Q117" s="77">
        <v>22.283077512113199</v>
      </c>
      <c r="R117" s="77">
        <v>0</v>
      </c>
      <c r="S117" s="77">
        <v>2.0308303725503601E-2</v>
      </c>
      <c r="T117" s="77" t="s">
        <v>152</v>
      </c>
      <c r="U117" s="105">
        <v>-2.7554899156965802</v>
      </c>
      <c r="V117" s="105">
        <v>-2.04792024129183</v>
      </c>
      <c r="W117" s="101">
        <v>-0.70747123737465301</v>
      </c>
    </row>
    <row r="118" spans="2:23" x14ac:dyDescent="0.35">
      <c r="B118" s="55" t="s">
        <v>113</v>
      </c>
      <c r="C118" s="76" t="s">
        <v>136</v>
      </c>
      <c r="D118" s="55" t="s">
        <v>57</v>
      </c>
      <c r="E118" s="55" t="s">
        <v>197</v>
      </c>
      <c r="F118" s="70">
        <v>90.75</v>
      </c>
      <c r="G118" s="77">
        <v>58300</v>
      </c>
      <c r="H118" s="77">
        <v>90.54</v>
      </c>
      <c r="I118" s="77">
        <v>1</v>
      </c>
      <c r="J118" s="77">
        <v>-24.1446642839202</v>
      </c>
      <c r="K118" s="77">
        <v>2.2094366427223601E-2</v>
      </c>
      <c r="L118" s="77">
        <v>-8.1176131169560293</v>
      </c>
      <c r="M118" s="77">
        <v>2.4974448589582502E-3</v>
      </c>
      <c r="N118" s="77">
        <v>-16.0270511669641</v>
      </c>
      <c r="O118" s="77">
        <v>1.95969215682654E-2</v>
      </c>
      <c r="P118" s="77">
        <v>-27.533128493889201</v>
      </c>
      <c r="Q118" s="77">
        <v>-27.533128493889201</v>
      </c>
      <c r="R118" s="77">
        <v>0</v>
      </c>
      <c r="S118" s="77">
        <v>2.87309729406524E-2</v>
      </c>
      <c r="T118" s="77" t="s">
        <v>152</v>
      </c>
      <c r="U118" s="105">
        <v>-1.5893177895069499</v>
      </c>
      <c r="V118" s="105">
        <v>-1.18120413086457</v>
      </c>
      <c r="W118" s="101">
        <v>-0.408056881906528</v>
      </c>
    </row>
    <row r="119" spans="2:23" x14ac:dyDescent="0.35">
      <c r="B119" s="55" t="s">
        <v>113</v>
      </c>
      <c r="C119" s="76" t="s">
        <v>136</v>
      </c>
      <c r="D119" s="55" t="s">
        <v>57</v>
      </c>
      <c r="E119" s="55" t="s">
        <v>197</v>
      </c>
      <c r="F119" s="70">
        <v>90.75</v>
      </c>
      <c r="G119" s="77">
        <v>58500</v>
      </c>
      <c r="H119" s="77">
        <v>90.72</v>
      </c>
      <c r="I119" s="77">
        <v>1</v>
      </c>
      <c r="J119" s="77">
        <v>-0.27051177188379999</v>
      </c>
      <c r="K119" s="77">
        <v>3.80518417384E-7</v>
      </c>
      <c r="L119" s="77">
        <v>-4.0292026639329599</v>
      </c>
      <c r="M119" s="77">
        <v>8.4419265356631002E-5</v>
      </c>
      <c r="N119" s="77">
        <v>3.75869089204916</v>
      </c>
      <c r="O119" s="77">
        <v>-8.4038746939246996E-5</v>
      </c>
      <c r="P119" s="77">
        <v>5.25005098177345</v>
      </c>
      <c r="Q119" s="77">
        <v>5.25005098177345</v>
      </c>
      <c r="R119" s="77">
        <v>0</v>
      </c>
      <c r="S119" s="77">
        <v>1.43327783618346E-4</v>
      </c>
      <c r="T119" s="77" t="s">
        <v>152</v>
      </c>
      <c r="U119" s="105">
        <v>0.105135471057946</v>
      </c>
      <c r="V119" s="105">
        <v>-7.8138213473697302E-2</v>
      </c>
      <c r="W119" s="101">
        <v>0.18329918155031599</v>
      </c>
    </row>
    <row r="120" spans="2:23" x14ac:dyDescent="0.35">
      <c r="B120" s="55" t="s">
        <v>113</v>
      </c>
      <c r="C120" s="76" t="s">
        <v>136</v>
      </c>
      <c r="D120" s="55" t="s">
        <v>57</v>
      </c>
      <c r="E120" s="55" t="s">
        <v>198</v>
      </c>
      <c r="F120" s="70">
        <v>90.54</v>
      </c>
      <c r="G120" s="77">
        <v>58305</v>
      </c>
      <c r="H120" s="77">
        <v>90.54</v>
      </c>
      <c r="I120" s="77">
        <v>1</v>
      </c>
      <c r="J120" s="77">
        <v>2.3866900000000001E-13</v>
      </c>
      <c r="K120" s="77">
        <v>0</v>
      </c>
      <c r="L120" s="77">
        <v>1.4859E-13</v>
      </c>
      <c r="M120" s="77">
        <v>0</v>
      </c>
      <c r="N120" s="77">
        <v>9.0078999999999997E-14</v>
      </c>
      <c r="O120" s="77">
        <v>0</v>
      </c>
      <c r="P120" s="77">
        <v>2.1025000000000001E-14</v>
      </c>
      <c r="Q120" s="77">
        <v>2.1026E-14</v>
      </c>
      <c r="R120" s="77">
        <v>0</v>
      </c>
      <c r="S120" s="77">
        <v>0</v>
      </c>
      <c r="T120" s="77" t="s">
        <v>152</v>
      </c>
      <c r="U120" s="105">
        <v>0</v>
      </c>
      <c r="V120" s="105">
        <v>0</v>
      </c>
      <c r="W120" s="101">
        <v>0</v>
      </c>
    </row>
    <row r="121" spans="2:23" x14ac:dyDescent="0.35">
      <c r="B121" s="55" t="s">
        <v>113</v>
      </c>
      <c r="C121" s="76" t="s">
        <v>136</v>
      </c>
      <c r="D121" s="55" t="s">
        <v>57</v>
      </c>
      <c r="E121" s="55" t="s">
        <v>198</v>
      </c>
      <c r="F121" s="70">
        <v>90.54</v>
      </c>
      <c r="G121" s="77">
        <v>58350</v>
      </c>
      <c r="H121" s="77">
        <v>89.9</v>
      </c>
      <c r="I121" s="77">
        <v>1</v>
      </c>
      <c r="J121" s="77">
        <v>-49.108061682441402</v>
      </c>
      <c r="K121" s="77">
        <v>0.159889194182289</v>
      </c>
      <c r="L121" s="77">
        <v>-20.448891837160598</v>
      </c>
      <c r="M121" s="77">
        <v>2.77238208594912E-2</v>
      </c>
      <c r="N121" s="77">
        <v>-28.6591698452808</v>
      </c>
      <c r="O121" s="77">
        <v>0.13216537332279699</v>
      </c>
      <c r="P121" s="77">
        <v>-48.965232565195002</v>
      </c>
      <c r="Q121" s="77">
        <v>-48.965232565194903</v>
      </c>
      <c r="R121" s="77">
        <v>0</v>
      </c>
      <c r="S121" s="77">
        <v>0.15896048221084899</v>
      </c>
      <c r="T121" s="77" t="s">
        <v>152</v>
      </c>
      <c r="U121" s="105">
        <v>-6.41790871979694</v>
      </c>
      <c r="V121" s="105">
        <v>-4.7698832426003897</v>
      </c>
      <c r="W121" s="101">
        <v>-1.6477962040389</v>
      </c>
    </row>
    <row r="122" spans="2:23" x14ac:dyDescent="0.35">
      <c r="B122" s="55" t="s">
        <v>113</v>
      </c>
      <c r="C122" s="76" t="s">
        <v>136</v>
      </c>
      <c r="D122" s="55" t="s">
        <v>57</v>
      </c>
      <c r="E122" s="55" t="s">
        <v>198</v>
      </c>
      <c r="F122" s="70">
        <v>90.54</v>
      </c>
      <c r="G122" s="77">
        <v>58600</v>
      </c>
      <c r="H122" s="77">
        <v>90.56</v>
      </c>
      <c r="I122" s="77">
        <v>1</v>
      </c>
      <c r="J122" s="77">
        <v>24.871217949444301</v>
      </c>
      <c r="K122" s="77">
        <v>2.3753375319888301E-3</v>
      </c>
      <c r="L122" s="77">
        <v>12.315876860159801</v>
      </c>
      <c r="M122" s="77">
        <v>5.8245435968493802E-4</v>
      </c>
      <c r="N122" s="77">
        <v>12.5553410892845</v>
      </c>
      <c r="O122" s="77">
        <v>1.7928831723039E-3</v>
      </c>
      <c r="P122" s="77">
        <v>21.432104071305499</v>
      </c>
      <c r="Q122" s="77">
        <v>21.4321040713054</v>
      </c>
      <c r="R122" s="77">
        <v>0</v>
      </c>
      <c r="S122" s="77">
        <v>1.76384672610535E-3</v>
      </c>
      <c r="T122" s="77" t="s">
        <v>153</v>
      </c>
      <c r="U122" s="105">
        <v>-8.8761250533521893E-2</v>
      </c>
      <c r="V122" s="105">
        <v>-6.5968654276138794E-2</v>
      </c>
      <c r="W122" s="101">
        <v>-2.2789425353421201E-2</v>
      </c>
    </row>
    <row r="123" spans="2:23" x14ac:dyDescent="0.35">
      <c r="B123" s="55" t="s">
        <v>113</v>
      </c>
      <c r="C123" s="76" t="s">
        <v>136</v>
      </c>
      <c r="D123" s="55" t="s">
        <v>57</v>
      </c>
      <c r="E123" s="55" t="s">
        <v>199</v>
      </c>
      <c r="F123" s="70">
        <v>90.54</v>
      </c>
      <c r="G123" s="77">
        <v>58300</v>
      </c>
      <c r="H123" s="77">
        <v>90.54</v>
      </c>
      <c r="I123" s="77">
        <v>2</v>
      </c>
      <c r="J123" s="77">
        <v>3.3962000000000001E-14</v>
      </c>
      <c r="K123" s="77">
        <v>0</v>
      </c>
      <c r="L123" s="77">
        <v>6.884E-14</v>
      </c>
      <c r="M123" s="77">
        <v>0</v>
      </c>
      <c r="N123" s="77">
        <v>-3.4877999999999999E-14</v>
      </c>
      <c r="O123" s="77">
        <v>0</v>
      </c>
      <c r="P123" s="77">
        <v>8.0319999999999996E-15</v>
      </c>
      <c r="Q123" s="77">
        <v>8.0329999999999994E-15</v>
      </c>
      <c r="R123" s="77">
        <v>0</v>
      </c>
      <c r="S123" s="77">
        <v>0</v>
      </c>
      <c r="T123" s="77" t="s">
        <v>152</v>
      </c>
      <c r="U123" s="105">
        <v>0</v>
      </c>
      <c r="V123" s="105">
        <v>0</v>
      </c>
      <c r="W123" s="101">
        <v>0</v>
      </c>
    </row>
    <row r="124" spans="2:23" x14ac:dyDescent="0.35">
      <c r="B124" s="55" t="s">
        <v>113</v>
      </c>
      <c r="C124" s="76" t="s">
        <v>136</v>
      </c>
      <c r="D124" s="55" t="s">
        <v>57</v>
      </c>
      <c r="E124" s="55" t="s">
        <v>200</v>
      </c>
      <c r="F124" s="70">
        <v>90.84</v>
      </c>
      <c r="G124" s="77">
        <v>58500</v>
      </c>
      <c r="H124" s="77">
        <v>90.72</v>
      </c>
      <c r="I124" s="77">
        <v>1</v>
      </c>
      <c r="J124" s="77">
        <v>-70.356883411584903</v>
      </c>
      <c r="K124" s="77">
        <v>6.9796283711818105E-2</v>
      </c>
      <c r="L124" s="77">
        <v>-54.071179571804201</v>
      </c>
      <c r="M124" s="77">
        <v>4.12240636900367E-2</v>
      </c>
      <c r="N124" s="77">
        <v>-16.285703839780801</v>
      </c>
      <c r="O124" s="77">
        <v>2.8572220021781301E-2</v>
      </c>
      <c r="P124" s="77">
        <v>-26.682155053081399</v>
      </c>
      <c r="Q124" s="77">
        <v>-26.682155053081299</v>
      </c>
      <c r="R124" s="77">
        <v>0</v>
      </c>
      <c r="S124" s="77">
        <v>1.00383173157011E-2</v>
      </c>
      <c r="T124" s="77" t="s">
        <v>152</v>
      </c>
      <c r="U124" s="105">
        <v>0.63950167280354597</v>
      </c>
      <c r="V124" s="105">
        <v>-0.47528695808828197</v>
      </c>
      <c r="W124" s="101">
        <v>1.1149437201868899</v>
      </c>
    </row>
    <row r="125" spans="2:23" x14ac:dyDescent="0.35">
      <c r="B125" s="55" t="s">
        <v>113</v>
      </c>
      <c r="C125" s="76" t="s">
        <v>136</v>
      </c>
      <c r="D125" s="55" t="s">
        <v>57</v>
      </c>
      <c r="E125" s="55" t="s">
        <v>201</v>
      </c>
      <c r="F125" s="70">
        <v>90.72</v>
      </c>
      <c r="G125" s="77">
        <v>58600</v>
      </c>
      <c r="H125" s="77">
        <v>90.56</v>
      </c>
      <c r="I125" s="77">
        <v>1</v>
      </c>
      <c r="J125" s="77">
        <v>-17.7695152635592</v>
      </c>
      <c r="K125" s="77">
        <v>1.4430034242475199E-2</v>
      </c>
      <c r="L125" s="77">
        <v>-5.2216626103577504</v>
      </c>
      <c r="M125" s="77">
        <v>1.24604525102985E-3</v>
      </c>
      <c r="N125" s="77">
        <v>-12.547852653201501</v>
      </c>
      <c r="O125" s="77">
        <v>1.31839889914453E-2</v>
      </c>
      <c r="P125" s="77">
        <v>-21.4321040713053</v>
      </c>
      <c r="Q125" s="77">
        <v>-21.432104071305201</v>
      </c>
      <c r="R125" s="77">
        <v>0</v>
      </c>
      <c r="S125" s="77">
        <v>2.0991613380993E-2</v>
      </c>
      <c r="T125" s="77" t="s">
        <v>153</v>
      </c>
      <c r="U125" s="105">
        <v>-0.81265966232758702</v>
      </c>
      <c r="V125" s="105">
        <v>-0.603980498089149</v>
      </c>
      <c r="W125" s="101">
        <v>-0.20865013281169001</v>
      </c>
    </row>
    <row r="126" spans="2:23" x14ac:dyDescent="0.35">
      <c r="B126" s="55" t="s">
        <v>113</v>
      </c>
      <c r="C126" s="76" t="s">
        <v>114</v>
      </c>
      <c r="D126" s="55" t="s">
        <v>62</v>
      </c>
      <c r="E126" s="55" t="s">
        <v>115</v>
      </c>
      <c r="F126" s="70">
        <v>86.69</v>
      </c>
      <c r="G126" s="77">
        <v>50050</v>
      </c>
      <c r="H126" s="77">
        <v>86.46</v>
      </c>
      <c r="I126" s="77">
        <v>1</v>
      </c>
      <c r="J126" s="77">
        <v>-6.3023379119659397</v>
      </c>
      <c r="K126" s="77">
        <v>7.2686617576583901E-3</v>
      </c>
      <c r="L126" s="77">
        <v>13.321680725542199</v>
      </c>
      <c r="M126" s="77">
        <v>3.24764934556507E-2</v>
      </c>
      <c r="N126" s="77">
        <v>-19.624018637508101</v>
      </c>
      <c r="O126" s="77">
        <v>-2.52078316979924E-2</v>
      </c>
      <c r="P126" s="77">
        <v>-38.621916492508497</v>
      </c>
      <c r="Q126" s="77">
        <v>-38.621916492508497</v>
      </c>
      <c r="R126" s="77">
        <v>0</v>
      </c>
      <c r="S126" s="77">
        <v>0.27297239534043699</v>
      </c>
      <c r="T126" s="77" t="s">
        <v>130</v>
      </c>
      <c r="U126" s="105">
        <v>-6.60812264644201</v>
      </c>
      <c r="V126" s="105">
        <v>-4.9034977949601801</v>
      </c>
      <c r="W126" s="101">
        <v>-1.7044822098802599</v>
      </c>
    </row>
    <row r="127" spans="2:23" x14ac:dyDescent="0.35">
      <c r="B127" s="55" t="s">
        <v>113</v>
      </c>
      <c r="C127" s="76" t="s">
        <v>114</v>
      </c>
      <c r="D127" s="55" t="s">
        <v>62</v>
      </c>
      <c r="E127" s="55" t="s">
        <v>131</v>
      </c>
      <c r="F127" s="70">
        <v>91.35</v>
      </c>
      <c r="G127" s="77">
        <v>56050</v>
      </c>
      <c r="H127" s="77">
        <v>91.25</v>
      </c>
      <c r="I127" s="77">
        <v>1</v>
      </c>
      <c r="J127" s="77">
        <v>-13.5740416729411</v>
      </c>
      <c r="K127" s="77">
        <v>5.8961474348397701E-3</v>
      </c>
      <c r="L127" s="77">
        <v>-20.415297663961599</v>
      </c>
      <c r="M127" s="77">
        <v>1.3337100118661E-2</v>
      </c>
      <c r="N127" s="77">
        <v>6.84125599102045</v>
      </c>
      <c r="O127" s="77">
        <v>-7.4409526838212104E-3</v>
      </c>
      <c r="P127" s="77">
        <v>16.627485518880601</v>
      </c>
      <c r="Q127" s="77">
        <v>16.627485518880601</v>
      </c>
      <c r="R127" s="77">
        <v>0</v>
      </c>
      <c r="S127" s="77">
        <v>8.8471447897787402E-3</v>
      </c>
      <c r="T127" s="77" t="s">
        <v>130</v>
      </c>
      <c r="U127" s="105">
        <v>5.1545719238230104E-3</v>
      </c>
      <c r="V127" s="105">
        <v>-3.82490359437241E-3</v>
      </c>
      <c r="W127" s="101">
        <v>8.9802269133003199E-3</v>
      </c>
    </row>
    <row r="128" spans="2:23" x14ac:dyDescent="0.35">
      <c r="B128" s="55" t="s">
        <v>113</v>
      </c>
      <c r="C128" s="76" t="s">
        <v>114</v>
      </c>
      <c r="D128" s="55" t="s">
        <v>62</v>
      </c>
      <c r="E128" s="55" t="s">
        <v>117</v>
      </c>
      <c r="F128" s="70">
        <v>86.46</v>
      </c>
      <c r="G128" s="77">
        <v>51450</v>
      </c>
      <c r="H128" s="77">
        <v>89.28</v>
      </c>
      <c r="I128" s="77">
        <v>10</v>
      </c>
      <c r="J128" s="77">
        <v>74.794757458131699</v>
      </c>
      <c r="K128" s="77">
        <v>0.97563820161769799</v>
      </c>
      <c r="L128" s="77">
        <v>83.680633549511299</v>
      </c>
      <c r="M128" s="77">
        <v>1.22122700640958</v>
      </c>
      <c r="N128" s="77">
        <v>-8.8858760913796395</v>
      </c>
      <c r="O128" s="77">
        <v>-0.245588804791883</v>
      </c>
      <c r="P128" s="77">
        <v>-17.237640844321302</v>
      </c>
      <c r="Q128" s="77">
        <v>-17.237640844321302</v>
      </c>
      <c r="R128" s="77">
        <v>0</v>
      </c>
      <c r="S128" s="77">
        <v>5.1820564071490799E-2</v>
      </c>
      <c r="T128" s="77" t="s">
        <v>132</v>
      </c>
      <c r="U128" s="105">
        <v>3.47828230062786</v>
      </c>
      <c r="V128" s="105">
        <v>-2.5810280020394298</v>
      </c>
      <c r="W128" s="101">
        <v>6.0598173407555702</v>
      </c>
    </row>
    <row r="129" spans="2:23" x14ac:dyDescent="0.35">
      <c r="B129" s="55" t="s">
        <v>113</v>
      </c>
      <c r="C129" s="76" t="s">
        <v>114</v>
      </c>
      <c r="D129" s="55" t="s">
        <v>62</v>
      </c>
      <c r="E129" s="55" t="s">
        <v>133</v>
      </c>
      <c r="F129" s="70">
        <v>89.28</v>
      </c>
      <c r="G129" s="77">
        <v>54000</v>
      </c>
      <c r="H129" s="77">
        <v>89.93</v>
      </c>
      <c r="I129" s="77">
        <v>10</v>
      </c>
      <c r="J129" s="77">
        <v>59.747350036916302</v>
      </c>
      <c r="K129" s="77">
        <v>0.170776640814993</v>
      </c>
      <c r="L129" s="77">
        <v>68.483635048502293</v>
      </c>
      <c r="M129" s="77">
        <v>0.22436999561079601</v>
      </c>
      <c r="N129" s="77">
        <v>-8.7362850115859896</v>
      </c>
      <c r="O129" s="77">
        <v>-5.3593354795803502E-2</v>
      </c>
      <c r="P129" s="77">
        <v>-17.2376408443216</v>
      </c>
      <c r="Q129" s="77">
        <v>-17.237640844321501</v>
      </c>
      <c r="R129" s="77">
        <v>0</v>
      </c>
      <c r="S129" s="77">
        <v>1.42149987682351E-2</v>
      </c>
      <c r="T129" s="77" t="s">
        <v>132</v>
      </c>
      <c r="U129" s="105">
        <v>0.87635270105297003</v>
      </c>
      <c r="V129" s="105">
        <v>-0.650289615846395</v>
      </c>
      <c r="W129" s="101">
        <v>1.52677006506923</v>
      </c>
    </row>
    <row r="130" spans="2:23" x14ac:dyDescent="0.35">
      <c r="B130" s="55" t="s">
        <v>113</v>
      </c>
      <c r="C130" s="76" t="s">
        <v>114</v>
      </c>
      <c r="D130" s="55" t="s">
        <v>62</v>
      </c>
      <c r="E130" s="55" t="s">
        <v>134</v>
      </c>
      <c r="F130" s="70">
        <v>89.93</v>
      </c>
      <c r="G130" s="77">
        <v>56100</v>
      </c>
      <c r="H130" s="77">
        <v>91.04</v>
      </c>
      <c r="I130" s="77">
        <v>10</v>
      </c>
      <c r="J130" s="77">
        <v>28.588433540030799</v>
      </c>
      <c r="K130" s="77">
        <v>0.14940217169945999</v>
      </c>
      <c r="L130" s="77">
        <v>40.298358620968202</v>
      </c>
      <c r="M130" s="77">
        <v>0.296859468939073</v>
      </c>
      <c r="N130" s="77">
        <v>-11.709925080937399</v>
      </c>
      <c r="O130" s="77">
        <v>-0.14745729723961201</v>
      </c>
      <c r="P130" s="77">
        <v>-25.494401844354499</v>
      </c>
      <c r="Q130" s="77">
        <v>-25.4944018443544</v>
      </c>
      <c r="R130" s="77">
        <v>0</v>
      </c>
      <c r="S130" s="77">
        <v>0.11881351524338001</v>
      </c>
      <c r="T130" s="77" t="s">
        <v>132</v>
      </c>
      <c r="U130" s="105">
        <v>-0.34465670088584799</v>
      </c>
      <c r="V130" s="105">
        <v>-0.25574939558998</v>
      </c>
      <c r="W130" s="101">
        <v>-8.88998656058929E-2</v>
      </c>
    </row>
    <row r="131" spans="2:23" x14ac:dyDescent="0.35">
      <c r="B131" s="55" t="s">
        <v>113</v>
      </c>
      <c r="C131" s="76" t="s">
        <v>114</v>
      </c>
      <c r="D131" s="55" t="s">
        <v>62</v>
      </c>
      <c r="E131" s="55" t="s">
        <v>135</v>
      </c>
      <c r="F131" s="70">
        <v>91.25</v>
      </c>
      <c r="G131" s="77">
        <v>56100</v>
      </c>
      <c r="H131" s="77">
        <v>91.04</v>
      </c>
      <c r="I131" s="77">
        <v>10</v>
      </c>
      <c r="J131" s="77">
        <v>-12.7981235401763</v>
      </c>
      <c r="K131" s="77">
        <v>1.17438839729274E-2</v>
      </c>
      <c r="L131" s="77">
        <v>-23.250431681735801</v>
      </c>
      <c r="M131" s="77">
        <v>3.8759770511852497E-2</v>
      </c>
      <c r="N131" s="77">
        <v>10.4523081415595</v>
      </c>
      <c r="O131" s="77">
        <v>-2.7015886538925199E-2</v>
      </c>
      <c r="P131" s="77">
        <v>23.650546086978299</v>
      </c>
      <c r="Q131" s="77">
        <v>23.650546086978199</v>
      </c>
      <c r="R131" s="77">
        <v>0</v>
      </c>
      <c r="S131" s="77">
        <v>4.0105275276220702E-2</v>
      </c>
      <c r="T131" s="77" t="s">
        <v>132</v>
      </c>
      <c r="U131" s="105">
        <v>-0.267378268862899</v>
      </c>
      <c r="V131" s="105">
        <v>-0.19840563227067501</v>
      </c>
      <c r="W131" s="101">
        <v>-6.8966865018883799E-2</v>
      </c>
    </row>
    <row r="132" spans="2:23" x14ac:dyDescent="0.35">
      <c r="B132" s="55" t="s">
        <v>113</v>
      </c>
      <c r="C132" s="76" t="s">
        <v>136</v>
      </c>
      <c r="D132" s="55" t="s">
        <v>62</v>
      </c>
      <c r="E132" s="55" t="s">
        <v>137</v>
      </c>
      <c r="F132" s="70">
        <v>86.49</v>
      </c>
      <c r="G132" s="77">
        <v>50000</v>
      </c>
      <c r="H132" s="77">
        <v>85.74</v>
      </c>
      <c r="I132" s="77">
        <v>1</v>
      </c>
      <c r="J132" s="77">
        <v>-45.942994700960497</v>
      </c>
      <c r="K132" s="77">
        <v>0.20115531002741299</v>
      </c>
      <c r="L132" s="77">
        <v>-13.3530051533362</v>
      </c>
      <c r="M132" s="77">
        <v>1.69922517533647E-2</v>
      </c>
      <c r="N132" s="77">
        <v>-32.589989547624299</v>
      </c>
      <c r="O132" s="77">
        <v>0.184163058274049</v>
      </c>
      <c r="P132" s="77">
        <v>-58.378083507483602</v>
      </c>
      <c r="Q132" s="77">
        <v>-58.378083507483602</v>
      </c>
      <c r="R132" s="77">
        <v>0</v>
      </c>
      <c r="S132" s="77">
        <v>0.32478246042084202</v>
      </c>
      <c r="T132" s="77" t="s">
        <v>138</v>
      </c>
      <c r="U132" s="105">
        <v>-8.46638070924012</v>
      </c>
      <c r="V132" s="105">
        <v>-6.2824014262818002</v>
      </c>
      <c r="W132" s="101">
        <v>-2.1837965293733101</v>
      </c>
    </row>
    <row r="133" spans="2:23" x14ac:dyDescent="0.35">
      <c r="B133" s="55" t="s">
        <v>113</v>
      </c>
      <c r="C133" s="76" t="s">
        <v>136</v>
      </c>
      <c r="D133" s="55" t="s">
        <v>62</v>
      </c>
      <c r="E133" s="55" t="s">
        <v>139</v>
      </c>
      <c r="F133" s="70">
        <v>91.22</v>
      </c>
      <c r="G133" s="77">
        <v>56050</v>
      </c>
      <c r="H133" s="77">
        <v>91.25</v>
      </c>
      <c r="I133" s="77">
        <v>1</v>
      </c>
      <c r="J133" s="77">
        <v>5.9119710076688099</v>
      </c>
      <c r="K133" s="77">
        <v>1.7475700597758301E-3</v>
      </c>
      <c r="L133" s="77">
        <v>-8.4409376899438104</v>
      </c>
      <c r="M133" s="77">
        <v>3.5624714542757002E-3</v>
      </c>
      <c r="N133" s="77">
        <v>14.3529086976126</v>
      </c>
      <c r="O133" s="77">
        <v>-1.8149013944998699E-3</v>
      </c>
      <c r="P133" s="77">
        <v>31.407281915917199</v>
      </c>
      <c r="Q133" s="77">
        <v>31.407281915917199</v>
      </c>
      <c r="R133" s="77">
        <v>0</v>
      </c>
      <c r="S133" s="77">
        <v>4.9320867867294997E-2</v>
      </c>
      <c r="T133" s="77" t="s">
        <v>138</v>
      </c>
      <c r="U133" s="105">
        <v>-0.70520022415405403</v>
      </c>
      <c r="V133" s="105">
        <v>-0.52328746440665497</v>
      </c>
      <c r="W133" s="101">
        <v>-0.18189753743770901</v>
      </c>
    </row>
    <row r="134" spans="2:23" x14ac:dyDescent="0.35">
      <c r="B134" s="55" t="s">
        <v>113</v>
      </c>
      <c r="C134" s="76" t="s">
        <v>136</v>
      </c>
      <c r="D134" s="55" t="s">
        <v>62</v>
      </c>
      <c r="E134" s="55" t="s">
        <v>150</v>
      </c>
      <c r="F134" s="70">
        <v>88.47</v>
      </c>
      <c r="G134" s="77">
        <v>58350</v>
      </c>
      <c r="H134" s="77">
        <v>89.25</v>
      </c>
      <c r="I134" s="77">
        <v>1</v>
      </c>
      <c r="J134" s="77">
        <v>57.3156860527004</v>
      </c>
      <c r="K134" s="77">
        <v>0.23389825617964999</v>
      </c>
      <c r="L134" s="77">
        <v>28.8562684701708</v>
      </c>
      <c r="M134" s="77">
        <v>5.9287117177607297E-2</v>
      </c>
      <c r="N134" s="77">
        <v>28.4594175825296</v>
      </c>
      <c r="O134" s="77">
        <v>0.174611139002043</v>
      </c>
      <c r="P134" s="77">
        <v>48.965232565195002</v>
      </c>
      <c r="Q134" s="77">
        <v>48.965232565195002</v>
      </c>
      <c r="R134" s="77">
        <v>0</v>
      </c>
      <c r="S134" s="77">
        <v>0.17070869281165099</v>
      </c>
      <c r="T134" s="77" t="s">
        <v>138</v>
      </c>
      <c r="U134" s="105">
        <v>-6.6995041581099599</v>
      </c>
      <c r="V134" s="105">
        <v>-4.9713066212998598</v>
      </c>
      <c r="W134" s="101">
        <v>-1.72805292266566</v>
      </c>
    </row>
    <row r="135" spans="2:23" x14ac:dyDescent="0.35">
      <c r="B135" s="55" t="s">
        <v>113</v>
      </c>
      <c r="C135" s="76" t="s">
        <v>136</v>
      </c>
      <c r="D135" s="55" t="s">
        <v>62</v>
      </c>
      <c r="E135" s="55" t="s">
        <v>151</v>
      </c>
      <c r="F135" s="70">
        <v>85.74</v>
      </c>
      <c r="G135" s="77">
        <v>50050</v>
      </c>
      <c r="H135" s="77">
        <v>86.46</v>
      </c>
      <c r="I135" s="77">
        <v>1</v>
      </c>
      <c r="J135" s="77">
        <v>78.384316540033396</v>
      </c>
      <c r="K135" s="77">
        <v>0.35574345250004802</v>
      </c>
      <c r="L135" s="77">
        <v>98.182888096776296</v>
      </c>
      <c r="M135" s="77">
        <v>0.55814902391989496</v>
      </c>
      <c r="N135" s="77">
        <v>-19.7985715567428</v>
      </c>
      <c r="O135" s="77">
        <v>-0.202405571419846</v>
      </c>
      <c r="P135" s="77">
        <v>-35.181316057961297</v>
      </c>
      <c r="Q135" s="77">
        <v>-35.181316057961197</v>
      </c>
      <c r="R135" s="77">
        <v>0</v>
      </c>
      <c r="S135" s="77">
        <v>7.1664277475112503E-2</v>
      </c>
      <c r="T135" s="77" t="s">
        <v>152</v>
      </c>
      <c r="U135" s="105">
        <v>-3.17214817839396</v>
      </c>
      <c r="V135" s="105">
        <v>-2.3538639384087001</v>
      </c>
      <c r="W135" s="101">
        <v>-0.81821576663499196</v>
      </c>
    </row>
    <row r="136" spans="2:23" x14ac:dyDescent="0.35">
      <c r="B136" s="55" t="s">
        <v>113</v>
      </c>
      <c r="C136" s="76" t="s">
        <v>136</v>
      </c>
      <c r="D136" s="55" t="s">
        <v>62</v>
      </c>
      <c r="E136" s="55" t="s">
        <v>151</v>
      </c>
      <c r="F136" s="70">
        <v>85.74</v>
      </c>
      <c r="G136" s="77">
        <v>51150</v>
      </c>
      <c r="H136" s="77">
        <v>84.74</v>
      </c>
      <c r="I136" s="77">
        <v>1</v>
      </c>
      <c r="J136" s="77">
        <v>-174.667161424657</v>
      </c>
      <c r="K136" s="77">
        <v>1.06780160480515</v>
      </c>
      <c r="L136" s="77">
        <v>-161.80915241956501</v>
      </c>
      <c r="M136" s="77">
        <v>0.91637706323582502</v>
      </c>
      <c r="N136" s="77">
        <v>-12.858009005092301</v>
      </c>
      <c r="O136" s="77">
        <v>0.151424541569324</v>
      </c>
      <c r="P136" s="77">
        <v>-23.1967674495225</v>
      </c>
      <c r="Q136" s="77">
        <v>-23.1967674495225</v>
      </c>
      <c r="R136" s="77">
        <v>0</v>
      </c>
      <c r="S136" s="77">
        <v>1.8833150703753E-2</v>
      </c>
      <c r="T136" s="77" t="s">
        <v>152</v>
      </c>
      <c r="U136" s="105">
        <v>4.9418918276894402E-2</v>
      </c>
      <c r="V136" s="105">
        <v>-3.6670862477188398E-2</v>
      </c>
      <c r="W136" s="101">
        <v>8.6096984675927704E-2</v>
      </c>
    </row>
    <row r="137" spans="2:23" x14ac:dyDescent="0.35">
      <c r="B137" s="55" t="s">
        <v>113</v>
      </c>
      <c r="C137" s="76" t="s">
        <v>136</v>
      </c>
      <c r="D137" s="55" t="s">
        <v>62</v>
      </c>
      <c r="E137" s="55" t="s">
        <v>151</v>
      </c>
      <c r="F137" s="70">
        <v>85.74</v>
      </c>
      <c r="G137" s="77">
        <v>51200</v>
      </c>
      <c r="H137" s="77">
        <v>85.74</v>
      </c>
      <c r="I137" s="77">
        <v>1</v>
      </c>
      <c r="J137" s="77">
        <v>2.5339159999999999E-12</v>
      </c>
      <c r="K137" s="77">
        <v>0</v>
      </c>
      <c r="L137" s="77">
        <v>1.4190570000000001E-12</v>
      </c>
      <c r="M137" s="77">
        <v>0</v>
      </c>
      <c r="N137" s="77">
        <v>1.114859E-12</v>
      </c>
      <c r="O137" s="77">
        <v>0</v>
      </c>
      <c r="P137" s="77">
        <v>2.5219500000000002E-13</v>
      </c>
      <c r="Q137" s="77">
        <v>2.5219500000000002E-13</v>
      </c>
      <c r="R137" s="77">
        <v>0</v>
      </c>
      <c r="S137" s="77">
        <v>0</v>
      </c>
      <c r="T137" s="77" t="s">
        <v>153</v>
      </c>
      <c r="U137" s="105">
        <v>0</v>
      </c>
      <c r="V137" s="105">
        <v>0</v>
      </c>
      <c r="W137" s="101">
        <v>0</v>
      </c>
    </row>
    <row r="138" spans="2:23" x14ac:dyDescent="0.35">
      <c r="B138" s="55" t="s">
        <v>113</v>
      </c>
      <c r="C138" s="76" t="s">
        <v>136</v>
      </c>
      <c r="D138" s="55" t="s">
        <v>62</v>
      </c>
      <c r="E138" s="55" t="s">
        <v>117</v>
      </c>
      <c r="F138" s="70">
        <v>86.46</v>
      </c>
      <c r="G138" s="77">
        <v>50054</v>
      </c>
      <c r="H138" s="77">
        <v>86.46</v>
      </c>
      <c r="I138" s="77">
        <v>1</v>
      </c>
      <c r="J138" s="77">
        <v>54.561199847810897</v>
      </c>
      <c r="K138" s="77">
        <v>0</v>
      </c>
      <c r="L138" s="77">
        <v>54.561199053580403</v>
      </c>
      <c r="M138" s="77">
        <v>0</v>
      </c>
      <c r="N138" s="77">
        <v>7.9423048138199998E-7</v>
      </c>
      <c r="O138" s="77">
        <v>0</v>
      </c>
      <c r="P138" s="77">
        <v>-2.9259000000000003E-14</v>
      </c>
      <c r="Q138" s="77">
        <v>-2.9259000000000003E-14</v>
      </c>
      <c r="R138" s="77">
        <v>0</v>
      </c>
      <c r="S138" s="77">
        <v>0</v>
      </c>
      <c r="T138" s="77" t="s">
        <v>152</v>
      </c>
      <c r="U138" s="105">
        <v>0</v>
      </c>
      <c r="V138" s="105">
        <v>0</v>
      </c>
      <c r="W138" s="101">
        <v>0</v>
      </c>
    </row>
    <row r="139" spans="2:23" x14ac:dyDescent="0.35">
      <c r="B139" s="55" t="s">
        <v>113</v>
      </c>
      <c r="C139" s="76" t="s">
        <v>136</v>
      </c>
      <c r="D139" s="55" t="s">
        <v>62</v>
      </c>
      <c r="E139" s="55" t="s">
        <v>117</v>
      </c>
      <c r="F139" s="70">
        <v>86.46</v>
      </c>
      <c r="G139" s="77">
        <v>50100</v>
      </c>
      <c r="H139" s="77">
        <v>86.15</v>
      </c>
      <c r="I139" s="77">
        <v>1</v>
      </c>
      <c r="J139" s="77">
        <v>-207.347918487539</v>
      </c>
      <c r="K139" s="77">
        <v>0.34265547962988802</v>
      </c>
      <c r="L139" s="77">
        <v>-191.46826126161801</v>
      </c>
      <c r="M139" s="77">
        <v>0.29218095771226099</v>
      </c>
      <c r="N139" s="77">
        <v>-15.8796572259211</v>
      </c>
      <c r="O139" s="77">
        <v>5.0474521917626698E-2</v>
      </c>
      <c r="P139" s="77">
        <v>-29.804769848942001</v>
      </c>
      <c r="Q139" s="77">
        <v>-29.804769848942001</v>
      </c>
      <c r="R139" s="77">
        <v>0</v>
      </c>
      <c r="S139" s="77">
        <v>7.0799447168147902E-3</v>
      </c>
      <c r="T139" s="77" t="s">
        <v>152</v>
      </c>
      <c r="U139" s="105">
        <v>-0.56649012593458303</v>
      </c>
      <c r="V139" s="105">
        <v>-0.42035888738877702</v>
      </c>
      <c r="W139" s="101">
        <v>-0.14611901040429601</v>
      </c>
    </row>
    <row r="140" spans="2:23" x14ac:dyDescent="0.35">
      <c r="B140" s="55" t="s">
        <v>113</v>
      </c>
      <c r="C140" s="76" t="s">
        <v>136</v>
      </c>
      <c r="D140" s="55" t="s">
        <v>62</v>
      </c>
      <c r="E140" s="55" t="s">
        <v>117</v>
      </c>
      <c r="F140" s="70">
        <v>86.46</v>
      </c>
      <c r="G140" s="77">
        <v>50900</v>
      </c>
      <c r="H140" s="77">
        <v>88.07</v>
      </c>
      <c r="I140" s="77">
        <v>1</v>
      </c>
      <c r="J140" s="77">
        <v>134.42650239609301</v>
      </c>
      <c r="K140" s="77">
        <v>1.2739691605244901</v>
      </c>
      <c r="L140" s="77">
        <v>148.729435455649</v>
      </c>
      <c r="M140" s="77">
        <v>1.55949137045241</v>
      </c>
      <c r="N140" s="77">
        <v>-14.302933059556601</v>
      </c>
      <c r="O140" s="77">
        <v>-0.28552220992791499</v>
      </c>
      <c r="P140" s="77">
        <v>-26.760821857207802</v>
      </c>
      <c r="Q140" s="77">
        <v>-26.760821857207699</v>
      </c>
      <c r="R140" s="77">
        <v>0</v>
      </c>
      <c r="S140" s="77">
        <v>5.0487981846361302E-2</v>
      </c>
      <c r="T140" s="77" t="s">
        <v>152</v>
      </c>
      <c r="U140" s="105">
        <v>-1.88837342347336</v>
      </c>
      <c r="V140" s="105">
        <v>-1.4012504630265401</v>
      </c>
      <c r="W140" s="101">
        <v>-0.48708219839928002</v>
      </c>
    </row>
    <row r="141" spans="2:23" x14ac:dyDescent="0.35">
      <c r="B141" s="55" t="s">
        <v>113</v>
      </c>
      <c r="C141" s="76" t="s">
        <v>136</v>
      </c>
      <c r="D141" s="55" t="s">
        <v>62</v>
      </c>
      <c r="E141" s="55" t="s">
        <v>154</v>
      </c>
      <c r="F141" s="70">
        <v>86.46</v>
      </c>
      <c r="G141" s="77">
        <v>50454</v>
      </c>
      <c r="H141" s="77">
        <v>86.46</v>
      </c>
      <c r="I141" s="77">
        <v>1</v>
      </c>
      <c r="J141" s="77">
        <v>1.2724489999999999E-12</v>
      </c>
      <c r="K141" s="77">
        <v>0</v>
      </c>
      <c r="L141" s="77">
        <v>1.11291E-12</v>
      </c>
      <c r="M141" s="77">
        <v>0</v>
      </c>
      <c r="N141" s="77">
        <v>1.59539E-13</v>
      </c>
      <c r="O141" s="77">
        <v>0</v>
      </c>
      <c r="P141" s="77">
        <v>-3.04453E-13</v>
      </c>
      <c r="Q141" s="77">
        <v>-3.0445200000000002E-13</v>
      </c>
      <c r="R141" s="77">
        <v>0</v>
      </c>
      <c r="S141" s="77">
        <v>0</v>
      </c>
      <c r="T141" s="77" t="s">
        <v>153</v>
      </c>
      <c r="U141" s="105">
        <v>0</v>
      </c>
      <c r="V141" s="105">
        <v>0</v>
      </c>
      <c r="W141" s="101">
        <v>0</v>
      </c>
    </row>
    <row r="142" spans="2:23" x14ac:dyDescent="0.35">
      <c r="B142" s="55" t="s">
        <v>113</v>
      </c>
      <c r="C142" s="76" t="s">
        <v>136</v>
      </c>
      <c r="D142" s="55" t="s">
        <v>62</v>
      </c>
      <c r="E142" s="55" t="s">
        <v>154</v>
      </c>
      <c r="F142" s="70">
        <v>86.46</v>
      </c>
      <c r="G142" s="77">
        <v>50604</v>
      </c>
      <c r="H142" s="77">
        <v>86.46</v>
      </c>
      <c r="I142" s="77">
        <v>1</v>
      </c>
      <c r="J142" s="77">
        <v>7.9651700000000001E-13</v>
      </c>
      <c r="K142" s="77">
        <v>0</v>
      </c>
      <c r="L142" s="77">
        <v>4.8869000000000001E-13</v>
      </c>
      <c r="M142" s="77">
        <v>0</v>
      </c>
      <c r="N142" s="77">
        <v>3.07827E-13</v>
      </c>
      <c r="O142" s="77">
        <v>0</v>
      </c>
      <c r="P142" s="77">
        <v>6.8639000000000002E-14</v>
      </c>
      <c r="Q142" s="77">
        <v>6.8640999999999995E-14</v>
      </c>
      <c r="R142" s="77">
        <v>0</v>
      </c>
      <c r="S142" s="77">
        <v>0</v>
      </c>
      <c r="T142" s="77" t="s">
        <v>153</v>
      </c>
      <c r="U142" s="105">
        <v>0</v>
      </c>
      <c r="V142" s="105">
        <v>0</v>
      </c>
      <c r="W142" s="101">
        <v>0</v>
      </c>
    </row>
    <row r="143" spans="2:23" x14ac:dyDescent="0.35">
      <c r="B143" s="55" t="s">
        <v>113</v>
      </c>
      <c r="C143" s="76" t="s">
        <v>136</v>
      </c>
      <c r="D143" s="55" t="s">
        <v>62</v>
      </c>
      <c r="E143" s="55" t="s">
        <v>155</v>
      </c>
      <c r="F143" s="70">
        <v>86.15</v>
      </c>
      <c r="G143" s="77">
        <v>50103</v>
      </c>
      <c r="H143" s="77">
        <v>86.12</v>
      </c>
      <c r="I143" s="77">
        <v>1</v>
      </c>
      <c r="J143" s="77">
        <v>-28.4414779676923</v>
      </c>
      <c r="K143" s="77">
        <v>4.0445883449336303E-3</v>
      </c>
      <c r="L143" s="77">
        <v>-28.441479334146699</v>
      </c>
      <c r="M143" s="77">
        <v>4.0445887335734503E-3</v>
      </c>
      <c r="N143" s="77">
        <v>1.3664543607740001E-6</v>
      </c>
      <c r="O143" s="77">
        <v>-3.8863982500000001E-10</v>
      </c>
      <c r="P143" s="77">
        <v>1.4730000000000001E-14</v>
      </c>
      <c r="Q143" s="77">
        <v>1.4732E-14</v>
      </c>
      <c r="R143" s="77">
        <v>0</v>
      </c>
      <c r="S143" s="77">
        <v>0</v>
      </c>
      <c r="T143" s="77" t="s">
        <v>153</v>
      </c>
      <c r="U143" s="105">
        <v>7.518139502E-9</v>
      </c>
      <c r="V143" s="105">
        <v>0</v>
      </c>
      <c r="W143" s="101">
        <v>7.5187686137099992E-9</v>
      </c>
    </row>
    <row r="144" spans="2:23" x14ac:dyDescent="0.35">
      <c r="B144" s="55" t="s">
        <v>113</v>
      </c>
      <c r="C144" s="76" t="s">
        <v>136</v>
      </c>
      <c r="D144" s="55" t="s">
        <v>62</v>
      </c>
      <c r="E144" s="55" t="s">
        <v>155</v>
      </c>
      <c r="F144" s="70">
        <v>86.15</v>
      </c>
      <c r="G144" s="77">
        <v>50200</v>
      </c>
      <c r="H144" s="77">
        <v>86.09</v>
      </c>
      <c r="I144" s="77">
        <v>1</v>
      </c>
      <c r="J144" s="77">
        <v>-3.5547836482755102</v>
      </c>
      <c r="K144" s="77">
        <v>1.8942093692284401E-4</v>
      </c>
      <c r="L144" s="77">
        <v>12.3490723645193</v>
      </c>
      <c r="M144" s="77">
        <v>2.28596882807938E-3</v>
      </c>
      <c r="N144" s="77">
        <v>-15.903856012794799</v>
      </c>
      <c r="O144" s="77">
        <v>-2.0965478911565299E-3</v>
      </c>
      <c r="P144" s="77">
        <v>-29.804769848941699</v>
      </c>
      <c r="Q144" s="77">
        <v>-29.8047698489416</v>
      </c>
      <c r="R144" s="77">
        <v>0</v>
      </c>
      <c r="S144" s="77">
        <v>1.33159813431682E-2</v>
      </c>
      <c r="T144" s="77" t="s">
        <v>152</v>
      </c>
      <c r="U144" s="105">
        <v>-1.1347860651541199</v>
      </c>
      <c r="V144" s="105">
        <v>-0.84205776223460804</v>
      </c>
      <c r="W144" s="101">
        <v>-0.292703807656577</v>
      </c>
    </row>
    <row r="145" spans="2:23" x14ac:dyDescent="0.35">
      <c r="B145" s="55" t="s">
        <v>113</v>
      </c>
      <c r="C145" s="76" t="s">
        <v>136</v>
      </c>
      <c r="D145" s="55" t="s">
        <v>62</v>
      </c>
      <c r="E145" s="55" t="s">
        <v>156</v>
      </c>
      <c r="F145" s="70">
        <v>86.19</v>
      </c>
      <c r="G145" s="77">
        <v>50800</v>
      </c>
      <c r="H145" s="77">
        <v>87.74</v>
      </c>
      <c r="I145" s="77">
        <v>1</v>
      </c>
      <c r="J145" s="77">
        <v>141.03956501688799</v>
      </c>
      <c r="K145" s="77">
        <v>1.00972598577176</v>
      </c>
      <c r="L145" s="77">
        <v>154.642973581392</v>
      </c>
      <c r="M145" s="77">
        <v>1.21389744535611</v>
      </c>
      <c r="N145" s="77">
        <v>-13.6034085645042</v>
      </c>
      <c r="O145" s="77">
        <v>-0.20417145958434499</v>
      </c>
      <c r="P145" s="77">
        <v>-25.437245206767301</v>
      </c>
      <c r="Q145" s="77">
        <v>-25.437245206767201</v>
      </c>
      <c r="R145" s="77">
        <v>0</v>
      </c>
      <c r="S145" s="77">
        <v>3.2844432802679298E-2</v>
      </c>
      <c r="T145" s="77" t="s">
        <v>152</v>
      </c>
      <c r="U145" s="105">
        <v>3.3295122922288498</v>
      </c>
      <c r="V145" s="105">
        <v>-2.4706345594277699</v>
      </c>
      <c r="W145" s="101">
        <v>5.80063220316109</v>
      </c>
    </row>
    <row r="146" spans="2:23" x14ac:dyDescent="0.35">
      <c r="B146" s="55" t="s">
        <v>113</v>
      </c>
      <c r="C146" s="76" t="s">
        <v>136</v>
      </c>
      <c r="D146" s="55" t="s">
        <v>62</v>
      </c>
      <c r="E146" s="55" t="s">
        <v>157</v>
      </c>
      <c r="F146" s="70">
        <v>86.09</v>
      </c>
      <c r="G146" s="77">
        <v>50150</v>
      </c>
      <c r="H146" s="77">
        <v>86.19</v>
      </c>
      <c r="I146" s="77">
        <v>1</v>
      </c>
      <c r="J146" s="77">
        <v>76.679773658302693</v>
      </c>
      <c r="K146" s="77">
        <v>3.0692491732866201E-2</v>
      </c>
      <c r="L146" s="77">
        <v>90.391243795240996</v>
      </c>
      <c r="M146" s="77">
        <v>4.2650411704320601E-2</v>
      </c>
      <c r="N146" s="77">
        <v>-13.7114701369382</v>
      </c>
      <c r="O146" s="77">
        <v>-1.19579199714544E-2</v>
      </c>
      <c r="P146" s="77">
        <v>-25.437245206766502</v>
      </c>
      <c r="Q146" s="77">
        <v>-25.437245206766502</v>
      </c>
      <c r="R146" s="77">
        <v>0</v>
      </c>
      <c r="S146" s="77">
        <v>3.3776189761618499E-3</v>
      </c>
      <c r="T146" s="77" t="s">
        <v>152</v>
      </c>
      <c r="U146" s="105">
        <v>0.34109178735266099</v>
      </c>
      <c r="V146" s="105">
        <v>-0.25310408366335901</v>
      </c>
      <c r="W146" s="101">
        <v>0.59424559283640199</v>
      </c>
    </row>
    <row r="147" spans="2:23" x14ac:dyDescent="0.35">
      <c r="B147" s="55" t="s">
        <v>113</v>
      </c>
      <c r="C147" s="76" t="s">
        <v>136</v>
      </c>
      <c r="D147" s="55" t="s">
        <v>62</v>
      </c>
      <c r="E147" s="55" t="s">
        <v>157</v>
      </c>
      <c r="F147" s="70">
        <v>86.09</v>
      </c>
      <c r="G147" s="77">
        <v>50250</v>
      </c>
      <c r="H147" s="77">
        <v>84.76</v>
      </c>
      <c r="I147" s="77">
        <v>1</v>
      </c>
      <c r="J147" s="77">
        <v>-150.34479944756501</v>
      </c>
      <c r="K147" s="77">
        <v>1.1159376940522401</v>
      </c>
      <c r="L147" s="77">
        <v>-163.17546620514801</v>
      </c>
      <c r="M147" s="77">
        <v>1.31453711191747</v>
      </c>
      <c r="N147" s="77">
        <v>12.830666757583099</v>
      </c>
      <c r="O147" s="77">
        <v>-0.19859941786523</v>
      </c>
      <c r="P147" s="77">
        <v>23.1967674495219</v>
      </c>
      <c r="Q147" s="77">
        <v>23.196767449521801</v>
      </c>
      <c r="R147" s="77">
        <v>0</v>
      </c>
      <c r="S147" s="77">
        <v>2.6565504292692398E-2</v>
      </c>
      <c r="T147" s="77" t="s">
        <v>152</v>
      </c>
      <c r="U147" s="105">
        <v>9.9431516448170096E-2</v>
      </c>
      <c r="V147" s="105">
        <v>-7.3782259764150399E-2</v>
      </c>
      <c r="W147" s="101">
        <v>0.173228270598243</v>
      </c>
    </row>
    <row r="148" spans="2:23" x14ac:dyDescent="0.35">
      <c r="B148" s="55" t="s">
        <v>113</v>
      </c>
      <c r="C148" s="76" t="s">
        <v>136</v>
      </c>
      <c r="D148" s="55" t="s">
        <v>62</v>
      </c>
      <c r="E148" s="55" t="s">
        <v>157</v>
      </c>
      <c r="F148" s="70">
        <v>86.09</v>
      </c>
      <c r="G148" s="77">
        <v>50900</v>
      </c>
      <c r="H148" s="77">
        <v>88.07</v>
      </c>
      <c r="I148" s="77">
        <v>1</v>
      </c>
      <c r="J148" s="77">
        <v>134.67110834839099</v>
      </c>
      <c r="K148" s="77">
        <v>1.7320173589713801</v>
      </c>
      <c r="L148" s="77">
        <v>140.96351822137899</v>
      </c>
      <c r="M148" s="77">
        <v>1.8976531363228399</v>
      </c>
      <c r="N148" s="77">
        <v>-6.29240987298836</v>
      </c>
      <c r="O148" s="77">
        <v>-0.16563577735146601</v>
      </c>
      <c r="P148" s="77">
        <v>-11.7517536706778</v>
      </c>
      <c r="Q148" s="77">
        <v>-11.7517536706778</v>
      </c>
      <c r="R148" s="77">
        <v>0</v>
      </c>
      <c r="S148" s="77">
        <v>1.3188904719115701E-2</v>
      </c>
      <c r="T148" s="77" t="s">
        <v>153</v>
      </c>
      <c r="U148" s="105">
        <v>-1.96459194324873</v>
      </c>
      <c r="V148" s="105">
        <v>-1.4578077280244699</v>
      </c>
      <c r="W148" s="101">
        <v>-0.50674180793913604</v>
      </c>
    </row>
    <row r="149" spans="2:23" x14ac:dyDescent="0.35">
      <c r="B149" s="55" t="s">
        <v>113</v>
      </c>
      <c r="C149" s="76" t="s">
        <v>136</v>
      </c>
      <c r="D149" s="55" t="s">
        <v>62</v>
      </c>
      <c r="E149" s="55" t="s">
        <v>157</v>
      </c>
      <c r="F149" s="70">
        <v>86.09</v>
      </c>
      <c r="G149" s="77">
        <v>53050</v>
      </c>
      <c r="H149" s="77">
        <v>90.01</v>
      </c>
      <c r="I149" s="77">
        <v>1</v>
      </c>
      <c r="J149" s="77">
        <v>126.39232395246501</v>
      </c>
      <c r="K149" s="77">
        <v>3.2061864245088598</v>
      </c>
      <c r="L149" s="77">
        <v>134.715739803486</v>
      </c>
      <c r="M149" s="77">
        <v>3.6423699415456601</v>
      </c>
      <c r="N149" s="77">
        <v>-8.3234158510204992</v>
      </c>
      <c r="O149" s="77">
        <v>-0.43618351703679797</v>
      </c>
      <c r="P149" s="77">
        <v>-15.8125384210188</v>
      </c>
      <c r="Q149" s="77">
        <v>-15.812538421018701</v>
      </c>
      <c r="R149" s="77">
        <v>0</v>
      </c>
      <c r="S149" s="77">
        <v>5.0182299723160198E-2</v>
      </c>
      <c r="T149" s="77" t="s">
        <v>153</v>
      </c>
      <c r="U149" s="105">
        <v>-5.7781685390896698</v>
      </c>
      <c r="V149" s="105">
        <v>-4.2876378369868604</v>
      </c>
      <c r="W149" s="101">
        <v>-1.4904059757230801</v>
      </c>
    </row>
    <row r="150" spans="2:23" x14ac:dyDescent="0.35">
      <c r="B150" s="55" t="s">
        <v>113</v>
      </c>
      <c r="C150" s="76" t="s">
        <v>136</v>
      </c>
      <c r="D150" s="55" t="s">
        <v>62</v>
      </c>
      <c r="E150" s="55" t="s">
        <v>158</v>
      </c>
      <c r="F150" s="70">
        <v>84.76</v>
      </c>
      <c r="G150" s="77">
        <v>50253</v>
      </c>
      <c r="H150" s="77">
        <v>84.76</v>
      </c>
      <c r="I150" s="77">
        <v>1</v>
      </c>
      <c r="J150" s="77">
        <v>1.3303419E-11</v>
      </c>
      <c r="K150" s="77">
        <v>0</v>
      </c>
      <c r="L150" s="77">
        <v>1.2447915E-11</v>
      </c>
      <c r="M150" s="77">
        <v>0</v>
      </c>
      <c r="N150" s="77">
        <v>8.55505E-13</v>
      </c>
      <c r="O150" s="77">
        <v>0</v>
      </c>
      <c r="P150" s="77">
        <v>-7.5928200000000002E-13</v>
      </c>
      <c r="Q150" s="77">
        <v>-7.5927800000000003E-13</v>
      </c>
      <c r="R150" s="77">
        <v>0</v>
      </c>
      <c r="S150" s="77">
        <v>0</v>
      </c>
      <c r="T150" s="77" t="s">
        <v>153</v>
      </c>
      <c r="U150" s="105">
        <v>0</v>
      </c>
      <c r="V150" s="105">
        <v>0</v>
      </c>
      <c r="W150" s="101">
        <v>0</v>
      </c>
    </row>
    <row r="151" spans="2:23" x14ac:dyDescent="0.35">
      <c r="B151" s="55" t="s">
        <v>113</v>
      </c>
      <c r="C151" s="76" t="s">
        <v>136</v>
      </c>
      <c r="D151" s="55" t="s">
        <v>62</v>
      </c>
      <c r="E151" s="55" t="s">
        <v>158</v>
      </c>
      <c r="F151" s="70">
        <v>84.76</v>
      </c>
      <c r="G151" s="77">
        <v>50300</v>
      </c>
      <c r="H151" s="77">
        <v>84.61</v>
      </c>
      <c r="I151" s="77">
        <v>1</v>
      </c>
      <c r="J151" s="77">
        <v>-60.0735487147711</v>
      </c>
      <c r="K151" s="77">
        <v>5.0162754447085199E-2</v>
      </c>
      <c r="L151" s="77">
        <v>-73.015481069797104</v>
      </c>
      <c r="M151" s="77">
        <v>7.4104520614369299E-2</v>
      </c>
      <c r="N151" s="77">
        <v>12.941932355025999</v>
      </c>
      <c r="O151" s="77">
        <v>-2.39417661672841E-2</v>
      </c>
      <c r="P151" s="77">
        <v>23.196767449521101</v>
      </c>
      <c r="Q151" s="77">
        <v>23.196767449521001</v>
      </c>
      <c r="R151" s="77">
        <v>0</v>
      </c>
      <c r="S151" s="77">
        <v>7.4794512794895303E-3</v>
      </c>
      <c r="T151" s="77" t="s">
        <v>152</v>
      </c>
      <c r="U151" s="105">
        <v>-8.6218614622482398E-2</v>
      </c>
      <c r="V151" s="105">
        <v>-6.3977745163900104E-2</v>
      </c>
      <c r="W151" s="101">
        <v>-2.2239008360970699E-2</v>
      </c>
    </row>
    <row r="152" spans="2:23" x14ac:dyDescent="0.35">
      <c r="B152" s="55" t="s">
        <v>113</v>
      </c>
      <c r="C152" s="76" t="s">
        <v>136</v>
      </c>
      <c r="D152" s="55" t="s">
        <v>62</v>
      </c>
      <c r="E152" s="55" t="s">
        <v>159</v>
      </c>
      <c r="F152" s="70">
        <v>84.61</v>
      </c>
      <c r="G152" s="77">
        <v>51150</v>
      </c>
      <c r="H152" s="77">
        <v>84.74</v>
      </c>
      <c r="I152" s="77">
        <v>1</v>
      </c>
      <c r="J152" s="77">
        <v>33.7151158326676</v>
      </c>
      <c r="K152" s="77">
        <v>3.2509878418451599E-2</v>
      </c>
      <c r="L152" s="77">
        <v>20.7713023499741</v>
      </c>
      <c r="M152" s="77">
        <v>1.23393842375815E-2</v>
      </c>
      <c r="N152" s="77">
        <v>12.9438134826935</v>
      </c>
      <c r="O152" s="77">
        <v>2.017049418087E-2</v>
      </c>
      <c r="P152" s="77">
        <v>23.196767449522099</v>
      </c>
      <c r="Q152" s="77">
        <v>23.196767449522</v>
      </c>
      <c r="R152" s="77">
        <v>0</v>
      </c>
      <c r="S152" s="77">
        <v>1.53893745750662E-2</v>
      </c>
      <c r="T152" s="77" t="s">
        <v>152</v>
      </c>
      <c r="U152" s="105">
        <v>2.52408420150711E-2</v>
      </c>
      <c r="V152" s="105">
        <v>-1.8729739108350199E-2</v>
      </c>
      <c r="W152" s="101">
        <v>4.39742605453819E-2</v>
      </c>
    </row>
    <row r="153" spans="2:23" x14ac:dyDescent="0.35">
      <c r="B153" s="55" t="s">
        <v>113</v>
      </c>
      <c r="C153" s="76" t="s">
        <v>136</v>
      </c>
      <c r="D153" s="55" t="s">
        <v>62</v>
      </c>
      <c r="E153" s="55" t="s">
        <v>160</v>
      </c>
      <c r="F153" s="70">
        <v>88.29</v>
      </c>
      <c r="G153" s="77">
        <v>50354</v>
      </c>
      <c r="H153" s="77">
        <v>88.29</v>
      </c>
      <c r="I153" s="77">
        <v>1</v>
      </c>
      <c r="J153" s="77">
        <v>6.937319E-12</v>
      </c>
      <c r="K153" s="77">
        <v>0</v>
      </c>
      <c r="L153" s="77">
        <v>3.910414E-12</v>
      </c>
      <c r="M153" s="77">
        <v>0</v>
      </c>
      <c r="N153" s="77">
        <v>3.026905E-12</v>
      </c>
      <c r="O153" s="77">
        <v>0</v>
      </c>
      <c r="P153" s="77">
        <v>1.5378289999999999E-12</v>
      </c>
      <c r="Q153" s="77">
        <v>1.537827E-12</v>
      </c>
      <c r="R153" s="77">
        <v>0</v>
      </c>
      <c r="S153" s="77">
        <v>0</v>
      </c>
      <c r="T153" s="77" t="s">
        <v>153</v>
      </c>
      <c r="U153" s="105">
        <v>0</v>
      </c>
      <c r="V153" s="105">
        <v>0</v>
      </c>
      <c r="W153" s="101">
        <v>0</v>
      </c>
    </row>
    <row r="154" spans="2:23" x14ac:dyDescent="0.35">
      <c r="B154" s="55" t="s">
        <v>113</v>
      </c>
      <c r="C154" s="76" t="s">
        <v>136</v>
      </c>
      <c r="D154" s="55" t="s">
        <v>62</v>
      </c>
      <c r="E154" s="55" t="s">
        <v>160</v>
      </c>
      <c r="F154" s="70">
        <v>88.29</v>
      </c>
      <c r="G154" s="77">
        <v>50900</v>
      </c>
      <c r="H154" s="77">
        <v>88.07</v>
      </c>
      <c r="I154" s="77">
        <v>1</v>
      </c>
      <c r="J154" s="77">
        <v>-161.591110379692</v>
      </c>
      <c r="K154" s="77">
        <v>0.206282326934561</v>
      </c>
      <c r="L154" s="77">
        <v>-173.88410903642401</v>
      </c>
      <c r="M154" s="77">
        <v>0.23886189866558799</v>
      </c>
      <c r="N154" s="77">
        <v>12.292998656731299</v>
      </c>
      <c r="O154" s="77">
        <v>-3.25795717310269E-2</v>
      </c>
      <c r="P154" s="77">
        <v>23.2822629771976</v>
      </c>
      <c r="Q154" s="77">
        <v>23.2822629771976</v>
      </c>
      <c r="R154" s="77">
        <v>0</v>
      </c>
      <c r="S154" s="77">
        <v>4.2823037777811601E-3</v>
      </c>
      <c r="T154" s="77" t="s">
        <v>152</v>
      </c>
      <c r="U154" s="105">
        <v>-0.168406930760893</v>
      </c>
      <c r="V154" s="105">
        <v>-0.124964843696821</v>
      </c>
      <c r="W154" s="101">
        <v>-4.3438451866058103E-2</v>
      </c>
    </row>
    <row r="155" spans="2:23" x14ac:dyDescent="0.35">
      <c r="B155" s="55" t="s">
        <v>113</v>
      </c>
      <c r="C155" s="76" t="s">
        <v>136</v>
      </c>
      <c r="D155" s="55" t="s">
        <v>62</v>
      </c>
      <c r="E155" s="55" t="s">
        <v>160</v>
      </c>
      <c r="F155" s="70">
        <v>88.29</v>
      </c>
      <c r="G155" s="77">
        <v>53200</v>
      </c>
      <c r="H155" s="77">
        <v>89.26</v>
      </c>
      <c r="I155" s="77">
        <v>1</v>
      </c>
      <c r="J155" s="77">
        <v>120.178076320047</v>
      </c>
      <c r="K155" s="77">
        <v>0.69758579235176899</v>
      </c>
      <c r="L155" s="77">
        <v>132.38035997019301</v>
      </c>
      <c r="M155" s="77">
        <v>0.84643623379197397</v>
      </c>
      <c r="N155" s="77">
        <v>-12.2022836501468</v>
      </c>
      <c r="O155" s="77">
        <v>-0.14885044144020501</v>
      </c>
      <c r="P155" s="77">
        <v>-23.282262977196901</v>
      </c>
      <c r="Q155" s="77">
        <v>-23.282262977196901</v>
      </c>
      <c r="R155" s="77">
        <v>0</v>
      </c>
      <c r="S155" s="77">
        <v>2.6181680059090801E-2</v>
      </c>
      <c r="T155" s="77" t="s">
        <v>152</v>
      </c>
      <c r="U155" s="105">
        <v>-1.37798279821182</v>
      </c>
      <c r="V155" s="105">
        <v>-1.0225197040134899</v>
      </c>
      <c r="W155" s="101">
        <v>-0.35543334933980197</v>
      </c>
    </row>
    <row r="156" spans="2:23" x14ac:dyDescent="0.35">
      <c r="B156" s="55" t="s">
        <v>113</v>
      </c>
      <c r="C156" s="76" t="s">
        <v>136</v>
      </c>
      <c r="D156" s="55" t="s">
        <v>62</v>
      </c>
      <c r="E156" s="55" t="s">
        <v>161</v>
      </c>
      <c r="F156" s="70">
        <v>88.29</v>
      </c>
      <c r="G156" s="77">
        <v>50404</v>
      </c>
      <c r="H156" s="77">
        <v>88.29</v>
      </c>
      <c r="I156" s="77">
        <v>1</v>
      </c>
      <c r="J156" s="77">
        <v>5.1802999999999996E-13</v>
      </c>
      <c r="K156" s="77">
        <v>0</v>
      </c>
      <c r="L156" s="77">
        <v>-2.9215900000000002E-13</v>
      </c>
      <c r="M156" s="77">
        <v>0</v>
      </c>
      <c r="N156" s="77">
        <v>8.1018900000000003E-13</v>
      </c>
      <c r="O156" s="77">
        <v>0</v>
      </c>
      <c r="P156" s="77">
        <v>1.6074700000000001E-13</v>
      </c>
      <c r="Q156" s="77">
        <v>1.6074299999999999E-13</v>
      </c>
      <c r="R156" s="77">
        <v>0</v>
      </c>
      <c r="S156" s="77">
        <v>0</v>
      </c>
      <c r="T156" s="77" t="s">
        <v>153</v>
      </c>
      <c r="U156" s="105">
        <v>0</v>
      </c>
      <c r="V156" s="105">
        <v>0</v>
      </c>
      <c r="W156" s="101">
        <v>0</v>
      </c>
    </row>
    <row r="157" spans="2:23" x14ac:dyDescent="0.35">
      <c r="B157" s="55" t="s">
        <v>113</v>
      </c>
      <c r="C157" s="76" t="s">
        <v>136</v>
      </c>
      <c r="D157" s="55" t="s">
        <v>62</v>
      </c>
      <c r="E157" s="55" t="s">
        <v>162</v>
      </c>
      <c r="F157" s="70">
        <v>86.46</v>
      </c>
      <c r="G157" s="77">
        <v>50499</v>
      </c>
      <c r="H157" s="77">
        <v>86.46</v>
      </c>
      <c r="I157" s="77">
        <v>1</v>
      </c>
      <c r="J157" s="77">
        <v>-7.3626470000000006E-12</v>
      </c>
      <c r="K157" s="77">
        <v>0</v>
      </c>
      <c r="L157" s="77">
        <v>-4.312642E-12</v>
      </c>
      <c r="M157" s="77">
        <v>0</v>
      </c>
      <c r="N157" s="77">
        <v>-3.0500050000000002E-12</v>
      </c>
      <c r="O157" s="77">
        <v>0</v>
      </c>
      <c r="P157" s="77">
        <v>-1.7209070000000001E-12</v>
      </c>
      <c r="Q157" s="77">
        <v>-1.7209070000000001E-12</v>
      </c>
      <c r="R157" s="77">
        <v>0</v>
      </c>
      <c r="S157" s="77">
        <v>0</v>
      </c>
      <c r="T157" s="77" t="s">
        <v>153</v>
      </c>
      <c r="U157" s="105">
        <v>0</v>
      </c>
      <c r="V157" s="105">
        <v>0</v>
      </c>
      <c r="W157" s="101">
        <v>0</v>
      </c>
    </row>
    <row r="158" spans="2:23" x14ac:dyDescent="0.35">
      <c r="B158" s="55" t="s">
        <v>113</v>
      </c>
      <c r="C158" s="76" t="s">
        <v>136</v>
      </c>
      <c r="D158" s="55" t="s">
        <v>62</v>
      </c>
      <c r="E158" s="55" t="s">
        <v>162</v>
      </c>
      <c r="F158" s="70">
        <v>86.46</v>
      </c>
      <c r="G158" s="77">
        <v>50554</v>
      </c>
      <c r="H158" s="77">
        <v>86.46</v>
      </c>
      <c r="I158" s="77">
        <v>1</v>
      </c>
      <c r="J158" s="77">
        <v>5.5749600000000001E-13</v>
      </c>
      <c r="K158" s="77">
        <v>0</v>
      </c>
      <c r="L158" s="77">
        <v>5.0919800000000005E-13</v>
      </c>
      <c r="M158" s="77">
        <v>0</v>
      </c>
      <c r="N158" s="77">
        <v>4.8296999999999997E-14</v>
      </c>
      <c r="O158" s="77">
        <v>0</v>
      </c>
      <c r="P158" s="77">
        <v>5.5387999999999998E-14</v>
      </c>
      <c r="Q158" s="77">
        <v>5.5387999999999998E-14</v>
      </c>
      <c r="R158" s="77">
        <v>0</v>
      </c>
      <c r="S158" s="77">
        <v>0</v>
      </c>
      <c r="T158" s="77" t="s">
        <v>153</v>
      </c>
      <c r="U158" s="105">
        <v>0</v>
      </c>
      <c r="V158" s="105">
        <v>0</v>
      </c>
      <c r="W158" s="101">
        <v>0</v>
      </c>
    </row>
    <row r="159" spans="2:23" x14ac:dyDescent="0.35">
      <c r="B159" s="55" t="s">
        <v>113</v>
      </c>
      <c r="C159" s="76" t="s">
        <v>136</v>
      </c>
      <c r="D159" s="55" t="s">
        <v>62</v>
      </c>
      <c r="E159" s="55" t="s">
        <v>163</v>
      </c>
      <c r="F159" s="70">
        <v>86.46</v>
      </c>
      <c r="G159" s="77">
        <v>50604</v>
      </c>
      <c r="H159" s="77">
        <v>86.46</v>
      </c>
      <c r="I159" s="77">
        <v>1</v>
      </c>
      <c r="J159" s="77">
        <v>1.2152580000000001E-12</v>
      </c>
      <c r="K159" s="77">
        <v>0</v>
      </c>
      <c r="L159" s="77">
        <v>8.1077500000000005E-13</v>
      </c>
      <c r="M159" s="77">
        <v>0</v>
      </c>
      <c r="N159" s="77">
        <v>4.0448300000000002E-13</v>
      </c>
      <c r="O159" s="77">
        <v>0</v>
      </c>
      <c r="P159" s="77">
        <v>2.3627099999999998E-13</v>
      </c>
      <c r="Q159" s="77">
        <v>2.3627200000000001E-13</v>
      </c>
      <c r="R159" s="77">
        <v>0</v>
      </c>
      <c r="S159" s="77">
        <v>0</v>
      </c>
      <c r="T159" s="77" t="s">
        <v>153</v>
      </c>
      <c r="U159" s="105">
        <v>0</v>
      </c>
      <c r="V159" s="105">
        <v>0</v>
      </c>
      <c r="W159" s="101">
        <v>0</v>
      </c>
    </row>
    <row r="160" spans="2:23" x14ac:dyDescent="0.35">
      <c r="B160" s="55" t="s">
        <v>113</v>
      </c>
      <c r="C160" s="76" t="s">
        <v>136</v>
      </c>
      <c r="D160" s="55" t="s">
        <v>62</v>
      </c>
      <c r="E160" s="55" t="s">
        <v>164</v>
      </c>
      <c r="F160" s="70">
        <v>88.01</v>
      </c>
      <c r="G160" s="77">
        <v>50750</v>
      </c>
      <c r="H160" s="77">
        <v>88.43</v>
      </c>
      <c r="I160" s="77">
        <v>1</v>
      </c>
      <c r="J160" s="77">
        <v>94.733383569313105</v>
      </c>
      <c r="K160" s="77">
        <v>0.21448849370352499</v>
      </c>
      <c r="L160" s="77">
        <v>106.008149885951</v>
      </c>
      <c r="M160" s="77">
        <v>0.26858169542959198</v>
      </c>
      <c r="N160" s="77">
        <v>-11.2747663166384</v>
      </c>
      <c r="O160" s="77">
        <v>-5.4093201726066999E-2</v>
      </c>
      <c r="P160" s="77">
        <v>-21.112366344012099</v>
      </c>
      <c r="Q160" s="77">
        <v>-21.112366344012099</v>
      </c>
      <c r="R160" s="77">
        <v>0</v>
      </c>
      <c r="S160" s="77">
        <v>1.0652995102186201E-2</v>
      </c>
      <c r="T160" s="77" t="s">
        <v>152</v>
      </c>
      <c r="U160" s="105">
        <v>-3.67004032854834E-2</v>
      </c>
      <c r="V160" s="105">
        <v>-2.7233203167228201E-2</v>
      </c>
      <c r="W160" s="101">
        <v>-9.4664079107579999E-3</v>
      </c>
    </row>
    <row r="161" spans="2:23" x14ac:dyDescent="0.35">
      <c r="B161" s="55" t="s">
        <v>113</v>
      </c>
      <c r="C161" s="76" t="s">
        <v>136</v>
      </c>
      <c r="D161" s="55" t="s">
        <v>62</v>
      </c>
      <c r="E161" s="55" t="s">
        <v>164</v>
      </c>
      <c r="F161" s="70">
        <v>88.01</v>
      </c>
      <c r="G161" s="77">
        <v>50800</v>
      </c>
      <c r="H161" s="77">
        <v>87.74</v>
      </c>
      <c r="I161" s="77">
        <v>1</v>
      </c>
      <c r="J161" s="77">
        <v>-77.862512626283902</v>
      </c>
      <c r="K161" s="77">
        <v>0.113370075315343</v>
      </c>
      <c r="L161" s="77">
        <v>-89.182003887414595</v>
      </c>
      <c r="M161" s="77">
        <v>0.14872913758490899</v>
      </c>
      <c r="N161" s="77">
        <v>11.3194912611307</v>
      </c>
      <c r="O161" s="77">
        <v>-3.5359062269566602E-2</v>
      </c>
      <c r="P161" s="77">
        <v>21.112366344009999</v>
      </c>
      <c r="Q161" s="77">
        <v>21.112366344009999</v>
      </c>
      <c r="R161" s="77">
        <v>0</v>
      </c>
      <c r="S161" s="77">
        <v>8.3351886364369399E-3</v>
      </c>
      <c r="T161" s="77" t="s">
        <v>152</v>
      </c>
      <c r="U161" s="105">
        <v>-5.0914956432766098E-2</v>
      </c>
      <c r="V161" s="105">
        <v>-3.7780984094323102E-2</v>
      </c>
      <c r="W161" s="101">
        <v>-1.31328732984708E-2</v>
      </c>
    </row>
    <row r="162" spans="2:23" x14ac:dyDescent="0.35">
      <c r="B162" s="55" t="s">
        <v>113</v>
      </c>
      <c r="C162" s="76" t="s">
        <v>136</v>
      </c>
      <c r="D162" s="55" t="s">
        <v>62</v>
      </c>
      <c r="E162" s="55" t="s">
        <v>165</v>
      </c>
      <c r="F162" s="70">
        <v>88.6</v>
      </c>
      <c r="G162" s="77">
        <v>50750</v>
      </c>
      <c r="H162" s="77">
        <v>88.43</v>
      </c>
      <c r="I162" s="77">
        <v>1</v>
      </c>
      <c r="J162" s="77">
        <v>-117.420846566319</v>
      </c>
      <c r="K162" s="77">
        <v>0.104786179583467</v>
      </c>
      <c r="L162" s="77">
        <v>-128.65806010661501</v>
      </c>
      <c r="M162" s="77">
        <v>0.125802012871019</v>
      </c>
      <c r="N162" s="77">
        <v>11.237213540295899</v>
      </c>
      <c r="O162" s="77">
        <v>-2.1015833287551799E-2</v>
      </c>
      <c r="P162" s="77">
        <v>21.1123663440111</v>
      </c>
      <c r="Q162" s="77">
        <v>21.112366344011001</v>
      </c>
      <c r="R162" s="77">
        <v>0</v>
      </c>
      <c r="S162" s="77">
        <v>3.38756329609236E-3</v>
      </c>
      <c r="T162" s="77" t="s">
        <v>153</v>
      </c>
      <c r="U162" s="105">
        <v>5.01098184025092E-2</v>
      </c>
      <c r="V162" s="105">
        <v>-3.7183538682481497E-2</v>
      </c>
      <c r="W162" s="101">
        <v>8.7300661721110201E-2</v>
      </c>
    </row>
    <row r="163" spans="2:23" x14ac:dyDescent="0.35">
      <c r="B163" s="55" t="s">
        <v>113</v>
      </c>
      <c r="C163" s="76" t="s">
        <v>136</v>
      </c>
      <c r="D163" s="55" t="s">
        <v>62</v>
      </c>
      <c r="E163" s="55" t="s">
        <v>165</v>
      </c>
      <c r="F163" s="70">
        <v>88.6</v>
      </c>
      <c r="G163" s="77">
        <v>50950</v>
      </c>
      <c r="H163" s="77">
        <v>88.86</v>
      </c>
      <c r="I163" s="77">
        <v>1</v>
      </c>
      <c r="J163" s="77">
        <v>161.82233347017299</v>
      </c>
      <c r="K163" s="77">
        <v>0.23044091496564001</v>
      </c>
      <c r="L163" s="77">
        <v>173.032524785265</v>
      </c>
      <c r="M163" s="77">
        <v>0.26347424077535903</v>
      </c>
      <c r="N163" s="77">
        <v>-11.2101913150927</v>
      </c>
      <c r="O163" s="77">
        <v>-3.30333258097191E-2</v>
      </c>
      <c r="P163" s="77">
        <v>-21.112366344012798</v>
      </c>
      <c r="Q163" s="77">
        <v>-21.112366344012798</v>
      </c>
      <c r="R163" s="77">
        <v>0</v>
      </c>
      <c r="S163" s="77">
        <v>3.9224417112654897E-3</v>
      </c>
      <c r="T163" s="77" t="s">
        <v>152</v>
      </c>
      <c r="U163" s="105">
        <v>-1.63972571722143E-2</v>
      </c>
      <c r="V163" s="105">
        <v>-1.21674367576455E-2</v>
      </c>
      <c r="W163" s="101">
        <v>-4.2294664666854198E-3</v>
      </c>
    </row>
    <row r="164" spans="2:23" x14ac:dyDescent="0.35">
      <c r="B164" s="55" t="s">
        <v>113</v>
      </c>
      <c r="C164" s="76" t="s">
        <v>136</v>
      </c>
      <c r="D164" s="55" t="s">
        <v>62</v>
      </c>
      <c r="E164" s="55" t="s">
        <v>166</v>
      </c>
      <c r="F164" s="70">
        <v>87.74</v>
      </c>
      <c r="G164" s="77">
        <v>51300</v>
      </c>
      <c r="H164" s="77">
        <v>88.06</v>
      </c>
      <c r="I164" s="77">
        <v>1</v>
      </c>
      <c r="J164" s="77">
        <v>95.388052863566898</v>
      </c>
      <c r="K164" s="77">
        <v>0.13930386243156101</v>
      </c>
      <c r="L164" s="77">
        <v>97.549015577033003</v>
      </c>
      <c r="M164" s="77">
        <v>0.14568705783713801</v>
      </c>
      <c r="N164" s="77">
        <v>-2.1609627134661702</v>
      </c>
      <c r="O164" s="77">
        <v>-6.3831954055772596E-3</v>
      </c>
      <c r="P164" s="77">
        <v>-4.3248788627564396</v>
      </c>
      <c r="Q164" s="77">
        <v>-4.3248788627564299</v>
      </c>
      <c r="R164" s="77">
        <v>0</v>
      </c>
      <c r="S164" s="77">
        <v>2.8636707658779198E-4</v>
      </c>
      <c r="T164" s="77" t="s">
        <v>152</v>
      </c>
      <c r="U164" s="105">
        <v>0.13042519215894999</v>
      </c>
      <c r="V164" s="105">
        <v>-9.6780837217513904E-2</v>
      </c>
      <c r="W164" s="101">
        <v>0.22722504178959799</v>
      </c>
    </row>
    <row r="165" spans="2:23" x14ac:dyDescent="0.35">
      <c r="B165" s="55" t="s">
        <v>113</v>
      </c>
      <c r="C165" s="76" t="s">
        <v>136</v>
      </c>
      <c r="D165" s="55" t="s">
        <v>62</v>
      </c>
      <c r="E165" s="55" t="s">
        <v>167</v>
      </c>
      <c r="F165" s="70">
        <v>88.07</v>
      </c>
      <c r="G165" s="77">
        <v>54750</v>
      </c>
      <c r="H165" s="77">
        <v>89.89</v>
      </c>
      <c r="I165" s="77">
        <v>1</v>
      </c>
      <c r="J165" s="77">
        <v>107.69240861813699</v>
      </c>
      <c r="K165" s="77">
        <v>1.2327147365548801</v>
      </c>
      <c r="L165" s="77">
        <v>115.658329072158</v>
      </c>
      <c r="M165" s="77">
        <v>1.4218252891132199</v>
      </c>
      <c r="N165" s="77">
        <v>-7.9659204540207398</v>
      </c>
      <c r="O165" s="77">
        <v>-0.189110552558339</v>
      </c>
      <c r="P165" s="77">
        <v>-15.230312550688399</v>
      </c>
      <c r="Q165" s="77">
        <v>-15.230312550688399</v>
      </c>
      <c r="R165" s="77">
        <v>0</v>
      </c>
      <c r="S165" s="77">
        <v>2.4655285663429199E-2</v>
      </c>
      <c r="T165" s="77" t="s">
        <v>153</v>
      </c>
      <c r="U165" s="105">
        <v>-2.3290817403231698</v>
      </c>
      <c r="V165" s="105">
        <v>-1.7282740937179599</v>
      </c>
      <c r="W165" s="101">
        <v>-0.60075737151690201</v>
      </c>
    </row>
    <row r="166" spans="2:23" x14ac:dyDescent="0.35">
      <c r="B166" s="55" t="s">
        <v>113</v>
      </c>
      <c r="C166" s="76" t="s">
        <v>136</v>
      </c>
      <c r="D166" s="55" t="s">
        <v>62</v>
      </c>
      <c r="E166" s="55" t="s">
        <v>168</v>
      </c>
      <c r="F166" s="70">
        <v>88.86</v>
      </c>
      <c r="G166" s="77">
        <v>53150</v>
      </c>
      <c r="H166" s="77">
        <v>90.11</v>
      </c>
      <c r="I166" s="77">
        <v>1</v>
      </c>
      <c r="J166" s="77">
        <v>132.13356291356101</v>
      </c>
      <c r="K166" s="77">
        <v>0.76820825172220997</v>
      </c>
      <c r="L166" s="77">
        <v>130.96049617674601</v>
      </c>
      <c r="M166" s="77">
        <v>0.75462866858982303</v>
      </c>
      <c r="N166" s="77">
        <v>1.17306673681479</v>
      </c>
      <c r="O166" s="77">
        <v>1.3579583132386599E-2</v>
      </c>
      <c r="P166" s="77">
        <v>1.17071116810082</v>
      </c>
      <c r="Q166" s="77">
        <v>1.17071116810082</v>
      </c>
      <c r="R166" s="77">
        <v>0</v>
      </c>
      <c r="S166" s="77">
        <v>6.0304844121104E-5</v>
      </c>
      <c r="T166" s="77" t="s">
        <v>152</v>
      </c>
      <c r="U166" s="105">
        <v>-0.25116442441686998</v>
      </c>
      <c r="V166" s="105">
        <v>-0.18637429527184801</v>
      </c>
      <c r="W166" s="101">
        <v>-6.4784707560456095E-2</v>
      </c>
    </row>
    <row r="167" spans="2:23" x14ac:dyDescent="0.35">
      <c r="B167" s="55" t="s">
        <v>113</v>
      </c>
      <c r="C167" s="76" t="s">
        <v>136</v>
      </c>
      <c r="D167" s="55" t="s">
        <v>62</v>
      </c>
      <c r="E167" s="55" t="s">
        <v>168</v>
      </c>
      <c r="F167" s="70">
        <v>88.86</v>
      </c>
      <c r="G167" s="77">
        <v>54500</v>
      </c>
      <c r="H167" s="77">
        <v>88.84</v>
      </c>
      <c r="I167" s="77">
        <v>1</v>
      </c>
      <c r="J167" s="77">
        <v>25.908362625415901</v>
      </c>
      <c r="K167" s="77">
        <v>3.7166738970106701E-2</v>
      </c>
      <c r="L167" s="77">
        <v>38.2599513243931</v>
      </c>
      <c r="M167" s="77">
        <v>8.1051927977848603E-2</v>
      </c>
      <c r="N167" s="77">
        <v>-12.351588698977199</v>
      </c>
      <c r="O167" s="77">
        <v>-4.3885189007741902E-2</v>
      </c>
      <c r="P167" s="77">
        <v>-22.2830775121129</v>
      </c>
      <c r="Q167" s="77">
        <v>-22.283077512112801</v>
      </c>
      <c r="R167" s="77">
        <v>0</v>
      </c>
      <c r="S167" s="77">
        <v>2.7493173038657701E-2</v>
      </c>
      <c r="T167" s="77" t="s">
        <v>152</v>
      </c>
      <c r="U167" s="105">
        <v>-4.1462308173173597</v>
      </c>
      <c r="V167" s="105">
        <v>-3.0766731729863399</v>
      </c>
      <c r="W167" s="101">
        <v>-1.06946814462953</v>
      </c>
    </row>
    <row r="168" spans="2:23" x14ac:dyDescent="0.35">
      <c r="B168" s="55" t="s">
        <v>113</v>
      </c>
      <c r="C168" s="76" t="s">
        <v>136</v>
      </c>
      <c r="D168" s="55" t="s">
        <v>62</v>
      </c>
      <c r="E168" s="55" t="s">
        <v>169</v>
      </c>
      <c r="F168" s="70">
        <v>85.74</v>
      </c>
      <c r="G168" s="77">
        <v>51250</v>
      </c>
      <c r="H168" s="77">
        <v>85.74</v>
      </c>
      <c r="I168" s="77">
        <v>1</v>
      </c>
      <c r="J168" s="77">
        <v>1.695145E-12</v>
      </c>
      <c r="K168" s="77">
        <v>0</v>
      </c>
      <c r="L168" s="77">
        <v>-1.7462200000000001E-13</v>
      </c>
      <c r="M168" s="77">
        <v>0</v>
      </c>
      <c r="N168" s="77">
        <v>1.8697680000000001E-12</v>
      </c>
      <c r="O168" s="77">
        <v>0</v>
      </c>
      <c r="P168" s="77">
        <v>1.2685080000000001E-12</v>
      </c>
      <c r="Q168" s="77">
        <v>1.26851E-12</v>
      </c>
      <c r="R168" s="77">
        <v>0</v>
      </c>
      <c r="S168" s="77">
        <v>0</v>
      </c>
      <c r="T168" s="77" t="s">
        <v>153</v>
      </c>
      <c r="U168" s="105">
        <v>0</v>
      </c>
      <c r="V168" s="105">
        <v>0</v>
      </c>
      <c r="W168" s="101">
        <v>0</v>
      </c>
    </row>
    <row r="169" spans="2:23" x14ac:dyDescent="0.35">
      <c r="B169" s="55" t="s">
        <v>113</v>
      </c>
      <c r="C169" s="76" t="s">
        <v>136</v>
      </c>
      <c r="D169" s="55" t="s">
        <v>62</v>
      </c>
      <c r="E169" s="55" t="s">
        <v>170</v>
      </c>
      <c r="F169" s="70">
        <v>88.06</v>
      </c>
      <c r="G169" s="77">
        <v>53200</v>
      </c>
      <c r="H169" s="77">
        <v>89.26</v>
      </c>
      <c r="I169" s="77">
        <v>1</v>
      </c>
      <c r="J169" s="77">
        <v>109.012395723894</v>
      </c>
      <c r="K169" s="77">
        <v>0.61201067470533799</v>
      </c>
      <c r="L169" s="77">
        <v>111.158003231357</v>
      </c>
      <c r="M169" s="77">
        <v>0.63633923664268999</v>
      </c>
      <c r="N169" s="77">
        <v>-2.1456075074627501</v>
      </c>
      <c r="O169" s="77">
        <v>-2.4328561937352E-2</v>
      </c>
      <c r="P169" s="77">
        <v>-4.3248788627559298</v>
      </c>
      <c r="Q169" s="77">
        <v>-4.32487886275592</v>
      </c>
      <c r="R169" s="77">
        <v>0</v>
      </c>
      <c r="S169" s="77">
        <v>9.6328572464191898E-4</v>
      </c>
      <c r="T169" s="77" t="s">
        <v>153</v>
      </c>
      <c r="U169" s="105">
        <v>0.41775870758968497</v>
      </c>
      <c r="V169" s="105">
        <v>-0.309994080178641</v>
      </c>
      <c r="W169" s="101">
        <v>0.72781368552134096</v>
      </c>
    </row>
    <row r="170" spans="2:23" x14ac:dyDescent="0.35">
      <c r="B170" s="55" t="s">
        <v>113</v>
      </c>
      <c r="C170" s="76" t="s">
        <v>136</v>
      </c>
      <c r="D170" s="55" t="s">
        <v>62</v>
      </c>
      <c r="E170" s="55" t="s">
        <v>171</v>
      </c>
      <c r="F170" s="70">
        <v>90.16</v>
      </c>
      <c r="G170" s="77">
        <v>53100</v>
      </c>
      <c r="H170" s="77">
        <v>90.16</v>
      </c>
      <c r="I170" s="77">
        <v>1</v>
      </c>
      <c r="J170" s="77">
        <v>1.2019426000000001E-11</v>
      </c>
      <c r="K170" s="77">
        <v>0</v>
      </c>
      <c r="L170" s="77">
        <v>2.860804E-12</v>
      </c>
      <c r="M170" s="77">
        <v>0</v>
      </c>
      <c r="N170" s="77">
        <v>9.1586219999999999E-12</v>
      </c>
      <c r="O170" s="77">
        <v>0</v>
      </c>
      <c r="P170" s="77">
        <v>2.6653100000000001E-12</v>
      </c>
      <c r="Q170" s="77">
        <v>2.6653109999999998E-12</v>
      </c>
      <c r="R170" s="77">
        <v>0</v>
      </c>
      <c r="S170" s="77">
        <v>0</v>
      </c>
      <c r="T170" s="77" t="s">
        <v>153</v>
      </c>
      <c r="U170" s="105">
        <v>0</v>
      </c>
      <c r="V170" s="105">
        <v>0</v>
      </c>
      <c r="W170" s="101">
        <v>0</v>
      </c>
    </row>
    <row r="171" spans="2:23" x14ac:dyDescent="0.35">
      <c r="B171" s="55" t="s">
        <v>113</v>
      </c>
      <c r="C171" s="76" t="s">
        <v>136</v>
      </c>
      <c r="D171" s="55" t="s">
        <v>62</v>
      </c>
      <c r="E171" s="55" t="s">
        <v>172</v>
      </c>
      <c r="F171" s="70">
        <v>90.16</v>
      </c>
      <c r="G171" s="77">
        <v>52000</v>
      </c>
      <c r="H171" s="77">
        <v>90.16</v>
      </c>
      <c r="I171" s="77">
        <v>1</v>
      </c>
      <c r="J171" s="77">
        <v>1.8710384000000001E-11</v>
      </c>
      <c r="K171" s="77">
        <v>0</v>
      </c>
      <c r="L171" s="77">
        <v>1.7774770000000001E-11</v>
      </c>
      <c r="M171" s="77">
        <v>0</v>
      </c>
      <c r="N171" s="77">
        <v>9.3561399999999998E-13</v>
      </c>
      <c r="O171" s="77">
        <v>0</v>
      </c>
      <c r="P171" s="77">
        <v>8.8931800000000005E-13</v>
      </c>
      <c r="Q171" s="77">
        <v>8.8931900000000002E-13</v>
      </c>
      <c r="R171" s="77">
        <v>0</v>
      </c>
      <c r="S171" s="77">
        <v>0</v>
      </c>
      <c r="T171" s="77" t="s">
        <v>153</v>
      </c>
      <c r="U171" s="105">
        <v>0</v>
      </c>
      <c r="V171" s="105">
        <v>0</v>
      </c>
      <c r="W171" s="101">
        <v>0</v>
      </c>
    </row>
    <row r="172" spans="2:23" x14ac:dyDescent="0.35">
      <c r="B172" s="55" t="s">
        <v>113</v>
      </c>
      <c r="C172" s="76" t="s">
        <v>136</v>
      </c>
      <c r="D172" s="55" t="s">
        <v>62</v>
      </c>
      <c r="E172" s="55" t="s">
        <v>172</v>
      </c>
      <c r="F172" s="70">
        <v>90.16</v>
      </c>
      <c r="G172" s="77">
        <v>53050</v>
      </c>
      <c r="H172" s="77">
        <v>90.01</v>
      </c>
      <c r="I172" s="77">
        <v>1</v>
      </c>
      <c r="J172" s="77">
        <v>-98.784267504971496</v>
      </c>
      <c r="K172" s="77">
        <v>9.1728316161041407E-2</v>
      </c>
      <c r="L172" s="77">
        <v>-97.283882857026896</v>
      </c>
      <c r="M172" s="77">
        <v>8.8963046319153402E-2</v>
      </c>
      <c r="N172" s="77">
        <v>-1.5003846479445999</v>
      </c>
      <c r="O172" s="77">
        <v>2.7652698418879199E-3</v>
      </c>
      <c r="P172" s="77">
        <v>-2.9854347372283998</v>
      </c>
      <c r="Q172" s="77">
        <v>-2.98543473722839</v>
      </c>
      <c r="R172" s="77">
        <v>0</v>
      </c>
      <c r="S172" s="77">
        <v>8.3780513360349999E-5</v>
      </c>
      <c r="T172" s="77" t="s">
        <v>152</v>
      </c>
      <c r="U172" s="105">
        <v>2.40516365147968E-2</v>
      </c>
      <c r="V172" s="105">
        <v>-1.7847299895226699E-2</v>
      </c>
      <c r="W172" s="101">
        <v>4.1902442478463198E-2</v>
      </c>
    </row>
    <row r="173" spans="2:23" x14ac:dyDescent="0.35">
      <c r="B173" s="55" t="s">
        <v>113</v>
      </c>
      <c r="C173" s="76" t="s">
        <v>136</v>
      </c>
      <c r="D173" s="55" t="s">
        <v>62</v>
      </c>
      <c r="E173" s="55" t="s">
        <v>172</v>
      </c>
      <c r="F173" s="70">
        <v>90.16</v>
      </c>
      <c r="G173" s="77">
        <v>53050</v>
      </c>
      <c r="H173" s="77">
        <v>90.01</v>
      </c>
      <c r="I173" s="77">
        <v>2</v>
      </c>
      <c r="J173" s="77">
        <v>-87.366120998268698</v>
      </c>
      <c r="K173" s="77">
        <v>6.4879132335414993E-2</v>
      </c>
      <c r="L173" s="77">
        <v>-86.039160845533303</v>
      </c>
      <c r="M173" s="77">
        <v>6.2923266191530103E-2</v>
      </c>
      <c r="N173" s="77">
        <v>-1.32696015273541</v>
      </c>
      <c r="O173" s="77">
        <v>1.9558661438849301E-3</v>
      </c>
      <c r="P173" s="77">
        <v>-2.64035821768858</v>
      </c>
      <c r="Q173" s="77">
        <v>-2.6403582176885698</v>
      </c>
      <c r="R173" s="77">
        <v>0</v>
      </c>
      <c r="S173" s="77">
        <v>5.9257677900582998E-5</v>
      </c>
      <c r="T173" s="77" t="s">
        <v>152</v>
      </c>
      <c r="U173" s="105">
        <v>-2.2849821338427001E-2</v>
      </c>
      <c r="V173" s="105">
        <v>-1.6955503785714102E-2</v>
      </c>
      <c r="W173" s="101">
        <v>-5.8938243210818102E-3</v>
      </c>
    </row>
    <row r="174" spans="2:23" x14ac:dyDescent="0.35">
      <c r="B174" s="55" t="s">
        <v>113</v>
      </c>
      <c r="C174" s="76" t="s">
        <v>136</v>
      </c>
      <c r="D174" s="55" t="s">
        <v>62</v>
      </c>
      <c r="E174" s="55" t="s">
        <v>172</v>
      </c>
      <c r="F174" s="70">
        <v>90.16</v>
      </c>
      <c r="G174" s="77">
        <v>53100</v>
      </c>
      <c r="H174" s="77">
        <v>90.16</v>
      </c>
      <c r="I174" s="77">
        <v>2</v>
      </c>
      <c r="J174" s="77">
        <v>1.7514094000000001E-11</v>
      </c>
      <c r="K174" s="77">
        <v>0</v>
      </c>
      <c r="L174" s="77">
        <v>1.64163E-11</v>
      </c>
      <c r="M174" s="77">
        <v>0</v>
      </c>
      <c r="N174" s="77">
        <v>1.097794E-12</v>
      </c>
      <c r="O174" s="77">
        <v>0</v>
      </c>
      <c r="P174" s="77">
        <v>-3.0206200000000002E-13</v>
      </c>
      <c r="Q174" s="77">
        <v>-3.0205900000000001E-13</v>
      </c>
      <c r="R174" s="77">
        <v>0</v>
      </c>
      <c r="S174" s="77">
        <v>0</v>
      </c>
      <c r="T174" s="77" t="s">
        <v>153</v>
      </c>
      <c r="U174" s="105">
        <v>0</v>
      </c>
      <c r="V174" s="105">
        <v>0</v>
      </c>
      <c r="W174" s="101">
        <v>0</v>
      </c>
    </row>
    <row r="175" spans="2:23" x14ac:dyDescent="0.35">
      <c r="B175" s="55" t="s">
        <v>113</v>
      </c>
      <c r="C175" s="76" t="s">
        <v>136</v>
      </c>
      <c r="D175" s="55" t="s">
        <v>62</v>
      </c>
      <c r="E175" s="55" t="s">
        <v>173</v>
      </c>
      <c r="F175" s="70">
        <v>90.11</v>
      </c>
      <c r="G175" s="77">
        <v>53000</v>
      </c>
      <c r="H175" s="77">
        <v>90.16</v>
      </c>
      <c r="I175" s="77">
        <v>1</v>
      </c>
      <c r="J175" s="77">
        <v>-39.317261604058601</v>
      </c>
      <c r="K175" s="77">
        <v>0</v>
      </c>
      <c r="L175" s="77">
        <v>-40.6599701255616</v>
      </c>
      <c r="M175" s="77">
        <v>0</v>
      </c>
      <c r="N175" s="77">
        <v>1.3427085215030199</v>
      </c>
      <c r="O175" s="77">
        <v>0</v>
      </c>
      <c r="P175" s="77">
        <v>2.5706798178199302</v>
      </c>
      <c r="Q175" s="77">
        <v>2.5706798178199199</v>
      </c>
      <c r="R175" s="77">
        <v>0</v>
      </c>
      <c r="S175" s="77">
        <v>0</v>
      </c>
      <c r="T175" s="77" t="s">
        <v>152</v>
      </c>
      <c r="U175" s="105">
        <v>-6.7135426075146998E-2</v>
      </c>
      <c r="V175" s="105">
        <v>-4.9817237260335101E-2</v>
      </c>
      <c r="W175" s="101">
        <v>-1.73167396430562E-2</v>
      </c>
    </row>
    <row r="176" spans="2:23" x14ac:dyDescent="0.35">
      <c r="B176" s="55" t="s">
        <v>113</v>
      </c>
      <c r="C176" s="76" t="s">
        <v>136</v>
      </c>
      <c r="D176" s="55" t="s">
        <v>62</v>
      </c>
      <c r="E176" s="55" t="s">
        <v>173</v>
      </c>
      <c r="F176" s="70">
        <v>90.11</v>
      </c>
      <c r="G176" s="77">
        <v>53000</v>
      </c>
      <c r="H176" s="77">
        <v>90.16</v>
      </c>
      <c r="I176" s="77">
        <v>2</v>
      </c>
      <c r="J176" s="77">
        <v>-34.730247750251301</v>
      </c>
      <c r="K176" s="77">
        <v>0</v>
      </c>
      <c r="L176" s="77">
        <v>-35.916306944245598</v>
      </c>
      <c r="M176" s="77">
        <v>0</v>
      </c>
      <c r="N176" s="77">
        <v>1.1860591939943199</v>
      </c>
      <c r="O176" s="77">
        <v>0</v>
      </c>
      <c r="P176" s="77">
        <v>2.2707671724075902</v>
      </c>
      <c r="Q176" s="77">
        <v>2.2707671724075902</v>
      </c>
      <c r="R176" s="77">
        <v>0</v>
      </c>
      <c r="S176" s="77">
        <v>0</v>
      </c>
      <c r="T176" s="77" t="s">
        <v>152</v>
      </c>
      <c r="U176" s="105">
        <v>-5.9302959699712603E-2</v>
      </c>
      <c r="V176" s="105">
        <v>-4.4005226246629003E-2</v>
      </c>
      <c r="W176" s="101">
        <v>-1.5296453351366099E-2</v>
      </c>
    </row>
    <row r="177" spans="2:23" x14ac:dyDescent="0.35">
      <c r="B177" s="55" t="s">
        <v>113</v>
      </c>
      <c r="C177" s="76" t="s">
        <v>136</v>
      </c>
      <c r="D177" s="55" t="s">
        <v>62</v>
      </c>
      <c r="E177" s="55" t="s">
        <v>173</v>
      </c>
      <c r="F177" s="70">
        <v>90.11</v>
      </c>
      <c r="G177" s="77">
        <v>53000</v>
      </c>
      <c r="H177" s="77">
        <v>90.16</v>
      </c>
      <c r="I177" s="77">
        <v>3</v>
      </c>
      <c r="J177" s="77">
        <v>-34.730247750251301</v>
      </c>
      <c r="K177" s="77">
        <v>0</v>
      </c>
      <c r="L177" s="77">
        <v>-35.916306944245598</v>
      </c>
      <c r="M177" s="77">
        <v>0</v>
      </c>
      <c r="N177" s="77">
        <v>1.1860591939943199</v>
      </c>
      <c r="O177" s="77">
        <v>0</v>
      </c>
      <c r="P177" s="77">
        <v>2.2707671724075902</v>
      </c>
      <c r="Q177" s="77">
        <v>2.2707671724075902</v>
      </c>
      <c r="R177" s="77">
        <v>0</v>
      </c>
      <c r="S177" s="77">
        <v>0</v>
      </c>
      <c r="T177" s="77" t="s">
        <v>152</v>
      </c>
      <c r="U177" s="105">
        <v>-5.9302959699712603E-2</v>
      </c>
      <c r="V177" s="105">
        <v>-4.4005226246629003E-2</v>
      </c>
      <c r="W177" s="101">
        <v>-1.5296453351366099E-2</v>
      </c>
    </row>
    <row r="178" spans="2:23" x14ac:dyDescent="0.35">
      <c r="B178" s="55" t="s">
        <v>113</v>
      </c>
      <c r="C178" s="76" t="s">
        <v>136</v>
      </c>
      <c r="D178" s="55" t="s">
        <v>62</v>
      </c>
      <c r="E178" s="55" t="s">
        <v>173</v>
      </c>
      <c r="F178" s="70">
        <v>90.11</v>
      </c>
      <c r="G178" s="77">
        <v>53000</v>
      </c>
      <c r="H178" s="77">
        <v>90.16</v>
      </c>
      <c r="I178" s="77">
        <v>4</v>
      </c>
      <c r="J178" s="77">
        <v>-38.118564603934097</v>
      </c>
      <c r="K178" s="77">
        <v>0</v>
      </c>
      <c r="L178" s="77">
        <v>-39.420336890025503</v>
      </c>
      <c r="M178" s="77">
        <v>0</v>
      </c>
      <c r="N178" s="77">
        <v>1.3017722860913901</v>
      </c>
      <c r="O178" s="77">
        <v>0</v>
      </c>
      <c r="P178" s="77">
        <v>2.49230543313038</v>
      </c>
      <c r="Q178" s="77">
        <v>2.49230543313038</v>
      </c>
      <c r="R178" s="77">
        <v>0</v>
      </c>
      <c r="S178" s="77">
        <v>0</v>
      </c>
      <c r="T178" s="77" t="s">
        <v>152</v>
      </c>
      <c r="U178" s="105">
        <v>-6.5088614304565806E-2</v>
      </c>
      <c r="V178" s="105">
        <v>-4.8298419051180499E-2</v>
      </c>
      <c r="W178" s="101">
        <v>-1.67887902636954E-2</v>
      </c>
    </row>
    <row r="179" spans="2:23" x14ac:dyDescent="0.35">
      <c r="B179" s="55" t="s">
        <v>113</v>
      </c>
      <c r="C179" s="76" t="s">
        <v>136</v>
      </c>
      <c r="D179" s="55" t="s">
        <v>62</v>
      </c>
      <c r="E179" s="55" t="s">
        <v>173</v>
      </c>
      <c r="F179" s="70">
        <v>90.11</v>
      </c>
      <c r="G179" s="77">
        <v>53204</v>
      </c>
      <c r="H179" s="77">
        <v>89.54</v>
      </c>
      <c r="I179" s="77">
        <v>1</v>
      </c>
      <c r="J179" s="77">
        <v>-19.7752064673343</v>
      </c>
      <c r="K179" s="77">
        <v>4.9977313467524702E-2</v>
      </c>
      <c r="L179" s="77">
        <v>-21.129678777983301</v>
      </c>
      <c r="M179" s="77">
        <v>5.7058012968324599E-2</v>
      </c>
      <c r="N179" s="77">
        <v>1.35447231064892</v>
      </c>
      <c r="O179" s="77">
        <v>-7.0806995007999104E-3</v>
      </c>
      <c r="P179" s="77">
        <v>2.6253159378764499</v>
      </c>
      <c r="Q179" s="77">
        <v>2.6253159378764401</v>
      </c>
      <c r="R179" s="77">
        <v>0</v>
      </c>
      <c r="S179" s="77">
        <v>8.8083386627478099E-4</v>
      </c>
      <c r="T179" s="77" t="s">
        <v>152</v>
      </c>
      <c r="U179" s="105">
        <v>0.136025384410522</v>
      </c>
      <c r="V179" s="105">
        <v>-0.100936409355951</v>
      </c>
      <c r="W179" s="101">
        <v>0.23698162253392499</v>
      </c>
    </row>
    <row r="180" spans="2:23" x14ac:dyDescent="0.35">
      <c r="B180" s="55" t="s">
        <v>113</v>
      </c>
      <c r="C180" s="76" t="s">
        <v>136</v>
      </c>
      <c r="D180" s="55" t="s">
        <v>62</v>
      </c>
      <c r="E180" s="55" t="s">
        <v>173</v>
      </c>
      <c r="F180" s="70">
        <v>90.11</v>
      </c>
      <c r="G180" s="77">
        <v>53304</v>
      </c>
      <c r="H180" s="77">
        <v>90.22</v>
      </c>
      <c r="I180" s="77">
        <v>1</v>
      </c>
      <c r="J180" s="77">
        <v>9.9872596061783803</v>
      </c>
      <c r="K180" s="77">
        <v>9.2463943566994493E-3</v>
      </c>
      <c r="L180" s="77">
        <v>9.1232113339779701</v>
      </c>
      <c r="M180" s="77">
        <v>7.71569771361812E-3</v>
      </c>
      <c r="N180" s="77">
        <v>0.86404827220040403</v>
      </c>
      <c r="O180" s="77">
        <v>1.53069664308133E-3</v>
      </c>
      <c r="P180" s="77">
        <v>1.6771905076978699</v>
      </c>
      <c r="Q180" s="77">
        <v>1.6771905076978699</v>
      </c>
      <c r="R180" s="77">
        <v>0</v>
      </c>
      <c r="S180" s="77">
        <v>2.60762133517668E-4</v>
      </c>
      <c r="T180" s="77" t="s">
        <v>152</v>
      </c>
      <c r="U180" s="105">
        <v>4.2969952881384298E-2</v>
      </c>
      <c r="V180" s="105">
        <v>-3.1885465884453401E-2</v>
      </c>
      <c r="W180" s="101">
        <v>7.4861682605537702E-2</v>
      </c>
    </row>
    <row r="181" spans="2:23" x14ac:dyDescent="0.35">
      <c r="B181" s="55" t="s">
        <v>113</v>
      </c>
      <c r="C181" s="76" t="s">
        <v>136</v>
      </c>
      <c r="D181" s="55" t="s">
        <v>62</v>
      </c>
      <c r="E181" s="55" t="s">
        <v>173</v>
      </c>
      <c r="F181" s="70">
        <v>90.11</v>
      </c>
      <c r="G181" s="77">
        <v>53354</v>
      </c>
      <c r="H181" s="77">
        <v>90.29</v>
      </c>
      <c r="I181" s="77">
        <v>1</v>
      </c>
      <c r="J181" s="77">
        <v>47.314744766570001</v>
      </c>
      <c r="K181" s="77">
        <v>4.7012386518839003E-2</v>
      </c>
      <c r="L181" s="77">
        <v>49.550910359039499</v>
      </c>
      <c r="M181" s="77">
        <v>5.1561147065600901E-2</v>
      </c>
      <c r="N181" s="77">
        <v>-2.2361655924694599</v>
      </c>
      <c r="O181" s="77">
        <v>-4.5487605467619298E-3</v>
      </c>
      <c r="P181" s="77">
        <v>-4.3104564387763702</v>
      </c>
      <c r="Q181" s="77">
        <v>-4.3104564387763604</v>
      </c>
      <c r="R181" s="77">
        <v>0</v>
      </c>
      <c r="S181" s="77">
        <v>3.9018072892236101E-4</v>
      </c>
      <c r="T181" s="77" t="s">
        <v>153</v>
      </c>
      <c r="U181" s="105">
        <v>-7.7883946734076497E-3</v>
      </c>
      <c r="V181" s="105">
        <v>-5.7793080048078004E-3</v>
      </c>
      <c r="W181" s="101">
        <v>-2.0089185498845499E-3</v>
      </c>
    </row>
    <row r="182" spans="2:23" x14ac:dyDescent="0.35">
      <c r="B182" s="55" t="s">
        <v>113</v>
      </c>
      <c r="C182" s="76" t="s">
        <v>136</v>
      </c>
      <c r="D182" s="55" t="s">
        <v>62</v>
      </c>
      <c r="E182" s="55" t="s">
        <v>173</v>
      </c>
      <c r="F182" s="70">
        <v>90.11</v>
      </c>
      <c r="G182" s="77">
        <v>53454</v>
      </c>
      <c r="H182" s="77">
        <v>90.79</v>
      </c>
      <c r="I182" s="77">
        <v>1</v>
      </c>
      <c r="J182" s="77">
        <v>55.407211981950297</v>
      </c>
      <c r="K182" s="77">
        <v>0.209371213321592</v>
      </c>
      <c r="L182" s="77">
        <v>57.573099037443399</v>
      </c>
      <c r="M182" s="77">
        <v>0.22605993017527301</v>
      </c>
      <c r="N182" s="77">
        <v>-2.16588705549308</v>
      </c>
      <c r="O182" s="77">
        <v>-1.66887168536816E-2</v>
      </c>
      <c r="P182" s="77">
        <v>-4.18340798816652</v>
      </c>
      <c r="Q182" s="77">
        <v>-4.18340798816652</v>
      </c>
      <c r="R182" s="77">
        <v>0</v>
      </c>
      <c r="S182" s="77">
        <v>1.19356154337006E-3</v>
      </c>
      <c r="T182" s="77" t="s">
        <v>153</v>
      </c>
      <c r="U182" s="105">
        <v>-3.6691241680191201E-2</v>
      </c>
      <c r="V182" s="105">
        <v>-2.72264048806721E-2</v>
      </c>
      <c r="W182" s="101">
        <v>-9.4640447897825202E-3</v>
      </c>
    </row>
    <row r="183" spans="2:23" x14ac:dyDescent="0.35">
      <c r="B183" s="55" t="s">
        <v>113</v>
      </c>
      <c r="C183" s="76" t="s">
        <v>136</v>
      </c>
      <c r="D183" s="55" t="s">
        <v>62</v>
      </c>
      <c r="E183" s="55" t="s">
        <v>173</v>
      </c>
      <c r="F183" s="70">
        <v>90.11</v>
      </c>
      <c r="G183" s="77">
        <v>53604</v>
      </c>
      <c r="H183" s="77">
        <v>90.4</v>
      </c>
      <c r="I183" s="77">
        <v>1</v>
      </c>
      <c r="J183" s="77">
        <v>38.561789368905202</v>
      </c>
      <c r="K183" s="77">
        <v>6.4685004570933693E-2</v>
      </c>
      <c r="L183" s="77">
        <v>39.659230995806297</v>
      </c>
      <c r="M183" s="77">
        <v>6.8419175238274593E-2</v>
      </c>
      <c r="N183" s="77">
        <v>-1.09744162690114</v>
      </c>
      <c r="O183" s="77">
        <v>-3.7341706673408798E-3</v>
      </c>
      <c r="P183" s="77">
        <v>-2.1086683523204499</v>
      </c>
      <c r="Q183" s="77">
        <v>-2.1086683523204401</v>
      </c>
      <c r="R183" s="77">
        <v>0</v>
      </c>
      <c r="S183" s="77">
        <v>1.93421976573386E-4</v>
      </c>
      <c r="T183" s="77" t="s">
        <v>153</v>
      </c>
      <c r="U183" s="105">
        <v>-1.8769501779513201E-2</v>
      </c>
      <c r="V183" s="105">
        <v>-1.39277394674112E-2</v>
      </c>
      <c r="W183" s="101">
        <v>-4.8413571574253099E-3</v>
      </c>
    </row>
    <row r="184" spans="2:23" x14ac:dyDescent="0.35">
      <c r="B184" s="55" t="s">
        <v>113</v>
      </c>
      <c r="C184" s="76" t="s">
        <v>136</v>
      </c>
      <c r="D184" s="55" t="s">
        <v>62</v>
      </c>
      <c r="E184" s="55" t="s">
        <v>173</v>
      </c>
      <c r="F184" s="70">
        <v>90.11</v>
      </c>
      <c r="G184" s="77">
        <v>53654</v>
      </c>
      <c r="H184" s="77">
        <v>90.25</v>
      </c>
      <c r="I184" s="77">
        <v>1</v>
      </c>
      <c r="J184" s="77">
        <v>15.2047388721966</v>
      </c>
      <c r="K184" s="77">
        <v>1.1274847785053201E-2</v>
      </c>
      <c r="L184" s="77">
        <v>16.9237567799372</v>
      </c>
      <c r="M184" s="77">
        <v>1.39683885187614E-2</v>
      </c>
      <c r="N184" s="77">
        <v>-1.71901790774061</v>
      </c>
      <c r="O184" s="77">
        <v>-2.6935407337082399E-3</v>
      </c>
      <c r="P184" s="77">
        <v>-3.3044932620779202</v>
      </c>
      <c r="Q184" s="77">
        <v>-3.3044932620779099</v>
      </c>
      <c r="R184" s="77">
        <v>0</v>
      </c>
      <c r="S184" s="77">
        <v>5.3255258482140305E-4</v>
      </c>
      <c r="T184" s="77" t="s">
        <v>153</v>
      </c>
      <c r="U184" s="105">
        <v>-2.24099628212222E-3</v>
      </c>
      <c r="V184" s="105">
        <v>-1.6629110741182801E-3</v>
      </c>
      <c r="W184" s="101">
        <v>-5.7803683431054196E-4</v>
      </c>
    </row>
    <row r="185" spans="2:23" x14ac:dyDescent="0.35">
      <c r="B185" s="55" t="s">
        <v>113</v>
      </c>
      <c r="C185" s="76" t="s">
        <v>136</v>
      </c>
      <c r="D185" s="55" t="s">
        <v>62</v>
      </c>
      <c r="E185" s="55" t="s">
        <v>174</v>
      </c>
      <c r="F185" s="70">
        <v>90.01</v>
      </c>
      <c r="G185" s="77">
        <v>53150</v>
      </c>
      <c r="H185" s="77">
        <v>90.11</v>
      </c>
      <c r="I185" s="77">
        <v>1</v>
      </c>
      <c r="J185" s="77">
        <v>29.169836629007101</v>
      </c>
      <c r="K185" s="77">
        <v>2.3280059534826598E-2</v>
      </c>
      <c r="L185" s="77">
        <v>36.224613136400102</v>
      </c>
      <c r="M185" s="77">
        <v>3.5902410250687501E-2</v>
      </c>
      <c r="N185" s="77">
        <v>-7.0547765073930604</v>
      </c>
      <c r="O185" s="77">
        <v>-1.26223507158608E-2</v>
      </c>
      <c r="P185" s="77">
        <v>-13.4448200491638</v>
      </c>
      <c r="Q185" s="77">
        <v>-13.4448200491638</v>
      </c>
      <c r="R185" s="77">
        <v>0</v>
      </c>
      <c r="S185" s="77">
        <v>4.9456807731843404E-3</v>
      </c>
      <c r="T185" s="77" t="s">
        <v>153</v>
      </c>
      <c r="U185" s="105">
        <v>-0.43129125473115998</v>
      </c>
      <c r="V185" s="105">
        <v>-0.32003578470180699</v>
      </c>
      <c r="W185" s="101">
        <v>-0.111246160263386</v>
      </c>
    </row>
    <row r="186" spans="2:23" x14ac:dyDescent="0.35">
      <c r="B186" s="55" t="s">
        <v>113</v>
      </c>
      <c r="C186" s="76" t="s">
        <v>136</v>
      </c>
      <c r="D186" s="55" t="s">
        <v>62</v>
      </c>
      <c r="E186" s="55" t="s">
        <v>174</v>
      </c>
      <c r="F186" s="70">
        <v>90.01</v>
      </c>
      <c r="G186" s="77">
        <v>53150</v>
      </c>
      <c r="H186" s="77">
        <v>90.11</v>
      </c>
      <c r="I186" s="77">
        <v>2</v>
      </c>
      <c r="J186" s="77">
        <v>29.084190330115799</v>
      </c>
      <c r="K186" s="77">
        <v>2.3168930582868601E-2</v>
      </c>
      <c r="L186" s="77">
        <v>36.118253128855898</v>
      </c>
      <c r="M186" s="77">
        <v>3.57310276467043E-2</v>
      </c>
      <c r="N186" s="77">
        <v>-7.0340627987401803</v>
      </c>
      <c r="O186" s="77">
        <v>-1.25620970638357E-2</v>
      </c>
      <c r="P186" s="77">
        <v>-13.405344371217501</v>
      </c>
      <c r="Q186" s="77">
        <v>-13.405344371217501</v>
      </c>
      <c r="R186" s="77">
        <v>0</v>
      </c>
      <c r="S186" s="77">
        <v>4.9220722287024602E-3</v>
      </c>
      <c r="T186" s="77" t="s">
        <v>153</v>
      </c>
      <c r="U186" s="105">
        <v>-0.42793618169506598</v>
      </c>
      <c r="V186" s="105">
        <v>-0.31754618302298998</v>
      </c>
      <c r="W186" s="101">
        <v>-0.11038076132803901</v>
      </c>
    </row>
    <row r="187" spans="2:23" x14ac:dyDescent="0.35">
      <c r="B187" s="55" t="s">
        <v>113</v>
      </c>
      <c r="C187" s="76" t="s">
        <v>136</v>
      </c>
      <c r="D187" s="55" t="s">
        <v>62</v>
      </c>
      <c r="E187" s="55" t="s">
        <v>174</v>
      </c>
      <c r="F187" s="70">
        <v>90.01</v>
      </c>
      <c r="G187" s="77">
        <v>53900</v>
      </c>
      <c r="H187" s="77">
        <v>90.09</v>
      </c>
      <c r="I187" s="77">
        <v>1</v>
      </c>
      <c r="J187" s="77">
        <v>10.156279194926</v>
      </c>
      <c r="K187" s="77">
        <v>4.8480503330084997E-3</v>
      </c>
      <c r="L187" s="77">
        <v>14.538360426801701</v>
      </c>
      <c r="M187" s="77">
        <v>9.9341044232808592E-3</v>
      </c>
      <c r="N187" s="77">
        <v>-4.3820812318756399</v>
      </c>
      <c r="O187" s="77">
        <v>-5.0860540902723603E-3</v>
      </c>
      <c r="P187" s="77">
        <v>-8.9518208393833802</v>
      </c>
      <c r="Q187" s="77">
        <v>-8.9518208393833696</v>
      </c>
      <c r="R187" s="77">
        <v>0</v>
      </c>
      <c r="S187" s="77">
        <v>3.76634952799967E-3</v>
      </c>
      <c r="T187" s="77" t="s">
        <v>152</v>
      </c>
      <c r="U187" s="105">
        <v>-0.107432672278982</v>
      </c>
      <c r="V187" s="105">
        <v>-7.9719445266396599E-2</v>
      </c>
      <c r="W187" s="101">
        <v>-2.7710907992607701E-2</v>
      </c>
    </row>
    <row r="188" spans="2:23" x14ac:dyDescent="0.35">
      <c r="B188" s="55" t="s">
        <v>113</v>
      </c>
      <c r="C188" s="76" t="s">
        <v>136</v>
      </c>
      <c r="D188" s="55" t="s">
        <v>62</v>
      </c>
      <c r="E188" s="55" t="s">
        <v>174</v>
      </c>
      <c r="F188" s="70">
        <v>90.01</v>
      </c>
      <c r="G188" s="77">
        <v>53900</v>
      </c>
      <c r="H188" s="77">
        <v>90.09</v>
      </c>
      <c r="I188" s="77">
        <v>2</v>
      </c>
      <c r="J188" s="77">
        <v>10.143981445467199</v>
      </c>
      <c r="K188" s="77">
        <v>4.8219108492619902E-3</v>
      </c>
      <c r="L188" s="77">
        <v>14.520756626173499</v>
      </c>
      <c r="M188" s="77">
        <v>9.8805421986188999E-3</v>
      </c>
      <c r="N188" s="77">
        <v>-4.3767751807062796</v>
      </c>
      <c r="O188" s="77">
        <v>-5.0586313493569098E-3</v>
      </c>
      <c r="P188" s="77">
        <v>-8.9409815105533497</v>
      </c>
      <c r="Q188" s="77">
        <v>-8.9409815105533497</v>
      </c>
      <c r="R188" s="77">
        <v>0</v>
      </c>
      <c r="S188" s="77">
        <v>3.7460423064345802E-3</v>
      </c>
      <c r="T188" s="77" t="s">
        <v>152</v>
      </c>
      <c r="U188" s="105">
        <v>-0.105387738553095</v>
      </c>
      <c r="V188" s="105">
        <v>-7.8202020643364303E-2</v>
      </c>
      <c r="W188" s="101">
        <v>-2.71834430312793E-2</v>
      </c>
    </row>
    <row r="189" spans="2:23" x14ac:dyDescent="0.35">
      <c r="B189" s="55" t="s">
        <v>113</v>
      </c>
      <c r="C189" s="76" t="s">
        <v>136</v>
      </c>
      <c r="D189" s="55" t="s">
        <v>62</v>
      </c>
      <c r="E189" s="55" t="s">
        <v>175</v>
      </c>
      <c r="F189" s="70">
        <v>90.11</v>
      </c>
      <c r="G189" s="77">
        <v>53550</v>
      </c>
      <c r="H189" s="77">
        <v>90.21</v>
      </c>
      <c r="I189" s="77">
        <v>1</v>
      </c>
      <c r="J189" s="77">
        <v>17.979644566939101</v>
      </c>
      <c r="K189" s="77">
        <v>7.9523834213351807E-3</v>
      </c>
      <c r="L189" s="77">
        <v>24.161331065550598</v>
      </c>
      <c r="M189" s="77">
        <v>1.4360740003934801E-2</v>
      </c>
      <c r="N189" s="77">
        <v>-6.1816864986114899</v>
      </c>
      <c r="O189" s="77">
        <v>-6.40835658259966E-3</v>
      </c>
      <c r="P189" s="77">
        <v>-12.296058390970099</v>
      </c>
      <c r="Q189" s="77">
        <v>-12.29605839097</v>
      </c>
      <c r="R189" s="77">
        <v>0</v>
      </c>
      <c r="S189" s="77">
        <v>3.7193490780719702E-3</v>
      </c>
      <c r="T189" s="77" t="s">
        <v>152</v>
      </c>
      <c r="U189" s="105">
        <v>4.0391220373928401E-2</v>
      </c>
      <c r="V189" s="105">
        <v>-2.9971940691195902E-2</v>
      </c>
      <c r="W189" s="101">
        <v>7.0369048996405198E-2</v>
      </c>
    </row>
    <row r="190" spans="2:23" x14ac:dyDescent="0.35">
      <c r="B190" s="55" t="s">
        <v>113</v>
      </c>
      <c r="C190" s="76" t="s">
        <v>136</v>
      </c>
      <c r="D190" s="55" t="s">
        <v>62</v>
      </c>
      <c r="E190" s="55" t="s">
        <v>175</v>
      </c>
      <c r="F190" s="70">
        <v>90.11</v>
      </c>
      <c r="G190" s="77">
        <v>54200</v>
      </c>
      <c r="H190" s="77">
        <v>90.15</v>
      </c>
      <c r="I190" s="77">
        <v>1</v>
      </c>
      <c r="J190" s="77">
        <v>29.2560582094927</v>
      </c>
      <c r="K190" s="77">
        <v>5.6490518169176997E-3</v>
      </c>
      <c r="L190" s="77">
        <v>35.540617228958098</v>
      </c>
      <c r="M190" s="77">
        <v>8.3366941219010903E-3</v>
      </c>
      <c r="N190" s="77">
        <v>-6.2845590194653997</v>
      </c>
      <c r="O190" s="77">
        <v>-2.6876423049833902E-3</v>
      </c>
      <c r="P190" s="77">
        <v>-12.4959418781862</v>
      </c>
      <c r="Q190" s="77">
        <v>-12.4959418781862</v>
      </c>
      <c r="R190" s="77">
        <v>0</v>
      </c>
      <c r="S190" s="77">
        <v>1.0305805185918599E-3</v>
      </c>
      <c r="T190" s="77" t="s">
        <v>152</v>
      </c>
      <c r="U190" s="105">
        <v>9.1451598305027602E-3</v>
      </c>
      <c r="V190" s="105">
        <v>-6.7860833496444801E-3</v>
      </c>
      <c r="W190" s="101">
        <v>1.5932576293436099E-2</v>
      </c>
    </row>
    <row r="191" spans="2:23" x14ac:dyDescent="0.35">
      <c r="B191" s="55" t="s">
        <v>113</v>
      </c>
      <c r="C191" s="76" t="s">
        <v>136</v>
      </c>
      <c r="D191" s="55" t="s">
        <v>62</v>
      </c>
      <c r="E191" s="55" t="s">
        <v>176</v>
      </c>
      <c r="F191" s="70">
        <v>90.1</v>
      </c>
      <c r="G191" s="77">
        <v>53150</v>
      </c>
      <c r="H191" s="77">
        <v>90.11</v>
      </c>
      <c r="I191" s="77">
        <v>1</v>
      </c>
      <c r="J191" s="77">
        <v>-40.720854820815298</v>
      </c>
      <c r="K191" s="77">
        <v>0</v>
      </c>
      <c r="L191" s="77">
        <v>-40.8740427909351</v>
      </c>
      <c r="M191" s="77">
        <v>0</v>
      </c>
      <c r="N191" s="77">
        <v>0.15318797011987201</v>
      </c>
      <c r="O191" s="77">
        <v>0</v>
      </c>
      <c r="P191" s="77">
        <v>0.30954999659281301</v>
      </c>
      <c r="Q191" s="77">
        <v>0.30954999659281301</v>
      </c>
      <c r="R191" s="77">
        <v>0</v>
      </c>
      <c r="S191" s="77">
        <v>0</v>
      </c>
      <c r="T191" s="77" t="s">
        <v>153</v>
      </c>
      <c r="U191" s="105">
        <v>-1.5318797011995E-3</v>
      </c>
      <c r="V191" s="105">
        <v>-1.1367175125026501E-3</v>
      </c>
      <c r="W191" s="101">
        <v>-3.9512912185083701E-4</v>
      </c>
    </row>
    <row r="192" spans="2:23" x14ac:dyDescent="0.35">
      <c r="B192" s="55" t="s">
        <v>113</v>
      </c>
      <c r="C192" s="76" t="s">
        <v>136</v>
      </c>
      <c r="D192" s="55" t="s">
        <v>62</v>
      </c>
      <c r="E192" s="55" t="s">
        <v>176</v>
      </c>
      <c r="F192" s="70">
        <v>90.1</v>
      </c>
      <c r="G192" s="77">
        <v>53150</v>
      </c>
      <c r="H192" s="77">
        <v>90.11</v>
      </c>
      <c r="I192" s="77">
        <v>2</v>
      </c>
      <c r="J192" s="77">
        <v>-34.1896159025533</v>
      </c>
      <c r="K192" s="77">
        <v>0</v>
      </c>
      <c r="L192" s="77">
        <v>-34.318233975094699</v>
      </c>
      <c r="M192" s="77">
        <v>0</v>
      </c>
      <c r="N192" s="77">
        <v>0.12861807254136401</v>
      </c>
      <c r="O192" s="77">
        <v>0</v>
      </c>
      <c r="P192" s="77">
        <v>0.25990111289940199</v>
      </c>
      <c r="Q192" s="77">
        <v>0.25990111289940099</v>
      </c>
      <c r="R192" s="77">
        <v>0</v>
      </c>
      <c r="S192" s="77">
        <v>0</v>
      </c>
      <c r="T192" s="77" t="s">
        <v>153</v>
      </c>
      <c r="U192" s="105">
        <v>-1.2861807254143001E-3</v>
      </c>
      <c r="V192" s="105">
        <v>-9.5439880408167903E-4</v>
      </c>
      <c r="W192" s="101">
        <v>-3.3175415809510599E-4</v>
      </c>
    </row>
    <row r="193" spans="2:23" x14ac:dyDescent="0.35">
      <c r="B193" s="55" t="s">
        <v>113</v>
      </c>
      <c r="C193" s="76" t="s">
        <v>136</v>
      </c>
      <c r="D193" s="55" t="s">
        <v>62</v>
      </c>
      <c r="E193" s="55" t="s">
        <v>176</v>
      </c>
      <c r="F193" s="70">
        <v>90.1</v>
      </c>
      <c r="G193" s="77">
        <v>53150</v>
      </c>
      <c r="H193" s="77">
        <v>90.11</v>
      </c>
      <c r="I193" s="77">
        <v>3</v>
      </c>
      <c r="J193" s="77">
        <v>-41.832687034352503</v>
      </c>
      <c r="K193" s="77">
        <v>0</v>
      </c>
      <c r="L193" s="77">
        <v>-41.990057611165099</v>
      </c>
      <c r="M193" s="77">
        <v>0</v>
      </c>
      <c r="N193" s="77">
        <v>0.15737057681261499</v>
      </c>
      <c r="O193" s="77">
        <v>0</v>
      </c>
      <c r="P193" s="77">
        <v>0.31800187363293902</v>
      </c>
      <c r="Q193" s="77">
        <v>0.31800187363293902</v>
      </c>
      <c r="R193" s="77">
        <v>0</v>
      </c>
      <c r="S193" s="77">
        <v>0</v>
      </c>
      <c r="T193" s="77" t="s">
        <v>153</v>
      </c>
      <c r="U193" s="105">
        <v>-1.5737057681269599E-3</v>
      </c>
      <c r="V193" s="105">
        <v>-1.1677541681345E-3</v>
      </c>
      <c r="W193" s="101">
        <v>-4.0591763029740601E-4</v>
      </c>
    </row>
    <row r="194" spans="2:23" x14ac:dyDescent="0.35">
      <c r="B194" s="55" t="s">
        <v>113</v>
      </c>
      <c r="C194" s="76" t="s">
        <v>136</v>
      </c>
      <c r="D194" s="55" t="s">
        <v>62</v>
      </c>
      <c r="E194" s="55" t="s">
        <v>176</v>
      </c>
      <c r="F194" s="70">
        <v>90.1</v>
      </c>
      <c r="G194" s="77">
        <v>53654</v>
      </c>
      <c r="H194" s="77">
        <v>90.25</v>
      </c>
      <c r="I194" s="77">
        <v>1</v>
      </c>
      <c r="J194" s="77">
        <v>28.247069962563501</v>
      </c>
      <c r="K194" s="77">
        <v>2.5053964590156599E-2</v>
      </c>
      <c r="L194" s="77">
        <v>26.838379380148901</v>
      </c>
      <c r="M194" s="77">
        <v>2.26173762834379E-2</v>
      </c>
      <c r="N194" s="77">
        <v>1.4086905824146001</v>
      </c>
      <c r="O194" s="77">
        <v>2.4365883067186799E-3</v>
      </c>
      <c r="P194" s="77">
        <v>2.7065808071991899</v>
      </c>
      <c r="Q194" s="77">
        <v>2.7065808071991801</v>
      </c>
      <c r="R194" s="77">
        <v>0</v>
      </c>
      <c r="S194" s="77">
        <v>2.30023201509229E-4</v>
      </c>
      <c r="T194" s="77" t="s">
        <v>153</v>
      </c>
      <c r="U194" s="105">
        <v>8.4157631961590297E-3</v>
      </c>
      <c r="V194" s="105">
        <v>-6.2448411573432202E-3</v>
      </c>
      <c r="W194" s="101">
        <v>1.46618311407821E-2</v>
      </c>
    </row>
    <row r="195" spans="2:23" x14ac:dyDescent="0.35">
      <c r="B195" s="55" t="s">
        <v>113</v>
      </c>
      <c r="C195" s="76" t="s">
        <v>136</v>
      </c>
      <c r="D195" s="55" t="s">
        <v>62</v>
      </c>
      <c r="E195" s="55" t="s">
        <v>176</v>
      </c>
      <c r="F195" s="70">
        <v>90.1</v>
      </c>
      <c r="G195" s="77">
        <v>53654</v>
      </c>
      <c r="H195" s="77">
        <v>90.25</v>
      </c>
      <c r="I195" s="77">
        <v>2</v>
      </c>
      <c r="J195" s="77">
        <v>28.247069962563501</v>
      </c>
      <c r="K195" s="77">
        <v>2.5053964590156599E-2</v>
      </c>
      <c r="L195" s="77">
        <v>26.838379380148901</v>
      </c>
      <c r="M195" s="77">
        <v>2.26173762834379E-2</v>
      </c>
      <c r="N195" s="77">
        <v>1.4086905824146001</v>
      </c>
      <c r="O195" s="77">
        <v>2.4365883067186799E-3</v>
      </c>
      <c r="P195" s="77">
        <v>2.7065808071991899</v>
      </c>
      <c r="Q195" s="77">
        <v>2.7065808071991801</v>
      </c>
      <c r="R195" s="77">
        <v>0</v>
      </c>
      <c r="S195" s="77">
        <v>2.30023201509229E-4</v>
      </c>
      <c r="T195" s="77" t="s">
        <v>153</v>
      </c>
      <c r="U195" s="105">
        <v>8.4157631961590297E-3</v>
      </c>
      <c r="V195" s="105">
        <v>-6.2448411573432202E-3</v>
      </c>
      <c r="W195" s="101">
        <v>1.46618311407821E-2</v>
      </c>
    </row>
    <row r="196" spans="2:23" x14ac:dyDescent="0.35">
      <c r="B196" s="55" t="s">
        <v>113</v>
      </c>
      <c r="C196" s="76" t="s">
        <v>136</v>
      </c>
      <c r="D196" s="55" t="s">
        <v>62</v>
      </c>
      <c r="E196" s="55" t="s">
        <v>176</v>
      </c>
      <c r="F196" s="70">
        <v>90.1</v>
      </c>
      <c r="G196" s="77">
        <v>53704</v>
      </c>
      <c r="H196" s="77">
        <v>90.47</v>
      </c>
      <c r="I196" s="77">
        <v>1</v>
      </c>
      <c r="J196" s="77">
        <v>49.637764303386199</v>
      </c>
      <c r="K196" s="77">
        <v>0.10299133956261</v>
      </c>
      <c r="L196" s="77">
        <v>51.137914354284902</v>
      </c>
      <c r="M196" s="77">
        <v>0.10931060669235799</v>
      </c>
      <c r="N196" s="77">
        <v>-1.50015005089866</v>
      </c>
      <c r="O196" s="77">
        <v>-6.3192671297478704E-3</v>
      </c>
      <c r="P196" s="77">
        <v>-2.9036853727017</v>
      </c>
      <c r="Q196" s="77">
        <v>-2.9036853727016898</v>
      </c>
      <c r="R196" s="77">
        <v>0</v>
      </c>
      <c r="S196" s="77">
        <v>3.5243204948422701E-4</v>
      </c>
      <c r="T196" s="77" t="s">
        <v>153</v>
      </c>
      <c r="U196" s="105">
        <v>-1.5479513976775799E-2</v>
      </c>
      <c r="V196" s="105">
        <v>-1.14864336988424E-2</v>
      </c>
      <c r="W196" s="101">
        <v>-3.9927461402692703E-3</v>
      </c>
    </row>
    <row r="197" spans="2:23" x14ac:dyDescent="0.35">
      <c r="B197" s="55" t="s">
        <v>113</v>
      </c>
      <c r="C197" s="76" t="s">
        <v>136</v>
      </c>
      <c r="D197" s="55" t="s">
        <v>62</v>
      </c>
      <c r="E197" s="55" t="s">
        <v>176</v>
      </c>
      <c r="F197" s="70">
        <v>90.1</v>
      </c>
      <c r="G197" s="77">
        <v>58004</v>
      </c>
      <c r="H197" s="77">
        <v>90.49</v>
      </c>
      <c r="I197" s="77">
        <v>1</v>
      </c>
      <c r="J197" s="77">
        <v>10.522977264779099</v>
      </c>
      <c r="K197" s="77">
        <v>2.3453260099089199E-2</v>
      </c>
      <c r="L197" s="77">
        <v>12.2744335070466</v>
      </c>
      <c r="M197" s="77">
        <v>3.1910151855224701E-2</v>
      </c>
      <c r="N197" s="77">
        <v>-1.75145624226749</v>
      </c>
      <c r="O197" s="77">
        <v>-8.45689175613548E-3</v>
      </c>
      <c r="P197" s="77">
        <v>-3.3969292248218301</v>
      </c>
      <c r="Q197" s="77">
        <v>-3.3969292248218199</v>
      </c>
      <c r="R197" s="77">
        <v>0</v>
      </c>
      <c r="S197" s="77">
        <v>2.4439873439594199E-3</v>
      </c>
      <c r="T197" s="77" t="s">
        <v>153</v>
      </c>
      <c r="U197" s="105">
        <v>-8.0547106635930205E-2</v>
      </c>
      <c r="V197" s="105">
        <v>-5.9769253827691098E-2</v>
      </c>
      <c r="W197" s="101">
        <v>-2.0776114134654099E-2</v>
      </c>
    </row>
    <row r="198" spans="2:23" x14ac:dyDescent="0.35">
      <c r="B198" s="55" t="s">
        <v>113</v>
      </c>
      <c r="C198" s="76" t="s">
        <v>136</v>
      </c>
      <c r="D198" s="55" t="s">
        <v>62</v>
      </c>
      <c r="E198" s="55" t="s">
        <v>177</v>
      </c>
      <c r="F198" s="70">
        <v>89.26</v>
      </c>
      <c r="G198" s="77">
        <v>53050</v>
      </c>
      <c r="H198" s="77">
        <v>90.01</v>
      </c>
      <c r="I198" s="77">
        <v>1</v>
      </c>
      <c r="J198" s="77">
        <v>173.285444040047</v>
      </c>
      <c r="K198" s="77">
        <v>0.72367106729936403</v>
      </c>
      <c r="L198" s="77">
        <v>185.26754399536301</v>
      </c>
      <c r="M198" s="77">
        <v>0.82720991487958095</v>
      </c>
      <c r="N198" s="77">
        <v>-11.9820999553165</v>
      </c>
      <c r="O198" s="77">
        <v>-0.103538847580216</v>
      </c>
      <c r="P198" s="77">
        <v>-23.3046353943772</v>
      </c>
      <c r="Q198" s="77">
        <v>-23.304635394377101</v>
      </c>
      <c r="R198" s="77">
        <v>0</v>
      </c>
      <c r="S198" s="77">
        <v>1.3088855343842999E-2</v>
      </c>
      <c r="T198" s="77" t="s">
        <v>152</v>
      </c>
      <c r="U198" s="105">
        <v>-0.29412963636531098</v>
      </c>
      <c r="V198" s="105">
        <v>-0.21825624318978001</v>
      </c>
      <c r="W198" s="101">
        <v>-7.5867044152571797E-2</v>
      </c>
    </row>
    <row r="199" spans="2:23" x14ac:dyDescent="0.35">
      <c r="B199" s="55" t="s">
        <v>113</v>
      </c>
      <c r="C199" s="76" t="s">
        <v>136</v>
      </c>
      <c r="D199" s="55" t="s">
        <v>62</v>
      </c>
      <c r="E199" s="55" t="s">
        <v>177</v>
      </c>
      <c r="F199" s="70">
        <v>89.26</v>
      </c>
      <c r="G199" s="77">
        <v>53204</v>
      </c>
      <c r="H199" s="77">
        <v>89.54</v>
      </c>
      <c r="I199" s="77">
        <v>1</v>
      </c>
      <c r="J199" s="77">
        <v>27.444197118359401</v>
      </c>
      <c r="K199" s="77">
        <v>0</v>
      </c>
      <c r="L199" s="77">
        <v>28.557913256766</v>
      </c>
      <c r="M199" s="77">
        <v>0</v>
      </c>
      <c r="N199" s="77">
        <v>-1.1137161384065499</v>
      </c>
      <c r="O199" s="77">
        <v>0</v>
      </c>
      <c r="P199" s="77">
        <v>-2.1512532227876</v>
      </c>
      <c r="Q199" s="77">
        <v>-2.1512532227876</v>
      </c>
      <c r="R199" s="77">
        <v>0</v>
      </c>
      <c r="S199" s="77">
        <v>0</v>
      </c>
      <c r="T199" s="77" t="s">
        <v>153</v>
      </c>
      <c r="U199" s="105">
        <v>0.31184051875383501</v>
      </c>
      <c r="V199" s="105">
        <v>-0.231398443688387</v>
      </c>
      <c r="W199" s="101">
        <v>0.54328442023052503</v>
      </c>
    </row>
    <row r="200" spans="2:23" x14ac:dyDescent="0.35">
      <c r="B200" s="55" t="s">
        <v>113</v>
      </c>
      <c r="C200" s="76" t="s">
        <v>136</v>
      </c>
      <c r="D200" s="55" t="s">
        <v>62</v>
      </c>
      <c r="E200" s="55" t="s">
        <v>177</v>
      </c>
      <c r="F200" s="70">
        <v>89.26</v>
      </c>
      <c r="G200" s="77">
        <v>53204</v>
      </c>
      <c r="H200" s="77">
        <v>89.54</v>
      </c>
      <c r="I200" s="77">
        <v>2</v>
      </c>
      <c r="J200" s="77">
        <v>27.444197118359401</v>
      </c>
      <c r="K200" s="77">
        <v>0</v>
      </c>
      <c r="L200" s="77">
        <v>28.557913256766</v>
      </c>
      <c r="M200" s="77">
        <v>0</v>
      </c>
      <c r="N200" s="77">
        <v>-1.1137161384065499</v>
      </c>
      <c r="O200" s="77">
        <v>0</v>
      </c>
      <c r="P200" s="77">
        <v>-2.1512532227876</v>
      </c>
      <c r="Q200" s="77">
        <v>-2.1512532227876</v>
      </c>
      <c r="R200" s="77">
        <v>0</v>
      </c>
      <c r="S200" s="77">
        <v>0</v>
      </c>
      <c r="T200" s="77" t="s">
        <v>153</v>
      </c>
      <c r="U200" s="105">
        <v>0.31184051875383501</v>
      </c>
      <c r="V200" s="105">
        <v>-0.231398443688387</v>
      </c>
      <c r="W200" s="101">
        <v>0.54328442023052503</v>
      </c>
    </row>
    <row r="201" spans="2:23" x14ac:dyDescent="0.35">
      <c r="B201" s="55" t="s">
        <v>113</v>
      </c>
      <c r="C201" s="76" t="s">
        <v>136</v>
      </c>
      <c r="D201" s="55" t="s">
        <v>62</v>
      </c>
      <c r="E201" s="55" t="s">
        <v>178</v>
      </c>
      <c r="F201" s="70">
        <v>89.54</v>
      </c>
      <c r="G201" s="77">
        <v>53254</v>
      </c>
      <c r="H201" s="77">
        <v>89.85</v>
      </c>
      <c r="I201" s="77">
        <v>1</v>
      </c>
      <c r="J201" s="77">
        <v>16.559897876975601</v>
      </c>
      <c r="K201" s="77">
        <v>2.8903864945143701E-2</v>
      </c>
      <c r="L201" s="77">
        <v>16.559897690146801</v>
      </c>
      <c r="M201" s="77">
        <v>2.8903864292957E-2</v>
      </c>
      <c r="N201" s="77">
        <v>1.8682872471300001E-7</v>
      </c>
      <c r="O201" s="77">
        <v>6.5218665400000004E-10</v>
      </c>
      <c r="P201" s="77">
        <v>2.27171E-13</v>
      </c>
      <c r="Q201" s="77">
        <v>2.2717399999999999E-13</v>
      </c>
      <c r="R201" s="77">
        <v>0</v>
      </c>
      <c r="S201" s="77">
        <v>0</v>
      </c>
      <c r="T201" s="77" t="s">
        <v>153</v>
      </c>
      <c r="U201" s="105">
        <v>5.8097729599999998E-10</v>
      </c>
      <c r="V201" s="105">
        <v>0</v>
      </c>
      <c r="W201" s="101">
        <v>5.8102591169999997E-10</v>
      </c>
    </row>
    <row r="202" spans="2:23" x14ac:dyDescent="0.35">
      <c r="B202" s="55" t="s">
        <v>113</v>
      </c>
      <c r="C202" s="76" t="s">
        <v>136</v>
      </c>
      <c r="D202" s="55" t="s">
        <v>62</v>
      </c>
      <c r="E202" s="55" t="s">
        <v>178</v>
      </c>
      <c r="F202" s="70">
        <v>89.54</v>
      </c>
      <c r="G202" s="77">
        <v>53304</v>
      </c>
      <c r="H202" s="77">
        <v>90.22</v>
      </c>
      <c r="I202" s="77">
        <v>1</v>
      </c>
      <c r="J202" s="77">
        <v>31.373388484203399</v>
      </c>
      <c r="K202" s="77">
        <v>0.109649850854855</v>
      </c>
      <c r="L202" s="77">
        <v>32.239740944403103</v>
      </c>
      <c r="M202" s="77">
        <v>0.115789259832472</v>
      </c>
      <c r="N202" s="77">
        <v>-0.86635246019969903</v>
      </c>
      <c r="O202" s="77">
        <v>-6.1394089776163297E-3</v>
      </c>
      <c r="P202" s="77">
        <v>-1.6771905076981599</v>
      </c>
      <c r="Q202" s="77">
        <v>-1.6771905076981499</v>
      </c>
      <c r="R202" s="77">
        <v>0</v>
      </c>
      <c r="S202" s="77">
        <v>3.13364635101166E-4</v>
      </c>
      <c r="T202" s="77" t="s">
        <v>153</v>
      </c>
      <c r="U202" s="105">
        <v>3.7309594027633203E-2</v>
      </c>
      <c r="V202" s="105">
        <v>-2.7685247661658099E-2</v>
      </c>
      <c r="W202" s="101">
        <v>6.5000280404034702E-2</v>
      </c>
    </row>
    <row r="203" spans="2:23" x14ac:dyDescent="0.35">
      <c r="B203" s="55" t="s">
        <v>113</v>
      </c>
      <c r="C203" s="76" t="s">
        <v>136</v>
      </c>
      <c r="D203" s="55" t="s">
        <v>62</v>
      </c>
      <c r="E203" s="55" t="s">
        <v>178</v>
      </c>
      <c r="F203" s="70">
        <v>89.54</v>
      </c>
      <c r="G203" s="77">
        <v>54104</v>
      </c>
      <c r="H203" s="77">
        <v>89.81</v>
      </c>
      <c r="I203" s="77">
        <v>1</v>
      </c>
      <c r="J203" s="77">
        <v>15.3434065528917</v>
      </c>
      <c r="K203" s="77">
        <v>2.32595083151554E-2</v>
      </c>
      <c r="L203" s="77">
        <v>15.3434063499005</v>
      </c>
      <c r="M203" s="77">
        <v>2.3259507699714899E-2</v>
      </c>
      <c r="N203" s="77">
        <v>2.0299124048299999E-7</v>
      </c>
      <c r="O203" s="77">
        <v>6.15440438E-10</v>
      </c>
      <c r="P203" s="77">
        <v>1.1704400000000001E-13</v>
      </c>
      <c r="Q203" s="77">
        <v>1.17041E-13</v>
      </c>
      <c r="R203" s="77">
        <v>0</v>
      </c>
      <c r="S203" s="77">
        <v>0</v>
      </c>
      <c r="T203" s="77" t="s">
        <v>153</v>
      </c>
      <c r="U203" s="105">
        <v>3.81986336E-10</v>
      </c>
      <c r="V203" s="105">
        <v>0</v>
      </c>
      <c r="W203" s="101">
        <v>3.8201830030000002E-10</v>
      </c>
    </row>
    <row r="204" spans="2:23" x14ac:dyDescent="0.35">
      <c r="B204" s="55" t="s">
        <v>113</v>
      </c>
      <c r="C204" s="76" t="s">
        <v>136</v>
      </c>
      <c r="D204" s="55" t="s">
        <v>62</v>
      </c>
      <c r="E204" s="55" t="s">
        <v>179</v>
      </c>
      <c r="F204" s="70">
        <v>89.85</v>
      </c>
      <c r="G204" s="77">
        <v>54104</v>
      </c>
      <c r="H204" s="77">
        <v>89.81</v>
      </c>
      <c r="I204" s="77">
        <v>1</v>
      </c>
      <c r="J204" s="77">
        <v>-2.8725154292334598</v>
      </c>
      <c r="K204" s="77">
        <v>7.2281781246774299E-4</v>
      </c>
      <c r="L204" s="77">
        <v>-2.8725154321934698</v>
      </c>
      <c r="M204" s="77">
        <v>7.2281781395741097E-4</v>
      </c>
      <c r="N204" s="77">
        <v>2.9600096680000001E-9</v>
      </c>
      <c r="O204" s="77">
        <v>-1.4896679999999999E-12</v>
      </c>
      <c r="P204" s="77">
        <v>-1.1725000000000001E-13</v>
      </c>
      <c r="Q204" s="77">
        <v>-1.17252E-13</v>
      </c>
      <c r="R204" s="77">
        <v>0</v>
      </c>
      <c r="S204" s="77">
        <v>0</v>
      </c>
      <c r="T204" s="77" t="s">
        <v>153</v>
      </c>
      <c r="U204" s="105">
        <v>-1.5416523E-11</v>
      </c>
      <c r="V204" s="105">
        <v>0</v>
      </c>
      <c r="W204" s="101">
        <v>-1.5415232959999999E-11</v>
      </c>
    </row>
    <row r="205" spans="2:23" x14ac:dyDescent="0.35">
      <c r="B205" s="55" t="s">
        <v>113</v>
      </c>
      <c r="C205" s="76" t="s">
        <v>136</v>
      </c>
      <c r="D205" s="55" t="s">
        <v>62</v>
      </c>
      <c r="E205" s="55" t="s">
        <v>180</v>
      </c>
      <c r="F205" s="70">
        <v>90.29</v>
      </c>
      <c r="G205" s="77">
        <v>53404</v>
      </c>
      <c r="H205" s="77">
        <v>90.85</v>
      </c>
      <c r="I205" s="77">
        <v>1</v>
      </c>
      <c r="J205" s="77">
        <v>31.990003362719499</v>
      </c>
      <c r="K205" s="77">
        <v>9.9470622632269606E-2</v>
      </c>
      <c r="L205" s="77">
        <v>34.216730278808797</v>
      </c>
      <c r="M205" s="77">
        <v>0.113800266130551</v>
      </c>
      <c r="N205" s="77">
        <v>-2.22672691608923</v>
      </c>
      <c r="O205" s="77">
        <v>-1.4329643498281501E-2</v>
      </c>
      <c r="P205" s="77">
        <v>-4.3104564387754101</v>
      </c>
      <c r="Q205" s="77">
        <v>-4.3104564387754101</v>
      </c>
      <c r="R205" s="77">
        <v>0</v>
      </c>
      <c r="S205" s="77">
        <v>1.80597937386842E-3</v>
      </c>
      <c r="T205" s="77" t="s">
        <v>153</v>
      </c>
      <c r="U205" s="105">
        <v>-5.08687386294129E-2</v>
      </c>
      <c r="V205" s="105">
        <v>-3.7746688590296402E-2</v>
      </c>
      <c r="W205" s="101">
        <v>-1.31209519967925E-2</v>
      </c>
    </row>
    <row r="206" spans="2:23" x14ac:dyDescent="0.35">
      <c r="B206" s="55" t="s">
        <v>113</v>
      </c>
      <c r="C206" s="76" t="s">
        <v>136</v>
      </c>
      <c r="D206" s="55" t="s">
        <v>62</v>
      </c>
      <c r="E206" s="55" t="s">
        <v>181</v>
      </c>
      <c r="F206" s="70">
        <v>90.85</v>
      </c>
      <c r="G206" s="77">
        <v>53854</v>
      </c>
      <c r="H206" s="77">
        <v>90.44</v>
      </c>
      <c r="I206" s="77">
        <v>1</v>
      </c>
      <c r="J206" s="77">
        <v>-11.2981327014237</v>
      </c>
      <c r="K206" s="77">
        <v>2.5201505655270899E-2</v>
      </c>
      <c r="L206" s="77">
        <v>-9.0740979737186294</v>
      </c>
      <c r="M206" s="77">
        <v>1.62562389244547E-2</v>
      </c>
      <c r="N206" s="77">
        <v>-2.22403472770511</v>
      </c>
      <c r="O206" s="77">
        <v>8.9452667308161701E-3</v>
      </c>
      <c r="P206" s="77">
        <v>-4.3104564387749198</v>
      </c>
      <c r="Q206" s="77">
        <v>-4.3104564387749198</v>
      </c>
      <c r="R206" s="77">
        <v>0</v>
      </c>
      <c r="S206" s="77">
        <v>3.66825625290905E-3</v>
      </c>
      <c r="T206" s="77" t="s">
        <v>153</v>
      </c>
      <c r="U206" s="105">
        <v>-0.101010535544254</v>
      </c>
      <c r="V206" s="105">
        <v>-7.4953956639361802E-2</v>
      </c>
      <c r="W206" s="101">
        <v>-2.6054398511862E-2</v>
      </c>
    </row>
    <row r="207" spans="2:23" x14ac:dyDescent="0.35">
      <c r="B207" s="55" t="s">
        <v>113</v>
      </c>
      <c r="C207" s="76" t="s">
        <v>136</v>
      </c>
      <c r="D207" s="55" t="s">
        <v>62</v>
      </c>
      <c r="E207" s="55" t="s">
        <v>182</v>
      </c>
      <c r="F207" s="70">
        <v>90.79</v>
      </c>
      <c r="G207" s="77">
        <v>53504</v>
      </c>
      <c r="H207" s="77">
        <v>90.79</v>
      </c>
      <c r="I207" s="77">
        <v>1</v>
      </c>
      <c r="J207" s="77">
        <v>-2.5315950000000002E-12</v>
      </c>
      <c r="K207" s="77">
        <v>0</v>
      </c>
      <c r="L207" s="77">
        <v>-1.383143E-12</v>
      </c>
      <c r="M207" s="77">
        <v>0</v>
      </c>
      <c r="N207" s="77">
        <v>-1.148451E-12</v>
      </c>
      <c r="O207" s="77">
        <v>0</v>
      </c>
      <c r="P207" s="77">
        <v>-7.2795999999999996E-13</v>
      </c>
      <c r="Q207" s="77">
        <v>-7.2795999999999996E-13</v>
      </c>
      <c r="R207" s="77">
        <v>0</v>
      </c>
      <c r="S207" s="77">
        <v>0</v>
      </c>
      <c r="T207" s="77" t="s">
        <v>153</v>
      </c>
      <c r="U207" s="105">
        <v>0</v>
      </c>
      <c r="V207" s="105">
        <v>0</v>
      </c>
      <c r="W207" s="101">
        <v>0</v>
      </c>
    </row>
    <row r="208" spans="2:23" x14ac:dyDescent="0.35">
      <c r="B208" s="55" t="s">
        <v>113</v>
      </c>
      <c r="C208" s="76" t="s">
        <v>136</v>
      </c>
      <c r="D208" s="55" t="s">
        <v>62</v>
      </c>
      <c r="E208" s="55" t="s">
        <v>182</v>
      </c>
      <c r="F208" s="70">
        <v>90.79</v>
      </c>
      <c r="G208" s="77">
        <v>53754</v>
      </c>
      <c r="H208" s="77">
        <v>90.7</v>
      </c>
      <c r="I208" s="77">
        <v>1</v>
      </c>
      <c r="J208" s="77">
        <v>-2.5950197624561699</v>
      </c>
      <c r="K208" s="77">
        <v>1.0922754914546801E-3</v>
      </c>
      <c r="L208" s="77">
        <v>-0.43694641143201202</v>
      </c>
      <c r="M208" s="77">
        <v>3.0967575400349001E-5</v>
      </c>
      <c r="N208" s="77">
        <v>-2.1580733510241599</v>
      </c>
      <c r="O208" s="77">
        <v>1.0613079160543301E-3</v>
      </c>
      <c r="P208" s="77">
        <v>-4.1834079881663602</v>
      </c>
      <c r="Q208" s="77">
        <v>-4.1834079881663602</v>
      </c>
      <c r="R208" s="77">
        <v>0</v>
      </c>
      <c r="S208" s="77">
        <v>2.8386463685426602E-3</v>
      </c>
      <c r="T208" s="77" t="s">
        <v>153</v>
      </c>
      <c r="U208" s="105">
        <v>-9.79182147498317E-2</v>
      </c>
      <c r="V208" s="105">
        <v>-7.2659327891070297E-2</v>
      </c>
      <c r="W208" s="101">
        <v>-2.52567732159431E-2</v>
      </c>
    </row>
    <row r="209" spans="2:23" x14ac:dyDescent="0.35">
      <c r="B209" s="55" t="s">
        <v>113</v>
      </c>
      <c r="C209" s="76" t="s">
        <v>136</v>
      </c>
      <c r="D209" s="55" t="s">
        <v>62</v>
      </c>
      <c r="E209" s="55" t="s">
        <v>183</v>
      </c>
      <c r="F209" s="70">
        <v>90.21</v>
      </c>
      <c r="G209" s="77">
        <v>54050</v>
      </c>
      <c r="H209" s="77">
        <v>90.31</v>
      </c>
      <c r="I209" s="77">
        <v>1</v>
      </c>
      <c r="J209" s="77">
        <v>23.393540185875398</v>
      </c>
      <c r="K209" s="77">
        <v>7.9352369752084002E-3</v>
      </c>
      <c r="L209" s="77">
        <v>39.250289801109801</v>
      </c>
      <c r="M209" s="77">
        <v>2.2338486117331101E-2</v>
      </c>
      <c r="N209" s="77">
        <v>-15.8567496152345</v>
      </c>
      <c r="O209" s="77">
        <v>-1.44032491421226E-2</v>
      </c>
      <c r="P209" s="77">
        <v>-31.035379357495</v>
      </c>
      <c r="Q209" s="77">
        <v>-31.0353793574949</v>
      </c>
      <c r="R209" s="77">
        <v>0</v>
      </c>
      <c r="S209" s="77">
        <v>1.39663241920226E-2</v>
      </c>
      <c r="T209" s="77" t="s">
        <v>152</v>
      </c>
      <c r="U209" s="105">
        <v>0.28563769395559202</v>
      </c>
      <c r="V209" s="105">
        <v>-0.21195487393426199</v>
      </c>
      <c r="W209" s="101">
        <v>0.49763420602551001</v>
      </c>
    </row>
    <row r="210" spans="2:23" x14ac:dyDescent="0.35">
      <c r="B210" s="55" t="s">
        <v>113</v>
      </c>
      <c r="C210" s="76" t="s">
        <v>136</v>
      </c>
      <c r="D210" s="55" t="s">
        <v>62</v>
      </c>
      <c r="E210" s="55" t="s">
        <v>183</v>
      </c>
      <c r="F210" s="70">
        <v>90.21</v>
      </c>
      <c r="G210" s="77">
        <v>54850</v>
      </c>
      <c r="H210" s="77">
        <v>90.12</v>
      </c>
      <c r="I210" s="77">
        <v>1</v>
      </c>
      <c r="J210" s="77">
        <v>-14.8714541067024</v>
      </c>
      <c r="K210" s="77">
        <v>5.7722798431664498E-3</v>
      </c>
      <c r="L210" s="77">
        <v>-18.279034806683701</v>
      </c>
      <c r="M210" s="77">
        <v>8.7206132614092106E-3</v>
      </c>
      <c r="N210" s="77">
        <v>3.4075806999812799</v>
      </c>
      <c r="O210" s="77">
        <v>-2.9483334182427699E-3</v>
      </c>
      <c r="P210" s="77">
        <v>6.2433790883395002</v>
      </c>
      <c r="Q210" s="77">
        <v>6.2433790883395002</v>
      </c>
      <c r="R210" s="77">
        <v>0</v>
      </c>
      <c r="S210" s="77">
        <v>1.0173723217026601E-3</v>
      </c>
      <c r="T210" s="77" t="s">
        <v>153</v>
      </c>
      <c r="U210" s="105">
        <v>4.0845780342419202E-2</v>
      </c>
      <c r="V210" s="105">
        <v>-3.0309242815025599E-2</v>
      </c>
      <c r="W210" s="101">
        <v>7.1160977351092503E-2</v>
      </c>
    </row>
    <row r="211" spans="2:23" x14ac:dyDescent="0.35">
      <c r="B211" s="55" t="s">
        <v>113</v>
      </c>
      <c r="C211" s="76" t="s">
        <v>136</v>
      </c>
      <c r="D211" s="55" t="s">
        <v>62</v>
      </c>
      <c r="E211" s="55" t="s">
        <v>184</v>
      </c>
      <c r="F211" s="70">
        <v>90.4</v>
      </c>
      <c r="G211" s="77">
        <v>53654</v>
      </c>
      <c r="H211" s="77">
        <v>90.25</v>
      </c>
      <c r="I211" s="77">
        <v>1</v>
      </c>
      <c r="J211" s="77">
        <v>-20.261820271109901</v>
      </c>
      <c r="K211" s="77">
        <v>1.6134275475461299E-2</v>
      </c>
      <c r="L211" s="77">
        <v>-19.165396280752301</v>
      </c>
      <c r="M211" s="77">
        <v>1.44353778937121E-2</v>
      </c>
      <c r="N211" s="77">
        <v>-1.09642399035764</v>
      </c>
      <c r="O211" s="77">
        <v>1.6988975817491599E-3</v>
      </c>
      <c r="P211" s="77">
        <v>-2.10866835232056</v>
      </c>
      <c r="Q211" s="77">
        <v>-2.1086683523205498</v>
      </c>
      <c r="R211" s="77">
        <v>0</v>
      </c>
      <c r="S211" s="77">
        <v>1.7474675124907701E-4</v>
      </c>
      <c r="T211" s="77" t="s">
        <v>153</v>
      </c>
      <c r="U211" s="105">
        <v>-1.1010674482159401E-2</v>
      </c>
      <c r="V211" s="105">
        <v>-8.1703716672636706E-3</v>
      </c>
      <c r="W211" s="101">
        <v>-2.84006514069897E-3</v>
      </c>
    </row>
    <row r="212" spans="2:23" x14ac:dyDescent="0.35">
      <c r="B212" s="55" t="s">
        <v>113</v>
      </c>
      <c r="C212" s="76" t="s">
        <v>136</v>
      </c>
      <c r="D212" s="55" t="s">
        <v>62</v>
      </c>
      <c r="E212" s="55" t="s">
        <v>185</v>
      </c>
      <c r="F212" s="70">
        <v>90.47</v>
      </c>
      <c r="G212" s="77">
        <v>58004</v>
      </c>
      <c r="H212" s="77">
        <v>90.49</v>
      </c>
      <c r="I212" s="77">
        <v>1</v>
      </c>
      <c r="J212" s="77">
        <v>0.74791099043995601</v>
      </c>
      <c r="K212" s="77">
        <v>1.15286332106863E-4</v>
      </c>
      <c r="L212" s="77">
        <v>2.2444399354703801</v>
      </c>
      <c r="M212" s="77">
        <v>1.0382309395928599E-3</v>
      </c>
      <c r="N212" s="77">
        <v>-1.49652894503043</v>
      </c>
      <c r="O212" s="77">
        <v>-9.2294460748599703E-4</v>
      </c>
      <c r="P212" s="77">
        <v>-2.9036853727021699</v>
      </c>
      <c r="Q212" s="77">
        <v>-2.9036853727021699</v>
      </c>
      <c r="R212" s="77">
        <v>0</v>
      </c>
      <c r="S212" s="77">
        <v>1.73770922006514E-3</v>
      </c>
      <c r="T212" s="77" t="s">
        <v>153</v>
      </c>
      <c r="U212" s="105">
        <v>-5.3577449184730397E-2</v>
      </c>
      <c r="V212" s="105">
        <v>-3.97566628213794E-2</v>
      </c>
      <c r="W212" s="101">
        <v>-1.3819629851347701E-2</v>
      </c>
    </row>
    <row r="213" spans="2:23" x14ac:dyDescent="0.35">
      <c r="B213" s="55" t="s">
        <v>113</v>
      </c>
      <c r="C213" s="76" t="s">
        <v>136</v>
      </c>
      <c r="D213" s="55" t="s">
        <v>62</v>
      </c>
      <c r="E213" s="55" t="s">
        <v>186</v>
      </c>
      <c r="F213" s="70">
        <v>90.7</v>
      </c>
      <c r="G213" s="77">
        <v>53854</v>
      </c>
      <c r="H213" s="77">
        <v>90.44</v>
      </c>
      <c r="I213" s="77">
        <v>1</v>
      </c>
      <c r="J213" s="77">
        <v>-30.377870773002901</v>
      </c>
      <c r="K213" s="77">
        <v>4.5679344118712599E-2</v>
      </c>
      <c r="L213" s="77">
        <v>-27.9202641234026</v>
      </c>
      <c r="M213" s="77">
        <v>3.8587286861667902E-2</v>
      </c>
      <c r="N213" s="77">
        <v>-2.4576066496002902</v>
      </c>
      <c r="O213" s="77">
        <v>7.0920572570446899E-3</v>
      </c>
      <c r="P213" s="77">
        <v>-4.7601017229467297</v>
      </c>
      <c r="Q213" s="77">
        <v>-4.76010172294672</v>
      </c>
      <c r="R213" s="77">
        <v>0</v>
      </c>
      <c r="S213" s="77">
        <v>1.1215991364336201E-3</v>
      </c>
      <c r="T213" s="77" t="s">
        <v>152</v>
      </c>
      <c r="U213" s="105">
        <v>3.3498968744504602E-3</v>
      </c>
      <c r="V213" s="105">
        <v>-2.4857607547668801E-3</v>
      </c>
      <c r="W213" s="101">
        <v>5.8361459522343799E-3</v>
      </c>
    </row>
    <row r="214" spans="2:23" x14ac:dyDescent="0.35">
      <c r="B214" s="55" t="s">
        <v>113</v>
      </c>
      <c r="C214" s="76" t="s">
        <v>136</v>
      </c>
      <c r="D214" s="55" t="s">
        <v>62</v>
      </c>
      <c r="E214" s="55" t="s">
        <v>186</v>
      </c>
      <c r="F214" s="70">
        <v>90.7</v>
      </c>
      <c r="G214" s="77">
        <v>58104</v>
      </c>
      <c r="H214" s="77">
        <v>90.58</v>
      </c>
      <c r="I214" s="77">
        <v>1</v>
      </c>
      <c r="J214" s="77">
        <v>-3.7750495867281599</v>
      </c>
      <c r="K214" s="77">
        <v>1.82982832068173E-3</v>
      </c>
      <c r="L214" s="77">
        <v>-4.0706544360288897</v>
      </c>
      <c r="M214" s="77">
        <v>2.1276172158229199E-3</v>
      </c>
      <c r="N214" s="77">
        <v>0.295604849300728</v>
      </c>
      <c r="O214" s="77">
        <v>-2.9778889514118899E-4</v>
      </c>
      <c r="P214" s="77">
        <v>0.57669373478074604</v>
      </c>
      <c r="Q214" s="77">
        <v>0.57669373478074504</v>
      </c>
      <c r="R214" s="77">
        <v>0</v>
      </c>
      <c r="S214" s="77">
        <v>4.2702715223621002E-5</v>
      </c>
      <c r="T214" s="77" t="s">
        <v>153</v>
      </c>
      <c r="U214" s="105">
        <v>8.4809964604912608E-3</v>
      </c>
      <c r="V214" s="105">
        <v>-6.29324691264247E-3</v>
      </c>
      <c r="W214" s="101">
        <v>1.4775479669632999E-2</v>
      </c>
    </row>
    <row r="215" spans="2:23" x14ac:dyDescent="0.35">
      <c r="B215" s="55" t="s">
        <v>113</v>
      </c>
      <c r="C215" s="76" t="s">
        <v>136</v>
      </c>
      <c r="D215" s="55" t="s">
        <v>62</v>
      </c>
      <c r="E215" s="55" t="s">
        <v>187</v>
      </c>
      <c r="F215" s="70">
        <v>90.42</v>
      </c>
      <c r="G215" s="77">
        <v>54050</v>
      </c>
      <c r="H215" s="77">
        <v>90.31</v>
      </c>
      <c r="I215" s="77">
        <v>1</v>
      </c>
      <c r="J215" s="77">
        <v>-15.541592336350901</v>
      </c>
      <c r="K215" s="77">
        <v>4.2752773345829803E-3</v>
      </c>
      <c r="L215" s="77">
        <v>-33.649412453555797</v>
      </c>
      <c r="M215" s="77">
        <v>2.0041408364910501E-2</v>
      </c>
      <c r="N215" s="77">
        <v>18.107820117204898</v>
      </c>
      <c r="O215" s="77">
        <v>-1.57661310303275E-2</v>
      </c>
      <c r="P215" s="77">
        <v>34.428041619058</v>
      </c>
      <c r="Q215" s="77">
        <v>34.428041619058</v>
      </c>
      <c r="R215" s="77">
        <v>0</v>
      </c>
      <c r="S215" s="77">
        <v>2.0979633880107599E-2</v>
      </c>
      <c r="T215" s="77" t="s">
        <v>152</v>
      </c>
      <c r="U215" s="105">
        <v>0.56715378233698799</v>
      </c>
      <c r="V215" s="105">
        <v>-0.42085134763504001</v>
      </c>
      <c r="W215" s="101">
        <v>0.98808780542637697</v>
      </c>
    </row>
    <row r="216" spans="2:23" x14ac:dyDescent="0.35">
      <c r="B216" s="55" t="s">
        <v>113</v>
      </c>
      <c r="C216" s="76" t="s">
        <v>136</v>
      </c>
      <c r="D216" s="55" t="s">
        <v>62</v>
      </c>
      <c r="E216" s="55" t="s">
        <v>187</v>
      </c>
      <c r="F216" s="70">
        <v>90.42</v>
      </c>
      <c r="G216" s="77">
        <v>56000</v>
      </c>
      <c r="H216" s="77">
        <v>90.99</v>
      </c>
      <c r="I216" s="77">
        <v>1</v>
      </c>
      <c r="J216" s="77">
        <v>32.104753818219798</v>
      </c>
      <c r="K216" s="77">
        <v>9.9979376119664495E-2</v>
      </c>
      <c r="L216" s="77">
        <v>41.7749856881331</v>
      </c>
      <c r="M216" s="77">
        <v>0.16927949463664199</v>
      </c>
      <c r="N216" s="77">
        <v>-9.6702318699133105</v>
      </c>
      <c r="O216" s="77">
        <v>-6.9300118516977094E-2</v>
      </c>
      <c r="P216" s="77">
        <v>-22.540365590443901</v>
      </c>
      <c r="Q216" s="77">
        <v>-22.540365590443901</v>
      </c>
      <c r="R216" s="77">
        <v>0</v>
      </c>
      <c r="S216" s="77">
        <v>4.9282603852234201E-2</v>
      </c>
      <c r="T216" s="77" t="s">
        <v>152</v>
      </c>
      <c r="U216" s="105">
        <v>-0.77383508423188496</v>
      </c>
      <c r="V216" s="105">
        <v>-0.57421734314161599</v>
      </c>
      <c r="W216" s="101">
        <v>-0.19960103724234299</v>
      </c>
    </row>
    <row r="217" spans="2:23" x14ac:dyDescent="0.35">
      <c r="B217" s="55" t="s">
        <v>113</v>
      </c>
      <c r="C217" s="76" t="s">
        <v>136</v>
      </c>
      <c r="D217" s="55" t="s">
        <v>62</v>
      </c>
      <c r="E217" s="55" t="s">
        <v>187</v>
      </c>
      <c r="F217" s="70">
        <v>90.42</v>
      </c>
      <c r="G217" s="77">
        <v>58450</v>
      </c>
      <c r="H217" s="77">
        <v>90.2</v>
      </c>
      <c r="I217" s="77">
        <v>1</v>
      </c>
      <c r="J217" s="77">
        <v>-68.436536842689307</v>
      </c>
      <c r="K217" s="77">
        <v>0.119805453929031</v>
      </c>
      <c r="L217" s="77">
        <v>-52.379071873388703</v>
      </c>
      <c r="M217" s="77">
        <v>7.0180448216724797E-2</v>
      </c>
      <c r="N217" s="77">
        <v>-16.0574649693006</v>
      </c>
      <c r="O217" s="77">
        <v>4.9625005712306498E-2</v>
      </c>
      <c r="P217" s="77">
        <v>-26.682155053081399</v>
      </c>
      <c r="Q217" s="77">
        <v>-26.682155053081399</v>
      </c>
      <c r="R217" s="77">
        <v>0</v>
      </c>
      <c r="S217" s="77">
        <v>1.8211358647917401E-2</v>
      </c>
      <c r="T217" s="77" t="s">
        <v>152</v>
      </c>
      <c r="U217" s="105">
        <v>0.94899197263229296</v>
      </c>
      <c r="V217" s="105">
        <v>-0.70419093201045002</v>
      </c>
      <c r="W217" s="101">
        <v>1.6533212416246199</v>
      </c>
    </row>
    <row r="218" spans="2:23" x14ac:dyDescent="0.35">
      <c r="B218" s="55" t="s">
        <v>113</v>
      </c>
      <c r="C218" s="76" t="s">
        <v>136</v>
      </c>
      <c r="D218" s="55" t="s">
        <v>62</v>
      </c>
      <c r="E218" s="55" t="s">
        <v>188</v>
      </c>
      <c r="F218" s="70">
        <v>90.44</v>
      </c>
      <c r="G218" s="77">
        <v>53850</v>
      </c>
      <c r="H218" s="77">
        <v>90.42</v>
      </c>
      <c r="I218" s="77">
        <v>1</v>
      </c>
      <c r="J218" s="77">
        <v>-15.6238162102145</v>
      </c>
      <c r="K218" s="77">
        <v>0</v>
      </c>
      <c r="L218" s="77">
        <v>-13.318458486588099</v>
      </c>
      <c r="M218" s="77">
        <v>0</v>
      </c>
      <c r="N218" s="77">
        <v>-2.30535772362636</v>
      </c>
      <c r="O218" s="77">
        <v>0</v>
      </c>
      <c r="P218" s="77">
        <v>-4.4656146364167997</v>
      </c>
      <c r="Q218" s="77">
        <v>-4.4656146364167899</v>
      </c>
      <c r="R218" s="77">
        <v>0</v>
      </c>
      <c r="S218" s="77">
        <v>0</v>
      </c>
      <c r="T218" s="77" t="s">
        <v>152</v>
      </c>
      <c r="U218" s="105">
        <v>-4.6107154472517897E-2</v>
      </c>
      <c r="V218" s="105">
        <v>-3.4213398023054398E-2</v>
      </c>
      <c r="W218" s="101">
        <v>-1.1892761189733999E-2</v>
      </c>
    </row>
    <row r="219" spans="2:23" x14ac:dyDescent="0.35">
      <c r="B219" s="55" t="s">
        <v>113</v>
      </c>
      <c r="C219" s="76" t="s">
        <v>136</v>
      </c>
      <c r="D219" s="55" t="s">
        <v>62</v>
      </c>
      <c r="E219" s="55" t="s">
        <v>188</v>
      </c>
      <c r="F219" s="70">
        <v>90.44</v>
      </c>
      <c r="G219" s="77">
        <v>53850</v>
      </c>
      <c r="H219" s="77">
        <v>90.42</v>
      </c>
      <c r="I219" s="77">
        <v>2</v>
      </c>
      <c r="J219" s="77">
        <v>-36.137529096908501</v>
      </c>
      <c r="K219" s="77">
        <v>0</v>
      </c>
      <c r="L219" s="77">
        <v>-30.805289476612401</v>
      </c>
      <c r="M219" s="77">
        <v>0</v>
      </c>
      <c r="N219" s="77">
        <v>-5.3322396202960496</v>
      </c>
      <c r="O219" s="77">
        <v>0</v>
      </c>
      <c r="P219" s="77">
        <v>-10.328864388048</v>
      </c>
      <c r="Q219" s="77">
        <v>-10.328864388047901</v>
      </c>
      <c r="R219" s="77">
        <v>0</v>
      </c>
      <c r="S219" s="77">
        <v>0</v>
      </c>
      <c r="T219" s="77" t="s">
        <v>152</v>
      </c>
      <c r="U219" s="105">
        <v>-0.106644792405899</v>
      </c>
      <c r="V219" s="105">
        <v>-7.9134806114392706E-2</v>
      </c>
      <c r="W219" s="101">
        <v>-2.7507684278545001E-2</v>
      </c>
    </row>
    <row r="220" spans="2:23" x14ac:dyDescent="0.35">
      <c r="B220" s="55" t="s">
        <v>113</v>
      </c>
      <c r="C220" s="76" t="s">
        <v>136</v>
      </c>
      <c r="D220" s="55" t="s">
        <v>62</v>
      </c>
      <c r="E220" s="55" t="s">
        <v>188</v>
      </c>
      <c r="F220" s="70">
        <v>90.44</v>
      </c>
      <c r="G220" s="77">
        <v>58004</v>
      </c>
      <c r="H220" s="77">
        <v>90.49</v>
      </c>
      <c r="I220" s="77">
        <v>1</v>
      </c>
      <c r="J220" s="77">
        <v>4.8309046679292704</v>
      </c>
      <c r="K220" s="77">
        <v>7.9347975696110701E-4</v>
      </c>
      <c r="L220" s="77">
        <v>1.8833038070202901</v>
      </c>
      <c r="M220" s="77">
        <v>1.20592329804261E-4</v>
      </c>
      <c r="N220" s="77">
        <v>2.9476008609089801</v>
      </c>
      <c r="O220" s="77">
        <v>6.7288742715684597E-4</v>
      </c>
      <c r="P220" s="77">
        <v>5.7239208627426397</v>
      </c>
      <c r="Q220" s="77">
        <v>5.7239208627426397</v>
      </c>
      <c r="R220" s="77">
        <v>0</v>
      </c>
      <c r="S220" s="77">
        <v>1.11395118145998E-3</v>
      </c>
      <c r="T220" s="77" t="s">
        <v>152</v>
      </c>
      <c r="U220" s="105">
        <v>-8.6507281947696704E-2</v>
      </c>
      <c r="V220" s="105">
        <v>-6.4191948148378294E-2</v>
      </c>
      <c r="W220" s="101">
        <v>-2.2313466470592298E-2</v>
      </c>
    </row>
    <row r="221" spans="2:23" x14ac:dyDescent="0.35">
      <c r="B221" s="55" t="s">
        <v>113</v>
      </c>
      <c r="C221" s="76" t="s">
        <v>136</v>
      </c>
      <c r="D221" s="55" t="s">
        <v>62</v>
      </c>
      <c r="E221" s="55" t="s">
        <v>189</v>
      </c>
      <c r="F221" s="70">
        <v>90.09</v>
      </c>
      <c r="G221" s="77">
        <v>54000</v>
      </c>
      <c r="H221" s="77">
        <v>89.93</v>
      </c>
      <c r="I221" s="77">
        <v>1</v>
      </c>
      <c r="J221" s="77">
        <v>-9.9470265978789296</v>
      </c>
      <c r="K221" s="77">
        <v>5.9959662912180004E-3</v>
      </c>
      <c r="L221" s="77">
        <v>-4.6013488069875397</v>
      </c>
      <c r="M221" s="77">
        <v>1.2830480971200799E-3</v>
      </c>
      <c r="N221" s="77">
        <v>-5.3456777908913899</v>
      </c>
      <c r="O221" s="77">
        <v>4.71291819409792E-3</v>
      </c>
      <c r="P221" s="77">
        <v>-11.649423261596199</v>
      </c>
      <c r="Q221" s="77">
        <v>-11.649423261596199</v>
      </c>
      <c r="R221" s="77">
        <v>0</v>
      </c>
      <c r="S221" s="77">
        <v>8.2239691770658197E-3</v>
      </c>
      <c r="T221" s="77" t="s">
        <v>152</v>
      </c>
      <c r="U221" s="105">
        <v>-0.43109867989185002</v>
      </c>
      <c r="V221" s="105">
        <v>-0.319892886279601</v>
      </c>
      <c r="W221" s="101">
        <v>-0.11119648800316401</v>
      </c>
    </row>
    <row r="222" spans="2:23" x14ac:dyDescent="0.35">
      <c r="B222" s="55" t="s">
        <v>113</v>
      </c>
      <c r="C222" s="76" t="s">
        <v>136</v>
      </c>
      <c r="D222" s="55" t="s">
        <v>62</v>
      </c>
      <c r="E222" s="55" t="s">
        <v>189</v>
      </c>
      <c r="F222" s="70">
        <v>90.09</v>
      </c>
      <c r="G222" s="77">
        <v>54850</v>
      </c>
      <c r="H222" s="77">
        <v>90.12</v>
      </c>
      <c r="I222" s="77">
        <v>1</v>
      </c>
      <c r="J222" s="77">
        <v>24.427697260574298</v>
      </c>
      <c r="K222" s="77">
        <v>4.7140279082887098E-3</v>
      </c>
      <c r="L222" s="77">
        <v>27.837456062953699</v>
      </c>
      <c r="M222" s="77">
        <v>6.1218992844493496E-3</v>
      </c>
      <c r="N222" s="77">
        <v>-3.4097588023794798</v>
      </c>
      <c r="O222" s="77">
        <v>-1.40787137616064E-3</v>
      </c>
      <c r="P222" s="77">
        <v>-6.2433790883397897</v>
      </c>
      <c r="Q222" s="77">
        <v>-6.2433790883397897</v>
      </c>
      <c r="R222" s="77">
        <v>0</v>
      </c>
      <c r="S222" s="77">
        <v>3.0794028128167702E-4</v>
      </c>
      <c r="T222" s="77" t="s">
        <v>153</v>
      </c>
      <c r="U222" s="105">
        <v>-2.4563486277566101E-2</v>
      </c>
      <c r="V222" s="105">
        <v>-1.8227113394063899E-2</v>
      </c>
      <c r="W222" s="101">
        <v>-6.3358426610457099E-3</v>
      </c>
    </row>
    <row r="223" spans="2:23" x14ac:dyDescent="0.35">
      <c r="B223" s="55" t="s">
        <v>113</v>
      </c>
      <c r="C223" s="76" t="s">
        <v>136</v>
      </c>
      <c r="D223" s="55" t="s">
        <v>62</v>
      </c>
      <c r="E223" s="55" t="s">
        <v>134</v>
      </c>
      <c r="F223" s="70">
        <v>89.93</v>
      </c>
      <c r="G223" s="77">
        <v>54250</v>
      </c>
      <c r="H223" s="77">
        <v>89.97</v>
      </c>
      <c r="I223" s="77">
        <v>1</v>
      </c>
      <c r="J223" s="77">
        <v>7.8541830298994197</v>
      </c>
      <c r="K223" s="77">
        <v>8.3895939851337596E-4</v>
      </c>
      <c r="L223" s="77">
        <v>10.1277738759547</v>
      </c>
      <c r="M223" s="77">
        <v>1.39497653008159E-3</v>
      </c>
      <c r="N223" s="77">
        <v>-2.2735908460552401</v>
      </c>
      <c r="O223" s="77">
        <v>-5.5601713156821098E-4</v>
      </c>
      <c r="P223" s="77">
        <v>-3.3926622615621098</v>
      </c>
      <c r="Q223" s="77">
        <v>-3.3926622615621098</v>
      </c>
      <c r="R223" s="77">
        <v>0</v>
      </c>
      <c r="S223" s="77">
        <v>1.56538138205977E-4</v>
      </c>
      <c r="T223" s="77" t="s">
        <v>152</v>
      </c>
      <c r="U223" s="105">
        <v>4.0929892857630802E-2</v>
      </c>
      <c r="V223" s="105">
        <v>-3.03716577481217E-2</v>
      </c>
      <c r="W223" s="101">
        <v>7.1307517060696296E-2</v>
      </c>
    </row>
    <row r="224" spans="2:23" x14ac:dyDescent="0.35">
      <c r="B224" s="55" t="s">
        <v>113</v>
      </c>
      <c r="C224" s="76" t="s">
        <v>136</v>
      </c>
      <c r="D224" s="55" t="s">
        <v>62</v>
      </c>
      <c r="E224" s="55" t="s">
        <v>190</v>
      </c>
      <c r="F224" s="70">
        <v>90.31</v>
      </c>
      <c r="G224" s="77">
        <v>54250</v>
      </c>
      <c r="H224" s="77">
        <v>89.97</v>
      </c>
      <c r="I224" s="77">
        <v>1</v>
      </c>
      <c r="J224" s="77">
        <v>-25.060160558210899</v>
      </c>
      <c r="K224" s="77">
        <v>3.7806301161639397E-2</v>
      </c>
      <c r="L224" s="77">
        <v>-27.329894986803001</v>
      </c>
      <c r="M224" s="77">
        <v>4.4964774231378901E-2</v>
      </c>
      <c r="N224" s="77">
        <v>2.2697344285921002</v>
      </c>
      <c r="O224" s="77">
        <v>-7.1584730697395E-3</v>
      </c>
      <c r="P224" s="77">
        <v>3.3926622615633999</v>
      </c>
      <c r="Q224" s="77">
        <v>3.3926622615633999</v>
      </c>
      <c r="R224" s="77">
        <v>0</v>
      </c>
      <c r="S224" s="77">
        <v>6.9291146470639798E-4</v>
      </c>
      <c r="T224" s="77" t="s">
        <v>152</v>
      </c>
      <c r="U224" s="105">
        <v>0.12644494321500099</v>
      </c>
      <c r="V224" s="105">
        <v>-9.3827329396263898E-2</v>
      </c>
      <c r="W224" s="101">
        <v>0.220290704813352</v>
      </c>
    </row>
    <row r="225" spans="2:23" x14ac:dyDescent="0.35">
      <c r="B225" s="55" t="s">
        <v>113</v>
      </c>
      <c r="C225" s="76" t="s">
        <v>136</v>
      </c>
      <c r="D225" s="55" t="s">
        <v>62</v>
      </c>
      <c r="E225" s="55" t="s">
        <v>191</v>
      </c>
      <c r="F225" s="70">
        <v>90.15</v>
      </c>
      <c r="G225" s="77">
        <v>53550</v>
      </c>
      <c r="H225" s="77">
        <v>90.21</v>
      </c>
      <c r="I225" s="77">
        <v>1</v>
      </c>
      <c r="J225" s="77">
        <v>14.186452572963599</v>
      </c>
      <c r="K225" s="77">
        <v>3.5622212279075201E-3</v>
      </c>
      <c r="L225" s="77">
        <v>20.467741365226601</v>
      </c>
      <c r="M225" s="77">
        <v>7.4150333277104097E-3</v>
      </c>
      <c r="N225" s="77">
        <v>-6.2812887922630303</v>
      </c>
      <c r="O225" s="77">
        <v>-3.8528120998028801E-3</v>
      </c>
      <c r="P225" s="77">
        <v>-12.4959418781854</v>
      </c>
      <c r="Q225" s="77">
        <v>-12.4959418781854</v>
      </c>
      <c r="R225" s="77">
        <v>0</v>
      </c>
      <c r="S225" s="77">
        <v>2.76382957258688E-3</v>
      </c>
      <c r="T225" s="77" t="s">
        <v>152</v>
      </c>
      <c r="U225" s="105">
        <v>2.9430732375482799E-2</v>
      </c>
      <c r="V225" s="105">
        <v>-2.1838809451417401E-2</v>
      </c>
      <c r="W225" s="101">
        <v>5.1273832019871998E-2</v>
      </c>
    </row>
    <row r="226" spans="2:23" x14ac:dyDescent="0.35">
      <c r="B226" s="55" t="s">
        <v>113</v>
      </c>
      <c r="C226" s="76" t="s">
        <v>136</v>
      </c>
      <c r="D226" s="55" t="s">
        <v>62</v>
      </c>
      <c r="E226" s="55" t="s">
        <v>192</v>
      </c>
      <c r="F226" s="70">
        <v>88.84</v>
      </c>
      <c r="G226" s="77">
        <v>58200</v>
      </c>
      <c r="H226" s="77">
        <v>90.17</v>
      </c>
      <c r="I226" s="77">
        <v>1</v>
      </c>
      <c r="J226" s="77">
        <v>44.71383862279</v>
      </c>
      <c r="K226" s="77">
        <v>0.35188161613174401</v>
      </c>
      <c r="L226" s="77">
        <v>56.934174429061301</v>
      </c>
      <c r="M226" s="77">
        <v>0.570504038353706</v>
      </c>
      <c r="N226" s="77">
        <v>-12.220335806271301</v>
      </c>
      <c r="O226" s="77">
        <v>-0.21862242222196199</v>
      </c>
      <c r="P226" s="77">
        <v>-22.2830775121123</v>
      </c>
      <c r="Q226" s="77">
        <v>-22.2830775121123</v>
      </c>
      <c r="R226" s="77">
        <v>0</v>
      </c>
      <c r="S226" s="77">
        <v>8.7390255640301701E-2</v>
      </c>
      <c r="T226" s="77" t="s">
        <v>153</v>
      </c>
      <c r="U226" s="105">
        <v>-3.3147532786358398</v>
      </c>
      <c r="V226" s="105">
        <v>-2.4596827665387502</v>
      </c>
      <c r="W226" s="101">
        <v>-0.85499896050191504</v>
      </c>
    </row>
    <row r="227" spans="2:23" x14ac:dyDescent="0.35">
      <c r="B227" s="55" t="s">
        <v>113</v>
      </c>
      <c r="C227" s="76" t="s">
        <v>136</v>
      </c>
      <c r="D227" s="55" t="s">
        <v>62</v>
      </c>
      <c r="E227" s="55" t="s">
        <v>193</v>
      </c>
      <c r="F227" s="70">
        <v>89.89</v>
      </c>
      <c r="G227" s="77">
        <v>53000</v>
      </c>
      <c r="H227" s="77">
        <v>90.16</v>
      </c>
      <c r="I227" s="77">
        <v>1</v>
      </c>
      <c r="J227" s="77">
        <v>72.745044089656503</v>
      </c>
      <c r="K227" s="77">
        <v>0.13081432038706201</v>
      </c>
      <c r="L227" s="77">
        <v>80.601518392672403</v>
      </c>
      <c r="M227" s="77">
        <v>0.16059606984529101</v>
      </c>
      <c r="N227" s="77">
        <v>-7.8564743030158901</v>
      </c>
      <c r="O227" s="77">
        <v>-2.97817494582285E-2</v>
      </c>
      <c r="P227" s="77">
        <v>-15.2303125506896</v>
      </c>
      <c r="Q227" s="77">
        <v>-15.2303125506896</v>
      </c>
      <c r="R227" s="77">
        <v>0</v>
      </c>
      <c r="S227" s="77">
        <v>5.7341110320826803E-3</v>
      </c>
      <c r="T227" s="77" t="s">
        <v>153</v>
      </c>
      <c r="U227" s="105">
        <v>-0.559853933162757</v>
      </c>
      <c r="V227" s="105">
        <v>-0.41543456041050802</v>
      </c>
      <c r="W227" s="101">
        <v>-0.14440728785825599</v>
      </c>
    </row>
    <row r="228" spans="2:23" x14ac:dyDescent="0.35">
      <c r="B228" s="55" t="s">
        <v>113</v>
      </c>
      <c r="C228" s="76" t="s">
        <v>136</v>
      </c>
      <c r="D228" s="55" t="s">
        <v>62</v>
      </c>
      <c r="E228" s="55" t="s">
        <v>194</v>
      </c>
      <c r="F228" s="70">
        <v>90.99</v>
      </c>
      <c r="G228" s="77">
        <v>56100</v>
      </c>
      <c r="H228" s="77">
        <v>91.04</v>
      </c>
      <c r="I228" s="77">
        <v>1</v>
      </c>
      <c r="J228" s="77">
        <v>3.89338356207826</v>
      </c>
      <c r="K228" s="77">
        <v>1.16113616400793E-3</v>
      </c>
      <c r="L228" s="77">
        <v>13.52254243522</v>
      </c>
      <c r="M228" s="77">
        <v>1.40070111896841E-2</v>
      </c>
      <c r="N228" s="77">
        <v>-9.6291588731417104</v>
      </c>
      <c r="O228" s="77">
        <v>-1.28458750256761E-2</v>
      </c>
      <c r="P228" s="77">
        <v>-22.540365590443599</v>
      </c>
      <c r="Q228" s="77">
        <v>-22.540365590443599</v>
      </c>
      <c r="R228" s="77">
        <v>0</v>
      </c>
      <c r="S228" s="77">
        <v>3.8918015000835499E-2</v>
      </c>
      <c r="T228" s="77" t="s">
        <v>152</v>
      </c>
      <c r="U228" s="105">
        <v>-0.68770937180471903</v>
      </c>
      <c r="V228" s="105">
        <v>-0.51030853521363795</v>
      </c>
      <c r="W228" s="101">
        <v>-0.17738599183539899</v>
      </c>
    </row>
    <row r="229" spans="2:23" x14ac:dyDescent="0.35">
      <c r="B229" s="55" t="s">
        <v>113</v>
      </c>
      <c r="C229" s="76" t="s">
        <v>136</v>
      </c>
      <c r="D229" s="55" t="s">
        <v>62</v>
      </c>
      <c r="E229" s="55" t="s">
        <v>135</v>
      </c>
      <c r="F229" s="70">
        <v>91.25</v>
      </c>
      <c r="G229" s="77">
        <v>56100</v>
      </c>
      <c r="H229" s="77">
        <v>91.04</v>
      </c>
      <c r="I229" s="77">
        <v>1</v>
      </c>
      <c r="J229" s="77">
        <v>-13.195140445921</v>
      </c>
      <c r="K229" s="77">
        <v>1.4399040185752899E-2</v>
      </c>
      <c r="L229" s="77">
        <v>-23.971694796170599</v>
      </c>
      <c r="M229" s="77">
        <v>4.75229059208424E-2</v>
      </c>
      <c r="N229" s="77">
        <v>10.776554350249601</v>
      </c>
      <c r="O229" s="77">
        <v>-3.3123865735089401E-2</v>
      </c>
      <c r="P229" s="77">
        <v>24.384221347819601</v>
      </c>
      <c r="Q229" s="77">
        <v>24.384221347819501</v>
      </c>
      <c r="R229" s="77">
        <v>0</v>
      </c>
      <c r="S229" s="77">
        <v>4.9172613736153399E-2</v>
      </c>
      <c r="T229" s="77" t="s">
        <v>152</v>
      </c>
      <c r="U229" s="105">
        <v>-0.75599832887237495</v>
      </c>
      <c r="V229" s="105">
        <v>-0.56098173974044496</v>
      </c>
      <c r="W229" s="101">
        <v>-0.19500027030460501</v>
      </c>
    </row>
    <row r="230" spans="2:23" x14ac:dyDescent="0.35">
      <c r="B230" s="55" t="s">
        <v>113</v>
      </c>
      <c r="C230" s="76" t="s">
        <v>136</v>
      </c>
      <c r="D230" s="55" t="s">
        <v>62</v>
      </c>
      <c r="E230" s="55" t="s">
        <v>195</v>
      </c>
      <c r="F230" s="70">
        <v>90.49</v>
      </c>
      <c r="G230" s="77">
        <v>58054</v>
      </c>
      <c r="H230" s="77">
        <v>90.57</v>
      </c>
      <c r="I230" s="77">
        <v>1</v>
      </c>
      <c r="J230" s="77">
        <v>7.5825248660827897</v>
      </c>
      <c r="K230" s="77">
        <v>3.2312012039757299E-3</v>
      </c>
      <c r="L230" s="77">
        <v>7.7305651736780501</v>
      </c>
      <c r="M230" s="77">
        <v>3.3586040502319998E-3</v>
      </c>
      <c r="N230" s="77">
        <v>-0.14804030759525999</v>
      </c>
      <c r="O230" s="77">
        <v>-1.2740284625627001E-4</v>
      </c>
      <c r="P230" s="77">
        <v>-0.28849963394240602</v>
      </c>
      <c r="Q230" s="77">
        <v>-0.28849963394240502</v>
      </c>
      <c r="R230" s="77">
        <v>0</v>
      </c>
      <c r="S230" s="77">
        <v>4.6776405797119996E-6</v>
      </c>
      <c r="T230" s="77" t="s">
        <v>152</v>
      </c>
      <c r="U230" s="105">
        <v>3.0944493604041101E-4</v>
      </c>
      <c r="V230" s="105">
        <v>-2.2962082314751501E-4</v>
      </c>
      <c r="W230" s="101">
        <v>5.3911086776602102E-4</v>
      </c>
    </row>
    <row r="231" spans="2:23" x14ac:dyDescent="0.35">
      <c r="B231" s="55" t="s">
        <v>113</v>
      </c>
      <c r="C231" s="76" t="s">
        <v>136</v>
      </c>
      <c r="D231" s="55" t="s">
        <v>62</v>
      </c>
      <c r="E231" s="55" t="s">
        <v>195</v>
      </c>
      <c r="F231" s="70">
        <v>90.49</v>
      </c>
      <c r="G231" s="77">
        <v>58104</v>
      </c>
      <c r="H231" s="77">
        <v>90.58</v>
      </c>
      <c r="I231" s="77">
        <v>1</v>
      </c>
      <c r="J231" s="77">
        <v>5.15648290094882</v>
      </c>
      <c r="K231" s="77">
        <v>2.3770848421553101E-3</v>
      </c>
      <c r="L231" s="77">
        <v>5.3043406057629197</v>
      </c>
      <c r="M231" s="77">
        <v>2.5153610160179099E-3</v>
      </c>
      <c r="N231" s="77">
        <v>-0.14785770481409899</v>
      </c>
      <c r="O231" s="77">
        <v>-1.3827617386259899E-4</v>
      </c>
      <c r="P231" s="77">
        <v>-0.28819410083841401</v>
      </c>
      <c r="Q231" s="77">
        <v>-0.28819410083841401</v>
      </c>
      <c r="R231" s="77">
        <v>0</v>
      </c>
      <c r="S231" s="77">
        <v>7.4251920743709999E-6</v>
      </c>
      <c r="T231" s="77" t="s">
        <v>152</v>
      </c>
      <c r="U231" s="105">
        <v>7.88360032619002E-4</v>
      </c>
      <c r="V231" s="105">
        <v>-5.8499545005621597E-4</v>
      </c>
      <c r="W231" s="101">
        <v>1.37347040392923E-3</v>
      </c>
    </row>
    <row r="232" spans="2:23" x14ac:dyDescent="0.35">
      <c r="B232" s="55" t="s">
        <v>113</v>
      </c>
      <c r="C232" s="76" t="s">
        <v>136</v>
      </c>
      <c r="D232" s="55" t="s">
        <v>62</v>
      </c>
      <c r="E232" s="55" t="s">
        <v>196</v>
      </c>
      <c r="F232" s="70">
        <v>90.57</v>
      </c>
      <c r="G232" s="77">
        <v>58104</v>
      </c>
      <c r="H232" s="77">
        <v>90.58</v>
      </c>
      <c r="I232" s="77">
        <v>1</v>
      </c>
      <c r="J232" s="77">
        <v>1.08228970391151</v>
      </c>
      <c r="K232" s="77">
        <v>3.9123123506641998E-5</v>
      </c>
      <c r="L232" s="77">
        <v>1.23026059551123</v>
      </c>
      <c r="M232" s="77">
        <v>5.0552273837778997E-5</v>
      </c>
      <c r="N232" s="77">
        <v>-0.14797089159971499</v>
      </c>
      <c r="O232" s="77">
        <v>-1.1429150331136999E-5</v>
      </c>
      <c r="P232" s="77">
        <v>-0.28849963394418399</v>
      </c>
      <c r="Q232" s="77">
        <v>-0.28849963394418399</v>
      </c>
      <c r="R232" s="77">
        <v>0</v>
      </c>
      <c r="S232" s="77">
        <v>2.7799500954500002E-6</v>
      </c>
      <c r="T232" s="77" t="s">
        <v>152</v>
      </c>
      <c r="U232" s="105">
        <v>4.4451362475514102E-4</v>
      </c>
      <c r="V232" s="105">
        <v>-3.2984732509318401E-4</v>
      </c>
      <c r="W232" s="101">
        <v>7.7442574773389805E-4</v>
      </c>
    </row>
    <row r="233" spans="2:23" x14ac:dyDescent="0.35">
      <c r="B233" s="55" t="s">
        <v>113</v>
      </c>
      <c r="C233" s="76" t="s">
        <v>136</v>
      </c>
      <c r="D233" s="55" t="s">
        <v>62</v>
      </c>
      <c r="E233" s="55" t="s">
        <v>197</v>
      </c>
      <c r="F233" s="70">
        <v>90.1</v>
      </c>
      <c r="G233" s="77">
        <v>58200</v>
      </c>
      <c r="H233" s="77">
        <v>90.17</v>
      </c>
      <c r="I233" s="77">
        <v>1</v>
      </c>
      <c r="J233" s="77">
        <v>-12.7305835290947</v>
      </c>
      <c r="K233" s="77">
        <v>6.6285712609423899E-3</v>
      </c>
      <c r="L233" s="77">
        <v>-24.832312045780899</v>
      </c>
      <c r="M233" s="77">
        <v>2.5220728210946501E-2</v>
      </c>
      <c r="N233" s="77">
        <v>12.101728516686199</v>
      </c>
      <c r="O233" s="77">
        <v>-1.8592156950004102E-2</v>
      </c>
      <c r="P233" s="77">
        <v>22.283077512113199</v>
      </c>
      <c r="Q233" s="77">
        <v>22.283077512113199</v>
      </c>
      <c r="R233" s="77">
        <v>0</v>
      </c>
      <c r="S233" s="77">
        <v>2.0308303725503601E-2</v>
      </c>
      <c r="T233" s="77" t="s">
        <v>152</v>
      </c>
      <c r="U233" s="105">
        <v>-2.5229250628567401</v>
      </c>
      <c r="V233" s="105">
        <v>-1.8721137824566201</v>
      </c>
      <c r="W233" s="101">
        <v>-0.65075682104898003</v>
      </c>
    </row>
    <row r="234" spans="2:23" x14ac:dyDescent="0.35">
      <c r="B234" s="55" t="s">
        <v>113</v>
      </c>
      <c r="C234" s="76" t="s">
        <v>136</v>
      </c>
      <c r="D234" s="55" t="s">
        <v>62</v>
      </c>
      <c r="E234" s="55" t="s">
        <v>197</v>
      </c>
      <c r="F234" s="70">
        <v>90.1</v>
      </c>
      <c r="G234" s="77">
        <v>58300</v>
      </c>
      <c r="H234" s="77">
        <v>89.9</v>
      </c>
      <c r="I234" s="77">
        <v>1</v>
      </c>
      <c r="J234" s="77">
        <v>-24.790419479554402</v>
      </c>
      <c r="K234" s="77">
        <v>2.3292009633149001E-2</v>
      </c>
      <c r="L234" s="77">
        <v>-8.9637955570637597</v>
      </c>
      <c r="M234" s="77">
        <v>3.0452510068968799E-3</v>
      </c>
      <c r="N234" s="77">
        <v>-15.826623922490599</v>
      </c>
      <c r="O234" s="77">
        <v>2.02467586262522E-2</v>
      </c>
      <c r="P234" s="77">
        <v>-27.533128493889201</v>
      </c>
      <c r="Q234" s="77">
        <v>-27.533128493889201</v>
      </c>
      <c r="R234" s="77">
        <v>0</v>
      </c>
      <c r="S234" s="77">
        <v>2.87309729406524E-2</v>
      </c>
      <c r="T234" s="77" t="s">
        <v>152</v>
      </c>
      <c r="U234" s="105">
        <v>-1.3431165081352501</v>
      </c>
      <c r="V234" s="105">
        <v>-0.99664748800658198</v>
      </c>
      <c r="W234" s="101">
        <v>-0.34644002788684197</v>
      </c>
    </row>
    <row r="235" spans="2:23" x14ac:dyDescent="0.35">
      <c r="B235" s="55" t="s">
        <v>113</v>
      </c>
      <c r="C235" s="76" t="s">
        <v>136</v>
      </c>
      <c r="D235" s="55" t="s">
        <v>62</v>
      </c>
      <c r="E235" s="55" t="s">
        <v>197</v>
      </c>
      <c r="F235" s="70">
        <v>90.1</v>
      </c>
      <c r="G235" s="77">
        <v>58500</v>
      </c>
      <c r="H235" s="77">
        <v>90.08</v>
      </c>
      <c r="I235" s="77">
        <v>1</v>
      </c>
      <c r="J235" s="77">
        <v>-2.3719719100558501</v>
      </c>
      <c r="K235" s="77">
        <v>2.9256503858889001E-5</v>
      </c>
      <c r="L235" s="77">
        <v>-6.0961220097959696</v>
      </c>
      <c r="M235" s="77">
        <v>1.9324605850325801E-4</v>
      </c>
      <c r="N235" s="77">
        <v>3.72415009974012</v>
      </c>
      <c r="O235" s="77">
        <v>-1.63989554644369E-4</v>
      </c>
      <c r="P235" s="77">
        <v>5.25005098177345</v>
      </c>
      <c r="Q235" s="77">
        <v>5.25005098177345</v>
      </c>
      <c r="R235" s="77">
        <v>0</v>
      </c>
      <c r="S235" s="77">
        <v>1.43327783618346E-4</v>
      </c>
      <c r="T235" s="77" t="s">
        <v>152</v>
      </c>
      <c r="U235" s="105">
        <v>5.9709183016876298E-2</v>
      </c>
      <c r="V235" s="105">
        <v>-4.4306660594407903E-2</v>
      </c>
      <c r="W235" s="101">
        <v>0.104024547571283</v>
      </c>
    </row>
    <row r="236" spans="2:23" x14ac:dyDescent="0.35">
      <c r="B236" s="55" t="s">
        <v>113</v>
      </c>
      <c r="C236" s="76" t="s">
        <v>136</v>
      </c>
      <c r="D236" s="55" t="s">
        <v>62</v>
      </c>
      <c r="E236" s="55" t="s">
        <v>198</v>
      </c>
      <c r="F236" s="70">
        <v>89.9</v>
      </c>
      <c r="G236" s="77">
        <v>58305</v>
      </c>
      <c r="H236" s="77">
        <v>89.9</v>
      </c>
      <c r="I236" s="77">
        <v>1</v>
      </c>
      <c r="J236" s="77">
        <v>2.32953E-13</v>
      </c>
      <c r="K236" s="77">
        <v>0</v>
      </c>
      <c r="L236" s="77">
        <v>1.4102200000000001E-13</v>
      </c>
      <c r="M236" s="77">
        <v>0</v>
      </c>
      <c r="N236" s="77">
        <v>9.1931000000000002E-14</v>
      </c>
      <c r="O236" s="77">
        <v>0</v>
      </c>
      <c r="P236" s="77">
        <v>2.1025000000000001E-14</v>
      </c>
      <c r="Q236" s="77">
        <v>2.1026E-14</v>
      </c>
      <c r="R236" s="77">
        <v>0</v>
      </c>
      <c r="S236" s="77">
        <v>0</v>
      </c>
      <c r="T236" s="77" t="s">
        <v>152</v>
      </c>
      <c r="U236" s="105">
        <v>0</v>
      </c>
      <c r="V236" s="105">
        <v>0</v>
      </c>
      <c r="W236" s="101">
        <v>0</v>
      </c>
    </row>
    <row r="237" spans="2:23" x14ac:dyDescent="0.35">
      <c r="B237" s="55" t="s">
        <v>113</v>
      </c>
      <c r="C237" s="76" t="s">
        <v>136</v>
      </c>
      <c r="D237" s="55" t="s">
        <v>62</v>
      </c>
      <c r="E237" s="55" t="s">
        <v>198</v>
      </c>
      <c r="F237" s="70">
        <v>89.9</v>
      </c>
      <c r="G237" s="77">
        <v>58350</v>
      </c>
      <c r="H237" s="77">
        <v>89.25</v>
      </c>
      <c r="I237" s="77">
        <v>1</v>
      </c>
      <c r="J237" s="77">
        <v>-50.026374470182397</v>
      </c>
      <c r="K237" s="77">
        <v>0.16592490885642999</v>
      </c>
      <c r="L237" s="77">
        <v>-21.7215838397527</v>
      </c>
      <c r="M237" s="77">
        <v>3.1282143658840897E-2</v>
      </c>
      <c r="N237" s="77">
        <v>-28.3047906304297</v>
      </c>
      <c r="O237" s="77">
        <v>0.134642765197589</v>
      </c>
      <c r="P237" s="77">
        <v>-48.965232565195002</v>
      </c>
      <c r="Q237" s="77">
        <v>-48.965232565194903</v>
      </c>
      <c r="R237" s="77">
        <v>0</v>
      </c>
      <c r="S237" s="77">
        <v>0.15896048221084899</v>
      </c>
      <c r="T237" s="77" t="s">
        <v>152</v>
      </c>
      <c r="U237" s="105">
        <v>-6.3374882172054603</v>
      </c>
      <c r="V237" s="105">
        <v>-4.7026759582595199</v>
      </c>
      <c r="W237" s="101">
        <v>-1.63467545920454</v>
      </c>
    </row>
    <row r="238" spans="2:23" x14ac:dyDescent="0.35">
      <c r="B238" s="55" t="s">
        <v>113</v>
      </c>
      <c r="C238" s="76" t="s">
        <v>136</v>
      </c>
      <c r="D238" s="55" t="s">
        <v>62</v>
      </c>
      <c r="E238" s="55" t="s">
        <v>198</v>
      </c>
      <c r="F238" s="70">
        <v>89.9</v>
      </c>
      <c r="G238" s="77">
        <v>58600</v>
      </c>
      <c r="H238" s="77">
        <v>89.92</v>
      </c>
      <c r="I238" s="77">
        <v>1</v>
      </c>
      <c r="J238" s="77">
        <v>25.140133040901699</v>
      </c>
      <c r="K238" s="77">
        <v>2.42698095096667E-3</v>
      </c>
      <c r="L238" s="77">
        <v>12.7403129394487</v>
      </c>
      <c r="M238" s="77">
        <v>6.2329180337312702E-4</v>
      </c>
      <c r="N238" s="77">
        <v>12.399820101452899</v>
      </c>
      <c r="O238" s="77">
        <v>1.8036891475935401E-3</v>
      </c>
      <c r="P238" s="77">
        <v>21.432104071305499</v>
      </c>
      <c r="Q238" s="77">
        <v>21.4321040713054</v>
      </c>
      <c r="R238" s="77">
        <v>0</v>
      </c>
      <c r="S238" s="77">
        <v>1.76384672610535E-3</v>
      </c>
      <c r="T238" s="77" t="s">
        <v>153</v>
      </c>
      <c r="U238" s="105">
        <v>-8.5826710768874104E-2</v>
      </c>
      <c r="V238" s="105">
        <v>-6.3686936444870099E-2</v>
      </c>
      <c r="W238" s="101">
        <v>-2.2137921685949798E-2</v>
      </c>
    </row>
    <row r="239" spans="2:23" x14ac:dyDescent="0.35">
      <c r="B239" s="55" t="s">
        <v>113</v>
      </c>
      <c r="C239" s="76" t="s">
        <v>136</v>
      </c>
      <c r="D239" s="55" t="s">
        <v>62</v>
      </c>
      <c r="E239" s="55" t="s">
        <v>199</v>
      </c>
      <c r="F239" s="70">
        <v>89.9</v>
      </c>
      <c r="G239" s="77">
        <v>58300</v>
      </c>
      <c r="H239" s="77">
        <v>89.9</v>
      </c>
      <c r="I239" s="77">
        <v>2</v>
      </c>
      <c r="J239" s="77">
        <v>3.2893999999999998E-14</v>
      </c>
      <c r="K239" s="77">
        <v>0</v>
      </c>
      <c r="L239" s="77">
        <v>6.8755000000000006E-14</v>
      </c>
      <c r="M239" s="77">
        <v>0</v>
      </c>
      <c r="N239" s="77">
        <v>-3.5861000000000001E-14</v>
      </c>
      <c r="O239" s="77">
        <v>0</v>
      </c>
      <c r="P239" s="77">
        <v>8.0319999999999996E-15</v>
      </c>
      <c r="Q239" s="77">
        <v>8.0329999999999994E-15</v>
      </c>
      <c r="R239" s="77">
        <v>0</v>
      </c>
      <c r="S239" s="77">
        <v>0</v>
      </c>
      <c r="T239" s="77" t="s">
        <v>152</v>
      </c>
      <c r="U239" s="105">
        <v>0</v>
      </c>
      <c r="V239" s="105">
        <v>0</v>
      </c>
      <c r="W239" s="101">
        <v>0</v>
      </c>
    </row>
    <row r="240" spans="2:23" x14ac:dyDescent="0.35">
      <c r="B240" s="55" t="s">
        <v>113</v>
      </c>
      <c r="C240" s="76" t="s">
        <v>136</v>
      </c>
      <c r="D240" s="55" t="s">
        <v>62</v>
      </c>
      <c r="E240" s="55" t="s">
        <v>200</v>
      </c>
      <c r="F240" s="70">
        <v>90.2</v>
      </c>
      <c r="G240" s="77">
        <v>58500</v>
      </c>
      <c r="H240" s="77">
        <v>90.08</v>
      </c>
      <c r="I240" s="77">
        <v>1</v>
      </c>
      <c r="J240" s="77">
        <v>-68.529548477700004</v>
      </c>
      <c r="K240" s="77">
        <v>6.62178161052598E-2</v>
      </c>
      <c r="L240" s="77">
        <v>-52.4335444974406</v>
      </c>
      <c r="M240" s="77">
        <v>3.8764799898767598E-2</v>
      </c>
      <c r="N240" s="77">
        <v>-16.0960039802594</v>
      </c>
      <c r="O240" s="77">
        <v>2.7453016206492101E-2</v>
      </c>
      <c r="P240" s="77">
        <v>-26.682155053081399</v>
      </c>
      <c r="Q240" s="77">
        <v>-26.682155053081299</v>
      </c>
      <c r="R240" s="77">
        <v>0</v>
      </c>
      <c r="S240" s="77">
        <v>1.00383173157011E-2</v>
      </c>
      <c r="T240" s="77" t="s">
        <v>152</v>
      </c>
      <c r="U240" s="105">
        <v>0.54309440322199898</v>
      </c>
      <c r="V240" s="105">
        <v>-0.40299830241319001</v>
      </c>
      <c r="W240" s="101">
        <v>0.94617187389243995</v>
      </c>
    </row>
    <row r="241" spans="2:23" x14ac:dyDescent="0.35">
      <c r="B241" s="55" t="s">
        <v>113</v>
      </c>
      <c r="C241" s="76" t="s">
        <v>136</v>
      </c>
      <c r="D241" s="55" t="s">
        <v>62</v>
      </c>
      <c r="E241" s="55" t="s">
        <v>201</v>
      </c>
      <c r="F241" s="70">
        <v>90.08</v>
      </c>
      <c r="G241" s="77">
        <v>58600</v>
      </c>
      <c r="H241" s="77">
        <v>89.92</v>
      </c>
      <c r="I241" s="77">
        <v>1</v>
      </c>
      <c r="J241" s="77">
        <v>-18.042081493727501</v>
      </c>
      <c r="K241" s="77">
        <v>1.4876113401422E-2</v>
      </c>
      <c r="L241" s="77">
        <v>-5.64987189750157</v>
      </c>
      <c r="M241" s="77">
        <v>1.4587920973387399E-3</v>
      </c>
      <c r="N241" s="77">
        <v>-12.3922095962259</v>
      </c>
      <c r="O241" s="77">
        <v>1.34173213040833E-2</v>
      </c>
      <c r="P241" s="77">
        <v>-21.4321040713053</v>
      </c>
      <c r="Q241" s="77">
        <v>-21.432104071305201</v>
      </c>
      <c r="R241" s="77">
        <v>0</v>
      </c>
      <c r="S241" s="77">
        <v>2.0991613380993E-2</v>
      </c>
      <c r="T241" s="77" t="s">
        <v>153</v>
      </c>
      <c r="U241" s="105">
        <v>-0.77519461802860201</v>
      </c>
      <c r="V241" s="105">
        <v>-0.57522617293050604</v>
      </c>
      <c r="W241" s="101">
        <v>-0.19995171190354699</v>
      </c>
    </row>
    <row r="242" spans="2:23" x14ac:dyDescent="0.35">
      <c r="B242" s="55" t="s">
        <v>113</v>
      </c>
      <c r="C242" s="76" t="s">
        <v>114</v>
      </c>
      <c r="D242" s="55" t="s">
        <v>63</v>
      </c>
      <c r="E242" s="55" t="s">
        <v>115</v>
      </c>
      <c r="F242" s="70">
        <v>86.93</v>
      </c>
      <c r="G242" s="77">
        <v>50050</v>
      </c>
      <c r="H242" s="77">
        <v>86.71</v>
      </c>
      <c r="I242" s="77">
        <v>1</v>
      </c>
      <c r="J242" s="77">
        <v>-6.1539776913048199</v>
      </c>
      <c r="K242" s="77">
        <v>6.9304737807891498E-3</v>
      </c>
      <c r="L242" s="77">
        <v>13.4560925217293</v>
      </c>
      <c r="M242" s="77">
        <v>3.3135155949460898E-2</v>
      </c>
      <c r="N242" s="77">
        <v>-19.610070213034099</v>
      </c>
      <c r="O242" s="77">
        <v>-2.6204682168671799E-2</v>
      </c>
      <c r="P242" s="77">
        <v>-38.621916492508497</v>
      </c>
      <c r="Q242" s="77">
        <v>-38.621916492508497</v>
      </c>
      <c r="R242" s="77">
        <v>0</v>
      </c>
      <c r="S242" s="77">
        <v>0.27297239534043699</v>
      </c>
      <c r="T242" s="77" t="s">
        <v>130</v>
      </c>
      <c r="U242" s="105">
        <v>-6.5399433519153298</v>
      </c>
      <c r="V242" s="105">
        <v>-4.87090386566544</v>
      </c>
      <c r="W242" s="101">
        <v>-1.6688855093692001</v>
      </c>
    </row>
    <row r="243" spans="2:23" x14ac:dyDescent="0.35">
      <c r="B243" s="55" t="s">
        <v>113</v>
      </c>
      <c r="C243" s="76" t="s">
        <v>114</v>
      </c>
      <c r="D243" s="55" t="s">
        <v>63</v>
      </c>
      <c r="E243" s="55" t="s">
        <v>131</v>
      </c>
      <c r="F243" s="70">
        <v>91.7</v>
      </c>
      <c r="G243" s="77">
        <v>56050</v>
      </c>
      <c r="H243" s="77">
        <v>91.55</v>
      </c>
      <c r="I243" s="77">
        <v>1</v>
      </c>
      <c r="J243" s="77">
        <v>-23.110662597230299</v>
      </c>
      <c r="K243" s="77">
        <v>1.7091287221856599E-2</v>
      </c>
      <c r="L243" s="77">
        <v>-29.947308517950201</v>
      </c>
      <c r="M243" s="77">
        <v>2.8698921199017301E-2</v>
      </c>
      <c r="N243" s="77">
        <v>6.8366459207198904</v>
      </c>
      <c r="O243" s="77">
        <v>-1.16076339771607E-2</v>
      </c>
      <c r="P243" s="77">
        <v>16.627485518880601</v>
      </c>
      <c r="Q243" s="77">
        <v>16.627485518880601</v>
      </c>
      <c r="R243" s="77">
        <v>0</v>
      </c>
      <c r="S243" s="77">
        <v>8.8471447897787402E-3</v>
      </c>
      <c r="T243" s="77" t="s">
        <v>130</v>
      </c>
      <c r="U243" s="105">
        <v>-6.0917720143876003E-2</v>
      </c>
      <c r="V243" s="105">
        <v>-4.5371090018605502E-2</v>
      </c>
      <c r="W243" s="101">
        <v>-1.55451958742347E-2</v>
      </c>
    </row>
    <row r="244" spans="2:23" x14ac:dyDescent="0.35">
      <c r="B244" s="55" t="s">
        <v>113</v>
      </c>
      <c r="C244" s="76" t="s">
        <v>114</v>
      </c>
      <c r="D244" s="55" t="s">
        <v>63</v>
      </c>
      <c r="E244" s="55" t="s">
        <v>117</v>
      </c>
      <c r="F244" s="70">
        <v>86.71</v>
      </c>
      <c r="G244" s="77">
        <v>51450</v>
      </c>
      <c r="H244" s="77">
        <v>89.54</v>
      </c>
      <c r="I244" s="77">
        <v>10</v>
      </c>
      <c r="J244" s="77">
        <v>75.4136658975264</v>
      </c>
      <c r="K244" s="77">
        <v>0.99185134311569101</v>
      </c>
      <c r="L244" s="77">
        <v>84.293309919899201</v>
      </c>
      <c r="M244" s="77">
        <v>1.2391751497607799</v>
      </c>
      <c r="N244" s="77">
        <v>-8.8796440223728403</v>
      </c>
      <c r="O244" s="77">
        <v>-0.24732380664508899</v>
      </c>
      <c r="P244" s="77">
        <v>-17.237640844321302</v>
      </c>
      <c r="Q244" s="77">
        <v>-17.237640844321302</v>
      </c>
      <c r="R244" s="77">
        <v>0</v>
      </c>
      <c r="S244" s="77">
        <v>5.1820564071490799E-2</v>
      </c>
      <c r="T244" s="77" t="s">
        <v>132</v>
      </c>
      <c r="U244" s="105">
        <v>3.3339821227167898</v>
      </c>
      <c r="V244" s="105">
        <v>-2.4831264639080799</v>
      </c>
      <c r="W244" s="101">
        <v>5.8176452427328798</v>
      </c>
    </row>
    <row r="245" spans="2:23" x14ac:dyDescent="0.35">
      <c r="B245" s="55" t="s">
        <v>113</v>
      </c>
      <c r="C245" s="76" t="s">
        <v>114</v>
      </c>
      <c r="D245" s="55" t="s">
        <v>63</v>
      </c>
      <c r="E245" s="55" t="s">
        <v>133</v>
      </c>
      <c r="F245" s="70">
        <v>89.54</v>
      </c>
      <c r="G245" s="77">
        <v>54000</v>
      </c>
      <c r="H245" s="77">
        <v>90.2</v>
      </c>
      <c r="I245" s="77">
        <v>10</v>
      </c>
      <c r="J245" s="77">
        <v>60.657031955396199</v>
      </c>
      <c r="K245" s="77">
        <v>0.17601654114651999</v>
      </c>
      <c r="L245" s="77">
        <v>69.385861948726202</v>
      </c>
      <c r="M245" s="77">
        <v>0.23032079258751001</v>
      </c>
      <c r="N245" s="77">
        <v>-8.7288299933300202</v>
      </c>
      <c r="O245" s="77">
        <v>-5.4304251440990603E-2</v>
      </c>
      <c r="P245" s="77">
        <v>-17.2376408443216</v>
      </c>
      <c r="Q245" s="77">
        <v>-17.237640844321501</v>
      </c>
      <c r="R245" s="77">
        <v>0</v>
      </c>
      <c r="S245" s="77">
        <v>1.42149987682351E-2</v>
      </c>
      <c r="T245" s="77" t="s">
        <v>132</v>
      </c>
      <c r="U245" s="105">
        <v>0.880704718595959</v>
      </c>
      <c r="V245" s="105">
        <v>-0.65594268749476203</v>
      </c>
      <c r="W245" s="101">
        <v>1.5367891691683799</v>
      </c>
    </row>
    <row r="246" spans="2:23" x14ac:dyDescent="0.35">
      <c r="B246" s="55" t="s">
        <v>113</v>
      </c>
      <c r="C246" s="76" t="s">
        <v>114</v>
      </c>
      <c r="D246" s="55" t="s">
        <v>63</v>
      </c>
      <c r="E246" s="55" t="s">
        <v>134</v>
      </c>
      <c r="F246" s="70">
        <v>90.2</v>
      </c>
      <c r="G246" s="77">
        <v>56100</v>
      </c>
      <c r="H246" s="77">
        <v>91.32</v>
      </c>
      <c r="I246" s="77">
        <v>10</v>
      </c>
      <c r="J246" s="77">
        <v>29.911640807273599</v>
      </c>
      <c r="K246" s="77">
        <v>0.16355230355719799</v>
      </c>
      <c r="L246" s="77">
        <v>41.613612694651202</v>
      </c>
      <c r="M246" s="77">
        <v>0.31655343680227999</v>
      </c>
      <c r="N246" s="77">
        <v>-11.701971887377599</v>
      </c>
      <c r="O246" s="77">
        <v>-0.15300113324508199</v>
      </c>
      <c r="P246" s="77">
        <v>-25.494401844354499</v>
      </c>
      <c r="Q246" s="77">
        <v>-25.4944018443544</v>
      </c>
      <c r="R246" s="77">
        <v>0</v>
      </c>
      <c r="S246" s="77">
        <v>0.11881351524338001</v>
      </c>
      <c r="T246" s="77" t="s">
        <v>132</v>
      </c>
      <c r="U246" s="105">
        <v>-0.780174339460873</v>
      </c>
      <c r="V246" s="105">
        <v>-0.58106836733685296</v>
      </c>
      <c r="W246" s="101">
        <v>-0.19908760364516301</v>
      </c>
    </row>
    <row r="247" spans="2:23" x14ac:dyDescent="0.35">
      <c r="B247" s="55" t="s">
        <v>113</v>
      </c>
      <c r="C247" s="76" t="s">
        <v>114</v>
      </c>
      <c r="D247" s="55" t="s">
        <v>63</v>
      </c>
      <c r="E247" s="55" t="s">
        <v>135</v>
      </c>
      <c r="F247" s="70">
        <v>91.55</v>
      </c>
      <c r="G247" s="77">
        <v>56100</v>
      </c>
      <c r="H247" s="77">
        <v>91.32</v>
      </c>
      <c r="I247" s="77">
        <v>10</v>
      </c>
      <c r="J247" s="77">
        <v>-14.1137236052543</v>
      </c>
      <c r="K247" s="77">
        <v>1.4282438810195299E-2</v>
      </c>
      <c r="L247" s="77">
        <v>-24.557016174256901</v>
      </c>
      <c r="M247" s="77">
        <v>4.32384730105407E-2</v>
      </c>
      <c r="N247" s="77">
        <v>10.443292569002599</v>
      </c>
      <c r="O247" s="77">
        <v>-2.8956034200345399E-2</v>
      </c>
      <c r="P247" s="77">
        <v>23.650546086978299</v>
      </c>
      <c r="Q247" s="77">
        <v>23.650546086978199</v>
      </c>
      <c r="R247" s="77">
        <v>0</v>
      </c>
      <c r="S247" s="77">
        <v>4.0105275276220702E-2</v>
      </c>
      <c r="T247" s="77" t="s">
        <v>132</v>
      </c>
      <c r="U247" s="105">
        <v>-0.24563769623794501</v>
      </c>
      <c r="V247" s="105">
        <v>-0.18294923056300599</v>
      </c>
      <c r="W247" s="101">
        <v>-6.2682682363950804E-2</v>
      </c>
    </row>
    <row r="248" spans="2:23" x14ac:dyDescent="0.35">
      <c r="B248" s="55" t="s">
        <v>113</v>
      </c>
      <c r="C248" s="76" t="s">
        <v>136</v>
      </c>
      <c r="D248" s="55" t="s">
        <v>63</v>
      </c>
      <c r="E248" s="55" t="s">
        <v>137</v>
      </c>
      <c r="F248" s="70">
        <v>86.73</v>
      </c>
      <c r="G248" s="77">
        <v>50000</v>
      </c>
      <c r="H248" s="77">
        <v>85.98</v>
      </c>
      <c r="I248" s="77">
        <v>1</v>
      </c>
      <c r="J248" s="77">
        <v>-46.059483796282301</v>
      </c>
      <c r="K248" s="77">
        <v>0.20217666733437301</v>
      </c>
      <c r="L248" s="77">
        <v>-13.4879484306511</v>
      </c>
      <c r="M248" s="77">
        <v>1.7337428948311199E-2</v>
      </c>
      <c r="N248" s="77">
        <v>-32.571535365631199</v>
      </c>
      <c r="O248" s="77">
        <v>0.184839238386062</v>
      </c>
      <c r="P248" s="77">
        <v>-58.378083507483602</v>
      </c>
      <c r="Q248" s="77">
        <v>-58.378083507483602</v>
      </c>
      <c r="R248" s="77">
        <v>0</v>
      </c>
      <c r="S248" s="77">
        <v>0.32478246042084202</v>
      </c>
      <c r="T248" s="77" t="s">
        <v>138</v>
      </c>
      <c r="U248" s="105">
        <v>-8.3499500387022003</v>
      </c>
      <c r="V248" s="105">
        <v>-6.2189841307595399</v>
      </c>
      <c r="W248" s="101">
        <v>-2.1307693161387702</v>
      </c>
    </row>
    <row r="249" spans="2:23" x14ac:dyDescent="0.35">
      <c r="B249" s="55" t="s">
        <v>113</v>
      </c>
      <c r="C249" s="76" t="s">
        <v>136</v>
      </c>
      <c r="D249" s="55" t="s">
        <v>63</v>
      </c>
      <c r="E249" s="55" t="s">
        <v>139</v>
      </c>
      <c r="F249" s="70">
        <v>91.46</v>
      </c>
      <c r="G249" s="77">
        <v>56050</v>
      </c>
      <c r="H249" s="77">
        <v>91.55</v>
      </c>
      <c r="I249" s="77">
        <v>1</v>
      </c>
      <c r="J249" s="77">
        <v>12.3863647824274</v>
      </c>
      <c r="K249" s="77">
        <v>7.6711016261679097E-3</v>
      </c>
      <c r="L249" s="77">
        <v>-1.9532479751446099</v>
      </c>
      <c r="M249" s="77">
        <v>1.9075888262032499E-4</v>
      </c>
      <c r="N249" s="77">
        <v>14.339612757572</v>
      </c>
      <c r="O249" s="77">
        <v>7.4803427435475803E-3</v>
      </c>
      <c r="P249" s="77">
        <v>31.407281915917199</v>
      </c>
      <c r="Q249" s="77">
        <v>31.407281915917199</v>
      </c>
      <c r="R249" s="77">
        <v>0</v>
      </c>
      <c r="S249" s="77">
        <v>4.9320867867294997E-2</v>
      </c>
      <c r="T249" s="77" t="s">
        <v>138</v>
      </c>
      <c r="U249" s="105">
        <v>-0.61685620390824403</v>
      </c>
      <c r="V249" s="105">
        <v>-0.45943016728064001</v>
      </c>
      <c r="W249" s="101">
        <v>-0.15741151332227701</v>
      </c>
    </row>
    <row r="250" spans="2:23" x14ac:dyDescent="0.35">
      <c r="B250" s="55" t="s">
        <v>113</v>
      </c>
      <c r="C250" s="76" t="s">
        <v>136</v>
      </c>
      <c r="D250" s="55" t="s">
        <v>63</v>
      </c>
      <c r="E250" s="55" t="s">
        <v>150</v>
      </c>
      <c r="F250" s="70">
        <v>88.65</v>
      </c>
      <c r="G250" s="77">
        <v>58350</v>
      </c>
      <c r="H250" s="77">
        <v>89.46</v>
      </c>
      <c r="I250" s="77">
        <v>1</v>
      </c>
      <c r="J250" s="77">
        <v>60.361794040983803</v>
      </c>
      <c r="K250" s="77">
        <v>0.25942048800504602</v>
      </c>
      <c r="L250" s="77">
        <v>31.900578834614699</v>
      </c>
      <c r="M250" s="77">
        <v>7.2456461414822898E-2</v>
      </c>
      <c r="N250" s="77">
        <v>28.461215206369101</v>
      </c>
      <c r="O250" s="77">
        <v>0.18696402659022299</v>
      </c>
      <c r="P250" s="77">
        <v>48.965232565195002</v>
      </c>
      <c r="Q250" s="77">
        <v>48.965232565195002</v>
      </c>
      <c r="R250" s="77">
        <v>0</v>
      </c>
      <c r="S250" s="77">
        <v>0.17070869281165099</v>
      </c>
      <c r="T250" s="77" t="s">
        <v>138</v>
      </c>
      <c r="U250" s="105">
        <v>-6.6544572322001097</v>
      </c>
      <c r="V250" s="105">
        <v>-4.9561929992460998</v>
      </c>
      <c r="W250" s="101">
        <v>-1.69810755995056</v>
      </c>
    </row>
    <row r="251" spans="2:23" x14ac:dyDescent="0.35">
      <c r="B251" s="55" t="s">
        <v>113</v>
      </c>
      <c r="C251" s="76" t="s">
        <v>136</v>
      </c>
      <c r="D251" s="55" t="s">
        <v>63</v>
      </c>
      <c r="E251" s="55" t="s">
        <v>151</v>
      </c>
      <c r="F251" s="70">
        <v>85.98</v>
      </c>
      <c r="G251" s="77">
        <v>50050</v>
      </c>
      <c r="H251" s="77">
        <v>86.71</v>
      </c>
      <c r="I251" s="77">
        <v>1</v>
      </c>
      <c r="J251" s="77">
        <v>79.178049097612401</v>
      </c>
      <c r="K251" s="77">
        <v>0.36298456427053699</v>
      </c>
      <c r="L251" s="77">
        <v>98.9649700147841</v>
      </c>
      <c r="M251" s="77">
        <v>0.56707638029257001</v>
      </c>
      <c r="N251" s="77">
        <v>-19.786920917171599</v>
      </c>
      <c r="O251" s="77">
        <v>-0.204091816022033</v>
      </c>
      <c r="P251" s="77">
        <v>-35.181316057961297</v>
      </c>
      <c r="Q251" s="77">
        <v>-35.181316057961197</v>
      </c>
      <c r="R251" s="77">
        <v>0</v>
      </c>
      <c r="S251" s="77">
        <v>7.1664277475112503E-2</v>
      </c>
      <c r="T251" s="77" t="s">
        <v>152</v>
      </c>
      <c r="U251" s="105">
        <v>-3.1778555848872898</v>
      </c>
      <c r="V251" s="105">
        <v>-2.3668445153153699</v>
      </c>
      <c r="W251" s="101">
        <v>-0.81093624991922697</v>
      </c>
    </row>
    <row r="252" spans="2:23" x14ac:dyDescent="0.35">
      <c r="B252" s="55" t="s">
        <v>113</v>
      </c>
      <c r="C252" s="76" t="s">
        <v>136</v>
      </c>
      <c r="D252" s="55" t="s">
        <v>63</v>
      </c>
      <c r="E252" s="55" t="s">
        <v>151</v>
      </c>
      <c r="F252" s="70">
        <v>85.98</v>
      </c>
      <c r="G252" s="77">
        <v>51150</v>
      </c>
      <c r="H252" s="77">
        <v>84.97</v>
      </c>
      <c r="I252" s="77">
        <v>1</v>
      </c>
      <c r="J252" s="77">
        <v>-174.476247828178</v>
      </c>
      <c r="K252" s="77">
        <v>1.0654686369669899</v>
      </c>
      <c r="L252" s="77">
        <v>-161.62567538154801</v>
      </c>
      <c r="M252" s="77">
        <v>0.91430006298894895</v>
      </c>
      <c r="N252" s="77">
        <v>-12.850572446629901</v>
      </c>
      <c r="O252" s="77">
        <v>0.15116857397803801</v>
      </c>
      <c r="P252" s="77">
        <v>-23.1967674495225</v>
      </c>
      <c r="Q252" s="77">
        <v>-23.1967674495225</v>
      </c>
      <c r="R252" s="77">
        <v>0</v>
      </c>
      <c r="S252" s="77">
        <v>1.8833150703753E-2</v>
      </c>
      <c r="T252" s="77" t="s">
        <v>152</v>
      </c>
      <c r="U252" s="105">
        <v>-5.7944310323518301E-2</v>
      </c>
      <c r="V252" s="105">
        <v>-4.3156515272488399E-2</v>
      </c>
      <c r="W252" s="101">
        <v>-1.47864308061615E-2</v>
      </c>
    </row>
    <row r="253" spans="2:23" x14ac:dyDescent="0.35">
      <c r="B253" s="55" t="s">
        <v>113</v>
      </c>
      <c r="C253" s="76" t="s">
        <v>136</v>
      </c>
      <c r="D253" s="55" t="s">
        <v>63</v>
      </c>
      <c r="E253" s="55" t="s">
        <v>151</v>
      </c>
      <c r="F253" s="70">
        <v>85.98</v>
      </c>
      <c r="G253" s="77">
        <v>51200</v>
      </c>
      <c r="H253" s="77">
        <v>85.98</v>
      </c>
      <c r="I253" s="77">
        <v>1</v>
      </c>
      <c r="J253" s="77">
        <v>2.4901359999999998E-12</v>
      </c>
      <c r="K253" s="77">
        <v>0</v>
      </c>
      <c r="L253" s="77">
        <v>1.3772840000000001E-12</v>
      </c>
      <c r="M253" s="77">
        <v>0</v>
      </c>
      <c r="N253" s="77">
        <v>1.112852E-12</v>
      </c>
      <c r="O253" s="77">
        <v>0</v>
      </c>
      <c r="P253" s="77">
        <v>2.5219500000000002E-13</v>
      </c>
      <c r="Q253" s="77">
        <v>2.5219500000000002E-13</v>
      </c>
      <c r="R253" s="77">
        <v>0</v>
      </c>
      <c r="S253" s="77">
        <v>0</v>
      </c>
      <c r="T253" s="77" t="s">
        <v>153</v>
      </c>
      <c r="U253" s="105">
        <v>0</v>
      </c>
      <c r="V253" s="105">
        <v>0</v>
      </c>
      <c r="W253" s="101">
        <v>0</v>
      </c>
    </row>
    <row r="254" spans="2:23" x14ac:dyDescent="0.35">
      <c r="B254" s="55" t="s">
        <v>113</v>
      </c>
      <c r="C254" s="76" t="s">
        <v>136</v>
      </c>
      <c r="D254" s="55" t="s">
        <v>63</v>
      </c>
      <c r="E254" s="55" t="s">
        <v>117</v>
      </c>
      <c r="F254" s="70">
        <v>86.71</v>
      </c>
      <c r="G254" s="77">
        <v>50054</v>
      </c>
      <c r="H254" s="77">
        <v>86.71</v>
      </c>
      <c r="I254" s="77">
        <v>1</v>
      </c>
      <c r="J254" s="77">
        <v>53.669300801413698</v>
      </c>
      <c r="K254" s="77">
        <v>0</v>
      </c>
      <c r="L254" s="77">
        <v>53.669300006599599</v>
      </c>
      <c r="M254" s="77">
        <v>0</v>
      </c>
      <c r="N254" s="77">
        <v>7.9481405901300001E-7</v>
      </c>
      <c r="O254" s="77">
        <v>0</v>
      </c>
      <c r="P254" s="77">
        <v>-2.9259000000000003E-14</v>
      </c>
      <c r="Q254" s="77">
        <v>-2.9259000000000003E-14</v>
      </c>
      <c r="R254" s="77">
        <v>0</v>
      </c>
      <c r="S254" s="77">
        <v>0</v>
      </c>
      <c r="T254" s="77" t="s">
        <v>152</v>
      </c>
      <c r="U254" s="105">
        <v>0</v>
      </c>
      <c r="V254" s="105">
        <v>0</v>
      </c>
      <c r="W254" s="101">
        <v>0</v>
      </c>
    </row>
    <row r="255" spans="2:23" x14ac:dyDescent="0.35">
      <c r="B255" s="55" t="s">
        <v>113</v>
      </c>
      <c r="C255" s="76" t="s">
        <v>136</v>
      </c>
      <c r="D255" s="55" t="s">
        <v>63</v>
      </c>
      <c r="E255" s="55" t="s">
        <v>117</v>
      </c>
      <c r="F255" s="70">
        <v>86.71</v>
      </c>
      <c r="G255" s="77">
        <v>50100</v>
      </c>
      <c r="H255" s="77">
        <v>86.39</v>
      </c>
      <c r="I255" s="77">
        <v>1</v>
      </c>
      <c r="J255" s="77">
        <v>-206.71998569430301</v>
      </c>
      <c r="K255" s="77">
        <v>0.34058322530905999</v>
      </c>
      <c r="L255" s="77">
        <v>-190.85195314908</v>
      </c>
      <c r="M255" s="77">
        <v>0.29030301012592402</v>
      </c>
      <c r="N255" s="77">
        <v>-15.868032545223601</v>
      </c>
      <c r="O255" s="77">
        <v>5.0280215183136398E-2</v>
      </c>
      <c r="P255" s="77">
        <v>-29.804769848942001</v>
      </c>
      <c r="Q255" s="77">
        <v>-29.804769848942001</v>
      </c>
      <c r="R255" s="77">
        <v>0</v>
      </c>
      <c r="S255" s="77">
        <v>7.0799447168147902E-3</v>
      </c>
      <c r="T255" s="77" t="s">
        <v>152</v>
      </c>
      <c r="U255" s="105">
        <v>-0.72601779037096903</v>
      </c>
      <c r="V255" s="105">
        <v>-0.54073295002228905</v>
      </c>
      <c r="W255" s="101">
        <v>-0.18526774693537801</v>
      </c>
    </row>
    <row r="256" spans="2:23" x14ac:dyDescent="0.35">
      <c r="B256" s="55" t="s">
        <v>113</v>
      </c>
      <c r="C256" s="76" t="s">
        <v>136</v>
      </c>
      <c r="D256" s="55" t="s">
        <v>63</v>
      </c>
      <c r="E256" s="55" t="s">
        <v>117</v>
      </c>
      <c r="F256" s="70">
        <v>86.71</v>
      </c>
      <c r="G256" s="77">
        <v>50900</v>
      </c>
      <c r="H256" s="77">
        <v>88.33</v>
      </c>
      <c r="I256" s="77">
        <v>1</v>
      </c>
      <c r="J256" s="77">
        <v>135.20176229475399</v>
      </c>
      <c r="K256" s="77">
        <v>1.2887059151963001</v>
      </c>
      <c r="L256" s="77">
        <v>149.49397806409701</v>
      </c>
      <c r="M256" s="77">
        <v>1.5755656881587301</v>
      </c>
      <c r="N256" s="77">
        <v>-14.2922157693431</v>
      </c>
      <c r="O256" s="77">
        <v>-0.28685977296242199</v>
      </c>
      <c r="P256" s="77">
        <v>-26.760821857207802</v>
      </c>
      <c r="Q256" s="77">
        <v>-26.760821857207699</v>
      </c>
      <c r="R256" s="77">
        <v>0</v>
      </c>
      <c r="S256" s="77">
        <v>5.0487981846361302E-2</v>
      </c>
      <c r="T256" s="77" t="s">
        <v>152</v>
      </c>
      <c r="U256" s="105">
        <v>-1.95257778333524</v>
      </c>
      <c r="V256" s="105">
        <v>-1.4542662162470701</v>
      </c>
      <c r="W256" s="101">
        <v>-0.49826559546117299</v>
      </c>
    </row>
    <row r="257" spans="2:23" x14ac:dyDescent="0.35">
      <c r="B257" s="55" t="s">
        <v>113</v>
      </c>
      <c r="C257" s="76" t="s">
        <v>136</v>
      </c>
      <c r="D257" s="55" t="s">
        <v>63</v>
      </c>
      <c r="E257" s="55" t="s">
        <v>154</v>
      </c>
      <c r="F257" s="70">
        <v>86.71</v>
      </c>
      <c r="G257" s="77">
        <v>50454</v>
      </c>
      <c r="H257" s="77">
        <v>86.71</v>
      </c>
      <c r="I257" s="77">
        <v>1</v>
      </c>
      <c r="J257" s="77">
        <v>1.223916E-12</v>
      </c>
      <c r="K257" s="77">
        <v>0</v>
      </c>
      <c r="L257" s="77">
        <v>1.0658740000000001E-12</v>
      </c>
      <c r="M257" s="77">
        <v>0</v>
      </c>
      <c r="N257" s="77">
        <v>1.58041E-13</v>
      </c>
      <c r="O257" s="77">
        <v>0</v>
      </c>
      <c r="P257" s="77">
        <v>-3.04453E-13</v>
      </c>
      <c r="Q257" s="77">
        <v>-3.0445200000000002E-13</v>
      </c>
      <c r="R257" s="77">
        <v>0</v>
      </c>
      <c r="S257" s="77">
        <v>0</v>
      </c>
      <c r="T257" s="77" t="s">
        <v>153</v>
      </c>
      <c r="U257" s="105">
        <v>0</v>
      </c>
      <c r="V257" s="105">
        <v>0</v>
      </c>
      <c r="W257" s="101">
        <v>0</v>
      </c>
    </row>
    <row r="258" spans="2:23" x14ac:dyDescent="0.35">
      <c r="B258" s="55" t="s">
        <v>113</v>
      </c>
      <c r="C258" s="76" t="s">
        <v>136</v>
      </c>
      <c r="D258" s="55" t="s">
        <v>63</v>
      </c>
      <c r="E258" s="55" t="s">
        <v>154</v>
      </c>
      <c r="F258" s="70">
        <v>86.71</v>
      </c>
      <c r="G258" s="77">
        <v>50604</v>
      </c>
      <c r="H258" s="77">
        <v>86.71</v>
      </c>
      <c r="I258" s="77">
        <v>1</v>
      </c>
      <c r="J258" s="77">
        <v>7.8383099999999997E-13</v>
      </c>
      <c r="K258" s="77">
        <v>0</v>
      </c>
      <c r="L258" s="77">
        <v>4.7614899999999997E-13</v>
      </c>
      <c r="M258" s="77">
        <v>0</v>
      </c>
      <c r="N258" s="77">
        <v>3.0768300000000002E-13</v>
      </c>
      <c r="O258" s="77">
        <v>0</v>
      </c>
      <c r="P258" s="77">
        <v>6.8639000000000002E-14</v>
      </c>
      <c r="Q258" s="77">
        <v>6.8640999999999995E-14</v>
      </c>
      <c r="R258" s="77">
        <v>0</v>
      </c>
      <c r="S258" s="77">
        <v>0</v>
      </c>
      <c r="T258" s="77" t="s">
        <v>153</v>
      </c>
      <c r="U258" s="105">
        <v>0</v>
      </c>
      <c r="V258" s="105">
        <v>0</v>
      </c>
      <c r="W258" s="101">
        <v>0</v>
      </c>
    </row>
    <row r="259" spans="2:23" x14ac:dyDescent="0.35">
      <c r="B259" s="55" t="s">
        <v>113</v>
      </c>
      <c r="C259" s="76" t="s">
        <v>136</v>
      </c>
      <c r="D259" s="55" t="s">
        <v>63</v>
      </c>
      <c r="E259" s="55" t="s">
        <v>155</v>
      </c>
      <c r="F259" s="70">
        <v>86.39</v>
      </c>
      <c r="G259" s="77">
        <v>50103</v>
      </c>
      <c r="H259" s="77">
        <v>86.37</v>
      </c>
      <c r="I259" s="77">
        <v>1</v>
      </c>
      <c r="J259" s="77">
        <v>-28.441476299823101</v>
      </c>
      <c r="K259" s="77">
        <v>4.0445878705670001E-3</v>
      </c>
      <c r="L259" s="77">
        <v>-28.441477694276401</v>
      </c>
      <c r="M259" s="77">
        <v>4.0445882671701003E-3</v>
      </c>
      <c r="N259" s="77">
        <v>1.39445326397E-6</v>
      </c>
      <c r="O259" s="77">
        <v>-3.9660310499999998E-10</v>
      </c>
      <c r="P259" s="77">
        <v>1.4730000000000001E-14</v>
      </c>
      <c r="Q259" s="77">
        <v>1.4732E-14</v>
      </c>
      <c r="R259" s="77">
        <v>0</v>
      </c>
      <c r="S259" s="77">
        <v>0</v>
      </c>
      <c r="T259" s="77" t="s">
        <v>153</v>
      </c>
      <c r="U259" s="105">
        <v>-6.3695109219999997E-9</v>
      </c>
      <c r="V259" s="105">
        <v>0</v>
      </c>
      <c r="W259" s="101">
        <v>-6.3689233041299997E-9</v>
      </c>
    </row>
    <row r="260" spans="2:23" x14ac:dyDescent="0.35">
      <c r="B260" s="55" t="s">
        <v>113</v>
      </c>
      <c r="C260" s="76" t="s">
        <v>136</v>
      </c>
      <c r="D260" s="55" t="s">
        <v>63</v>
      </c>
      <c r="E260" s="55" t="s">
        <v>155</v>
      </c>
      <c r="F260" s="70">
        <v>86.39</v>
      </c>
      <c r="G260" s="77">
        <v>50200</v>
      </c>
      <c r="H260" s="77">
        <v>86.34</v>
      </c>
      <c r="I260" s="77">
        <v>1</v>
      </c>
      <c r="J260" s="77">
        <v>-2.9257961382636699</v>
      </c>
      <c r="K260" s="77">
        <v>1.28318642809752E-4</v>
      </c>
      <c r="L260" s="77">
        <v>12.9661905994049</v>
      </c>
      <c r="M260" s="77">
        <v>2.5201502589148302E-3</v>
      </c>
      <c r="N260" s="77">
        <v>-15.8919867376685</v>
      </c>
      <c r="O260" s="77">
        <v>-2.3918316161050698E-3</v>
      </c>
      <c r="P260" s="77">
        <v>-29.804769848941699</v>
      </c>
      <c r="Q260" s="77">
        <v>-29.8047698489416</v>
      </c>
      <c r="R260" s="77">
        <v>0</v>
      </c>
      <c r="S260" s="77">
        <v>1.33159813431682E-2</v>
      </c>
      <c r="T260" s="77" t="s">
        <v>152</v>
      </c>
      <c r="U260" s="105">
        <v>-1.00116987440829</v>
      </c>
      <c r="V260" s="105">
        <v>-0.74566428928087802</v>
      </c>
      <c r="W260" s="101">
        <v>-0.25548201351432998</v>
      </c>
    </row>
    <row r="261" spans="2:23" x14ac:dyDescent="0.35">
      <c r="B261" s="55" t="s">
        <v>113</v>
      </c>
      <c r="C261" s="76" t="s">
        <v>136</v>
      </c>
      <c r="D261" s="55" t="s">
        <v>63</v>
      </c>
      <c r="E261" s="55" t="s">
        <v>156</v>
      </c>
      <c r="F261" s="70">
        <v>86.44</v>
      </c>
      <c r="G261" s="77">
        <v>50800</v>
      </c>
      <c r="H261" s="77">
        <v>88.02</v>
      </c>
      <c r="I261" s="77">
        <v>1</v>
      </c>
      <c r="J261" s="77">
        <v>143.26680001061999</v>
      </c>
      <c r="K261" s="77">
        <v>1.04186808501296</v>
      </c>
      <c r="L261" s="77">
        <v>156.858475504019</v>
      </c>
      <c r="M261" s="77">
        <v>1.2489285486887101</v>
      </c>
      <c r="N261" s="77">
        <v>-13.5916754933998</v>
      </c>
      <c r="O261" s="77">
        <v>-0.20706046367575301</v>
      </c>
      <c r="P261" s="77">
        <v>-25.437245206767301</v>
      </c>
      <c r="Q261" s="77">
        <v>-25.437245206767201</v>
      </c>
      <c r="R261" s="77">
        <v>0</v>
      </c>
      <c r="S261" s="77">
        <v>3.2844432802679298E-2</v>
      </c>
      <c r="T261" s="77" t="s">
        <v>152</v>
      </c>
      <c r="U261" s="105">
        <v>3.4129630331357901</v>
      </c>
      <c r="V261" s="105">
        <v>-2.5419508911504001</v>
      </c>
      <c r="W261" s="101">
        <v>5.9554632935961402</v>
      </c>
    </row>
    <row r="262" spans="2:23" x14ac:dyDescent="0.35">
      <c r="B262" s="55" t="s">
        <v>113</v>
      </c>
      <c r="C262" s="76" t="s">
        <v>136</v>
      </c>
      <c r="D262" s="55" t="s">
        <v>63</v>
      </c>
      <c r="E262" s="55" t="s">
        <v>157</v>
      </c>
      <c r="F262" s="70">
        <v>86.34</v>
      </c>
      <c r="G262" s="77">
        <v>50150</v>
      </c>
      <c r="H262" s="77">
        <v>86.44</v>
      </c>
      <c r="I262" s="77">
        <v>1</v>
      </c>
      <c r="J262" s="77">
        <v>76.503012956092306</v>
      </c>
      <c r="K262" s="77">
        <v>3.0551151374899301E-2</v>
      </c>
      <c r="L262" s="77">
        <v>90.204176836849598</v>
      </c>
      <c r="M262" s="77">
        <v>4.2474062168207198E-2</v>
      </c>
      <c r="N262" s="77">
        <v>-13.701163880757299</v>
      </c>
      <c r="O262" s="77">
        <v>-1.19229107933079E-2</v>
      </c>
      <c r="P262" s="77">
        <v>-25.437245206766502</v>
      </c>
      <c r="Q262" s="77">
        <v>-25.437245206766502</v>
      </c>
      <c r="R262" s="77">
        <v>0</v>
      </c>
      <c r="S262" s="77">
        <v>3.3776189761618499E-3</v>
      </c>
      <c r="T262" s="77" t="s">
        <v>152</v>
      </c>
      <c r="U262" s="105">
        <v>0.34009612464178901</v>
      </c>
      <c r="V262" s="105">
        <v>-0.25330120447149901</v>
      </c>
      <c r="W262" s="101">
        <v>0.59345207285692003</v>
      </c>
    </row>
    <row r="263" spans="2:23" x14ac:dyDescent="0.35">
      <c r="B263" s="55" t="s">
        <v>113</v>
      </c>
      <c r="C263" s="76" t="s">
        <v>136</v>
      </c>
      <c r="D263" s="55" t="s">
        <v>63</v>
      </c>
      <c r="E263" s="55" t="s">
        <v>157</v>
      </c>
      <c r="F263" s="70">
        <v>86.34</v>
      </c>
      <c r="G263" s="77">
        <v>50250</v>
      </c>
      <c r="H263" s="77">
        <v>85</v>
      </c>
      <c r="I263" s="77">
        <v>1</v>
      </c>
      <c r="J263" s="77">
        <v>-150.98362374672499</v>
      </c>
      <c r="K263" s="77">
        <v>1.12544121756162</v>
      </c>
      <c r="L263" s="77">
        <v>-163.80574397491199</v>
      </c>
      <c r="M263" s="77">
        <v>1.3247117252504399</v>
      </c>
      <c r="N263" s="77">
        <v>12.8221202281877</v>
      </c>
      <c r="O263" s="77">
        <v>-0.19927050768882701</v>
      </c>
      <c r="P263" s="77">
        <v>23.1967674495219</v>
      </c>
      <c r="Q263" s="77">
        <v>23.196767449521801</v>
      </c>
      <c r="R263" s="77">
        <v>0</v>
      </c>
      <c r="S263" s="77">
        <v>2.6565504292692398E-2</v>
      </c>
      <c r="T263" s="77" t="s">
        <v>152</v>
      </c>
      <c r="U263" s="105">
        <v>0.11013671206975199</v>
      </c>
      <c r="V263" s="105">
        <v>-8.2029049443544E-2</v>
      </c>
      <c r="W263" s="101">
        <v>0.19218348972450799</v>
      </c>
    </row>
    <row r="264" spans="2:23" x14ac:dyDescent="0.35">
      <c r="B264" s="55" t="s">
        <v>113</v>
      </c>
      <c r="C264" s="76" t="s">
        <v>136</v>
      </c>
      <c r="D264" s="55" t="s">
        <v>63</v>
      </c>
      <c r="E264" s="55" t="s">
        <v>157</v>
      </c>
      <c r="F264" s="70">
        <v>86.34</v>
      </c>
      <c r="G264" s="77">
        <v>50900</v>
      </c>
      <c r="H264" s="77">
        <v>88.33</v>
      </c>
      <c r="I264" s="77">
        <v>1</v>
      </c>
      <c r="J264" s="77">
        <v>135.08503191833199</v>
      </c>
      <c r="K264" s="77">
        <v>1.7426807385199801</v>
      </c>
      <c r="L264" s="77">
        <v>141.37268117575201</v>
      </c>
      <c r="M264" s="77">
        <v>1.9086854408593901</v>
      </c>
      <c r="N264" s="77">
        <v>-6.2876492574198499</v>
      </c>
      <c r="O264" s="77">
        <v>-0.16600470233940301</v>
      </c>
      <c r="P264" s="77">
        <v>-11.7517536706778</v>
      </c>
      <c r="Q264" s="77">
        <v>-11.7517536706778</v>
      </c>
      <c r="R264" s="77">
        <v>0</v>
      </c>
      <c r="S264" s="77">
        <v>1.3188904719115701E-2</v>
      </c>
      <c r="T264" s="77" t="s">
        <v>153</v>
      </c>
      <c r="U264" s="105">
        <v>-1.98559865654627</v>
      </c>
      <c r="V264" s="105">
        <v>-1.47885993064433</v>
      </c>
      <c r="W264" s="101">
        <v>-0.50669197682921097</v>
      </c>
    </row>
    <row r="265" spans="2:23" x14ac:dyDescent="0.35">
      <c r="B265" s="55" t="s">
        <v>113</v>
      </c>
      <c r="C265" s="76" t="s">
        <v>136</v>
      </c>
      <c r="D265" s="55" t="s">
        <v>63</v>
      </c>
      <c r="E265" s="55" t="s">
        <v>157</v>
      </c>
      <c r="F265" s="70">
        <v>86.34</v>
      </c>
      <c r="G265" s="77">
        <v>53050</v>
      </c>
      <c r="H265" s="77">
        <v>90.28</v>
      </c>
      <c r="I265" s="77">
        <v>1</v>
      </c>
      <c r="J265" s="77">
        <v>127.07111381073599</v>
      </c>
      <c r="K265" s="77">
        <v>3.2407165405957699</v>
      </c>
      <c r="L265" s="77">
        <v>135.38758552961201</v>
      </c>
      <c r="M265" s="77">
        <v>3.67879052192849</v>
      </c>
      <c r="N265" s="77">
        <v>-8.3164717188762598</v>
      </c>
      <c r="O265" s="77">
        <v>-0.43807398133271602</v>
      </c>
      <c r="P265" s="77">
        <v>-15.8125384210188</v>
      </c>
      <c r="Q265" s="77">
        <v>-15.812538421018701</v>
      </c>
      <c r="R265" s="77">
        <v>0</v>
      </c>
      <c r="S265" s="77">
        <v>5.0182299723160198E-2</v>
      </c>
      <c r="T265" s="77" t="s">
        <v>153</v>
      </c>
      <c r="U265" s="105">
        <v>-5.9194147191197297</v>
      </c>
      <c r="V265" s="105">
        <v>-4.4087384991481597</v>
      </c>
      <c r="W265" s="101">
        <v>-1.51053685286012</v>
      </c>
    </row>
    <row r="266" spans="2:23" x14ac:dyDescent="0.35">
      <c r="B266" s="55" t="s">
        <v>113</v>
      </c>
      <c r="C266" s="76" t="s">
        <v>136</v>
      </c>
      <c r="D266" s="55" t="s">
        <v>63</v>
      </c>
      <c r="E266" s="55" t="s">
        <v>158</v>
      </c>
      <c r="F266" s="70">
        <v>85</v>
      </c>
      <c r="G266" s="77">
        <v>50253</v>
      </c>
      <c r="H266" s="77">
        <v>85</v>
      </c>
      <c r="I266" s="77">
        <v>1</v>
      </c>
      <c r="J266" s="77">
        <v>1.2626234E-11</v>
      </c>
      <c r="K266" s="77">
        <v>0</v>
      </c>
      <c r="L266" s="77">
        <v>1.1772564999999999E-11</v>
      </c>
      <c r="M266" s="77">
        <v>0</v>
      </c>
      <c r="N266" s="77">
        <v>8.5367000000000004E-13</v>
      </c>
      <c r="O266" s="77">
        <v>0</v>
      </c>
      <c r="P266" s="77">
        <v>-7.5928200000000002E-13</v>
      </c>
      <c r="Q266" s="77">
        <v>-7.5927800000000003E-13</v>
      </c>
      <c r="R266" s="77">
        <v>0</v>
      </c>
      <c r="S266" s="77">
        <v>0</v>
      </c>
      <c r="T266" s="77" t="s">
        <v>153</v>
      </c>
      <c r="U266" s="105">
        <v>0</v>
      </c>
      <c r="V266" s="105">
        <v>0</v>
      </c>
      <c r="W266" s="101">
        <v>0</v>
      </c>
    </row>
    <row r="267" spans="2:23" x14ac:dyDescent="0.35">
      <c r="B267" s="55" t="s">
        <v>113</v>
      </c>
      <c r="C267" s="76" t="s">
        <v>136</v>
      </c>
      <c r="D267" s="55" t="s">
        <v>63</v>
      </c>
      <c r="E267" s="55" t="s">
        <v>158</v>
      </c>
      <c r="F267" s="70">
        <v>85</v>
      </c>
      <c r="G267" s="77">
        <v>50300</v>
      </c>
      <c r="H267" s="77">
        <v>84.85</v>
      </c>
      <c r="I267" s="77">
        <v>1</v>
      </c>
      <c r="J267" s="77">
        <v>-60.446543296208603</v>
      </c>
      <c r="K267" s="77">
        <v>5.0787605890799802E-2</v>
      </c>
      <c r="L267" s="77">
        <v>-73.380323349244307</v>
      </c>
      <c r="M267" s="77">
        <v>7.4846938782271097E-2</v>
      </c>
      <c r="N267" s="77">
        <v>12.933780053035701</v>
      </c>
      <c r="O267" s="77">
        <v>-2.4059332891471299E-2</v>
      </c>
      <c r="P267" s="77">
        <v>23.196767449521101</v>
      </c>
      <c r="Q267" s="77">
        <v>23.196767449521001</v>
      </c>
      <c r="R267" s="77">
        <v>0</v>
      </c>
      <c r="S267" s="77">
        <v>7.4794512794895303E-3</v>
      </c>
      <c r="T267" s="77" t="s">
        <v>152</v>
      </c>
      <c r="U267" s="105">
        <v>-0.103171837852766</v>
      </c>
      <c r="V267" s="105">
        <v>-7.6841660054696406E-2</v>
      </c>
      <c r="W267" s="101">
        <v>-2.63277487131513E-2</v>
      </c>
    </row>
    <row r="268" spans="2:23" x14ac:dyDescent="0.35">
      <c r="B268" s="55" t="s">
        <v>113</v>
      </c>
      <c r="C268" s="76" t="s">
        <v>136</v>
      </c>
      <c r="D268" s="55" t="s">
        <v>63</v>
      </c>
      <c r="E268" s="55" t="s">
        <v>159</v>
      </c>
      <c r="F268" s="70">
        <v>84.85</v>
      </c>
      <c r="G268" s="77">
        <v>51150</v>
      </c>
      <c r="H268" s="77">
        <v>84.97</v>
      </c>
      <c r="I268" s="77">
        <v>1</v>
      </c>
      <c r="J268" s="77">
        <v>33.012473803249001</v>
      </c>
      <c r="K268" s="77">
        <v>3.1168950001051798E-2</v>
      </c>
      <c r="L268" s="77">
        <v>20.076489307741699</v>
      </c>
      <c r="M268" s="77">
        <v>1.15276710956226E-2</v>
      </c>
      <c r="N268" s="77">
        <v>12.9359844955073</v>
      </c>
      <c r="O268" s="77">
        <v>1.9641278905429198E-2</v>
      </c>
      <c r="P268" s="77">
        <v>23.196767449522099</v>
      </c>
      <c r="Q268" s="77">
        <v>23.196767449522</v>
      </c>
      <c r="R268" s="77">
        <v>0</v>
      </c>
      <c r="S268" s="77">
        <v>1.53893745750662E-2</v>
      </c>
      <c r="T268" s="77" t="s">
        <v>152</v>
      </c>
      <c r="U268" s="105">
        <v>0.115422852399058</v>
      </c>
      <c r="V268" s="105">
        <v>-8.5966129625885707E-2</v>
      </c>
      <c r="W268" s="101">
        <v>0.20140756112239</v>
      </c>
    </row>
    <row r="269" spans="2:23" x14ac:dyDescent="0.35">
      <c r="B269" s="55" t="s">
        <v>113</v>
      </c>
      <c r="C269" s="76" t="s">
        <v>136</v>
      </c>
      <c r="D269" s="55" t="s">
        <v>63</v>
      </c>
      <c r="E269" s="55" t="s">
        <v>160</v>
      </c>
      <c r="F269" s="70">
        <v>88.55</v>
      </c>
      <c r="G269" s="77">
        <v>50354</v>
      </c>
      <c r="H269" s="77">
        <v>88.55</v>
      </c>
      <c r="I269" s="77">
        <v>1</v>
      </c>
      <c r="J269" s="77">
        <v>6.8394779999999999E-12</v>
      </c>
      <c r="K269" s="77">
        <v>0</v>
      </c>
      <c r="L269" s="77">
        <v>3.8168069999999997E-12</v>
      </c>
      <c r="M269" s="77">
        <v>0</v>
      </c>
      <c r="N269" s="77">
        <v>3.022672E-12</v>
      </c>
      <c r="O269" s="77">
        <v>0</v>
      </c>
      <c r="P269" s="77">
        <v>1.5378289999999999E-12</v>
      </c>
      <c r="Q269" s="77">
        <v>1.537827E-12</v>
      </c>
      <c r="R269" s="77">
        <v>0</v>
      </c>
      <c r="S269" s="77">
        <v>0</v>
      </c>
      <c r="T269" s="77" t="s">
        <v>153</v>
      </c>
      <c r="U269" s="105">
        <v>0</v>
      </c>
      <c r="V269" s="105">
        <v>0</v>
      </c>
      <c r="W269" s="101">
        <v>0</v>
      </c>
    </row>
    <row r="270" spans="2:23" x14ac:dyDescent="0.35">
      <c r="B270" s="55" t="s">
        <v>113</v>
      </c>
      <c r="C270" s="76" t="s">
        <v>136</v>
      </c>
      <c r="D270" s="55" t="s">
        <v>63</v>
      </c>
      <c r="E270" s="55" t="s">
        <v>160</v>
      </c>
      <c r="F270" s="70">
        <v>88.55</v>
      </c>
      <c r="G270" s="77">
        <v>50900</v>
      </c>
      <c r="H270" s="77">
        <v>88.33</v>
      </c>
      <c r="I270" s="77">
        <v>1</v>
      </c>
      <c r="J270" s="77">
        <v>-162.40531957029799</v>
      </c>
      <c r="K270" s="77">
        <v>0.208366353815372</v>
      </c>
      <c r="L270" s="77">
        <v>-174.68852461612801</v>
      </c>
      <c r="M270" s="77">
        <v>0.24107703699722099</v>
      </c>
      <c r="N270" s="77">
        <v>12.2832050458304</v>
      </c>
      <c r="O270" s="77">
        <v>-3.2710683181849602E-2</v>
      </c>
      <c r="P270" s="77">
        <v>23.2822629771976</v>
      </c>
      <c r="Q270" s="77">
        <v>23.2822629771976</v>
      </c>
      <c r="R270" s="77">
        <v>0</v>
      </c>
      <c r="S270" s="77">
        <v>4.2823037777811601E-3</v>
      </c>
      <c r="T270" s="77" t="s">
        <v>152</v>
      </c>
      <c r="U270" s="105">
        <v>-0.19062771052011099</v>
      </c>
      <c r="V270" s="105">
        <v>-0.14197817964331799</v>
      </c>
      <c r="W270" s="101">
        <v>-4.86450427247309E-2</v>
      </c>
    </row>
    <row r="271" spans="2:23" x14ac:dyDescent="0.35">
      <c r="B271" s="55" t="s">
        <v>113</v>
      </c>
      <c r="C271" s="76" t="s">
        <v>136</v>
      </c>
      <c r="D271" s="55" t="s">
        <v>63</v>
      </c>
      <c r="E271" s="55" t="s">
        <v>160</v>
      </c>
      <c r="F271" s="70">
        <v>88.55</v>
      </c>
      <c r="G271" s="77">
        <v>53200</v>
      </c>
      <c r="H271" s="77">
        <v>89.54</v>
      </c>
      <c r="I271" s="77">
        <v>1</v>
      </c>
      <c r="J271" s="77">
        <v>121.982689788305</v>
      </c>
      <c r="K271" s="77">
        <v>0.71869321016590704</v>
      </c>
      <c r="L271" s="77">
        <v>134.17412101938399</v>
      </c>
      <c r="M271" s="77">
        <v>0.86953015648895904</v>
      </c>
      <c r="N271" s="77">
        <v>-12.1914312310789</v>
      </c>
      <c r="O271" s="77">
        <v>-0.150836946323052</v>
      </c>
      <c r="P271" s="77">
        <v>-23.282262977196901</v>
      </c>
      <c r="Q271" s="77">
        <v>-23.282262977196901</v>
      </c>
      <c r="R271" s="77">
        <v>0</v>
      </c>
      <c r="S271" s="77">
        <v>2.6181680059090801E-2</v>
      </c>
      <c r="T271" s="77" t="s">
        <v>152</v>
      </c>
      <c r="U271" s="105">
        <v>-1.3617589665679799</v>
      </c>
      <c r="V271" s="105">
        <v>-1.0142285119974299</v>
      </c>
      <c r="W271" s="101">
        <v>-0.347498393222827</v>
      </c>
    </row>
    <row r="272" spans="2:23" x14ac:dyDescent="0.35">
      <c r="B272" s="55" t="s">
        <v>113</v>
      </c>
      <c r="C272" s="76" t="s">
        <v>136</v>
      </c>
      <c r="D272" s="55" t="s">
        <v>63</v>
      </c>
      <c r="E272" s="55" t="s">
        <v>161</v>
      </c>
      <c r="F272" s="70">
        <v>88.55</v>
      </c>
      <c r="G272" s="77">
        <v>50404</v>
      </c>
      <c r="H272" s="77">
        <v>88.55</v>
      </c>
      <c r="I272" s="77">
        <v>1</v>
      </c>
      <c r="J272" s="77">
        <v>4.9785299999999996E-13</v>
      </c>
      <c r="K272" s="77">
        <v>0</v>
      </c>
      <c r="L272" s="77">
        <v>-3.0983300000000002E-13</v>
      </c>
      <c r="M272" s="77">
        <v>0</v>
      </c>
      <c r="N272" s="77">
        <v>8.0768599999999998E-13</v>
      </c>
      <c r="O272" s="77">
        <v>0</v>
      </c>
      <c r="P272" s="77">
        <v>1.6074700000000001E-13</v>
      </c>
      <c r="Q272" s="77">
        <v>1.6074299999999999E-13</v>
      </c>
      <c r="R272" s="77">
        <v>0</v>
      </c>
      <c r="S272" s="77">
        <v>0</v>
      </c>
      <c r="T272" s="77" t="s">
        <v>153</v>
      </c>
      <c r="U272" s="105">
        <v>0</v>
      </c>
      <c r="V272" s="105">
        <v>0</v>
      </c>
      <c r="W272" s="101">
        <v>0</v>
      </c>
    </row>
    <row r="273" spans="2:23" x14ac:dyDescent="0.35">
      <c r="B273" s="55" t="s">
        <v>113</v>
      </c>
      <c r="C273" s="76" t="s">
        <v>136</v>
      </c>
      <c r="D273" s="55" t="s">
        <v>63</v>
      </c>
      <c r="E273" s="55" t="s">
        <v>162</v>
      </c>
      <c r="F273" s="70">
        <v>86.71</v>
      </c>
      <c r="G273" s="77">
        <v>50499</v>
      </c>
      <c r="H273" s="77">
        <v>86.71</v>
      </c>
      <c r="I273" s="77">
        <v>1</v>
      </c>
      <c r="J273" s="77">
        <v>-7.2096199999999997E-12</v>
      </c>
      <c r="K273" s="77">
        <v>0</v>
      </c>
      <c r="L273" s="77">
        <v>-4.1664949999999996E-12</v>
      </c>
      <c r="M273" s="77">
        <v>0</v>
      </c>
      <c r="N273" s="77">
        <v>-3.0431239999999999E-12</v>
      </c>
      <c r="O273" s="77">
        <v>0</v>
      </c>
      <c r="P273" s="77">
        <v>-1.7209070000000001E-12</v>
      </c>
      <c r="Q273" s="77">
        <v>-1.7209070000000001E-12</v>
      </c>
      <c r="R273" s="77">
        <v>0</v>
      </c>
      <c r="S273" s="77">
        <v>0</v>
      </c>
      <c r="T273" s="77" t="s">
        <v>153</v>
      </c>
      <c r="U273" s="105">
        <v>0</v>
      </c>
      <c r="V273" s="105">
        <v>0</v>
      </c>
      <c r="W273" s="101">
        <v>0</v>
      </c>
    </row>
    <row r="274" spans="2:23" x14ac:dyDescent="0.35">
      <c r="B274" s="55" t="s">
        <v>113</v>
      </c>
      <c r="C274" s="76" t="s">
        <v>136</v>
      </c>
      <c r="D274" s="55" t="s">
        <v>63</v>
      </c>
      <c r="E274" s="55" t="s">
        <v>162</v>
      </c>
      <c r="F274" s="70">
        <v>86.71</v>
      </c>
      <c r="G274" s="77">
        <v>50554</v>
      </c>
      <c r="H274" s="77">
        <v>86.71</v>
      </c>
      <c r="I274" s="77">
        <v>1</v>
      </c>
      <c r="J274" s="77">
        <v>5.3481700000000002E-13</v>
      </c>
      <c r="K274" s="77">
        <v>0</v>
      </c>
      <c r="L274" s="77">
        <v>4.8669300000000003E-13</v>
      </c>
      <c r="M274" s="77">
        <v>0</v>
      </c>
      <c r="N274" s="77">
        <v>4.8124E-14</v>
      </c>
      <c r="O274" s="77">
        <v>0</v>
      </c>
      <c r="P274" s="77">
        <v>5.5387999999999998E-14</v>
      </c>
      <c r="Q274" s="77">
        <v>5.5387999999999998E-14</v>
      </c>
      <c r="R274" s="77">
        <v>0</v>
      </c>
      <c r="S274" s="77">
        <v>0</v>
      </c>
      <c r="T274" s="77" t="s">
        <v>153</v>
      </c>
      <c r="U274" s="105">
        <v>0</v>
      </c>
      <c r="V274" s="105">
        <v>0</v>
      </c>
      <c r="W274" s="101">
        <v>0</v>
      </c>
    </row>
    <row r="275" spans="2:23" x14ac:dyDescent="0.35">
      <c r="B275" s="55" t="s">
        <v>113</v>
      </c>
      <c r="C275" s="76" t="s">
        <v>136</v>
      </c>
      <c r="D275" s="55" t="s">
        <v>63</v>
      </c>
      <c r="E275" s="55" t="s">
        <v>163</v>
      </c>
      <c r="F275" s="70">
        <v>86.71</v>
      </c>
      <c r="G275" s="77">
        <v>50604</v>
      </c>
      <c r="H275" s="77">
        <v>86.71</v>
      </c>
      <c r="I275" s="77">
        <v>1</v>
      </c>
      <c r="J275" s="77">
        <v>1.221626E-12</v>
      </c>
      <c r="K275" s="77">
        <v>0</v>
      </c>
      <c r="L275" s="77">
        <v>8.1786499999999997E-13</v>
      </c>
      <c r="M275" s="77">
        <v>0</v>
      </c>
      <c r="N275" s="77">
        <v>4.0376100000000001E-13</v>
      </c>
      <c r="O275" s="77">
        <v>0</v>
      </c>
      <c r="P275" s="77">
        <v>2.3627099999999998E-13</v>
      </c>
      <c r="Q275" s="77">
        <v>2.3627200000000001E-13</v>
      </c>
      <c r="R275" s="77">
        <v>0</v>
      </c>
      <c r="S275" s="77">
        <v>0</v>
      </c>
      <c r="T275" s="77" t="s">
        <v>153</v>
      </c>
      <c r="U275" s="105">
        <v>0</v>
      </c>
      <c r="V275" s="105">
        <v>0</v>
      </c>
      <c r="W275" s="101">
        <v>0</v>
      </c>
    </row>
    <row r="276" spans="2:23" x14ac:dyDescent="0.35">
      <c r="B276" s="55" t="s">
        <v>113</v>
      </c>
      <c r="C276" s="76" t="s">
        <v>136</v>
      </c>
      <c r="D276" s="55" t="s">
        <v>63</v>
      </c>
      <c r="E276" s="55" t="s">
        <v>164</v>
      </c>
      <c r="F276" s="70">
        <v>88.31</v>
      </c>
      <c r="G276" s="77">
        <v>50750</v>
      </c>
      <c r="H276" s="77">
        <v>88.76</v>
      </c>
      <c r="I276" s="77">
        <v>1</v>
      </c>
      <c r="J276" s="77">
        <v>99.039442948885494</v>
      </c>
      <c r="K276" s="77">
        <v>0.23443058910505099</v>
      </c>
      <c r="L276" s="77">
        <v>110.30014604044</v>
      </c>
      <c r="M276" s="77">
        <v>0.29077032097536298</v>
      </c>
      <c r="N276" s="77">
        <v>-11.260703091554401</v>
      </c>
      <c r="O276" s="77">
        <v>-5.6339731870312403E-2</v>
      </c>
      <c r="P276" s="77">
        <v>-21.112366344012099</v>
      </c>
      <c r="Q276" s="77">
        <v>-21.112366344012099</v>
      </c>
      <c r="R276" s="77">
        <v>0</v>
      </c>
      <c r="S276" s="77">
        <v>1.0652995102186201E-2</v>
      </c>
      <c r="T276" s="77" t="s">
        <v>152</v>
      </c>
      <c r="U276" s="105">
        <v>7.9278230061425398E-2</v>
      </c>
      <c r="V276" s="105">
        <v>-5.9045868823346698E-2</v>
      </c>
      <c r="W276" s="101">
        <v>0.13833685994491801</v>
      </c>
    </row>
    <row r="277" spans="2:23" x14ac:dyDescent="0.35">
      <c r="B277" s="55" t="s">
        <v>113</v>
      </c>
      <c r="C277" s="76" t="s">
        <v>136</v>
      </c>
      <c r="D277" s="55" t="s">
        <v>63</v>
      </c>
      <c r="E277" s="55" t="s">
        <v>164</v>
      </c>
      <c r="F277" s="70">
        <v>88.31</v>
      </c>
      <c r="G277" s="77">
        <v>50800</v>
      </c>
      <c r="H277" s="77">
        <v>88.02</v>
      </c>
      <c r="I277" s="77">
        <v>1</v>
      </c>
      <c r="J277" s="77">
        <v>-80.732600515691601</v>
      </c>
      <c r="K277" s="77">
        <v>0.121881977098691</v>
      </c>
      <c r="L277" s="77">
        <v>-92.039737991509099</v>
      </c>
      <c r="M277" s="77">
        <v>0.158413560010504</v>
      </c>
      <c r="N277" s="77">
        <v>11.3071374758175</v>
      </c>
      <c r="O277" s="77">
        <v>-3.6531582911812702E-2</v>
      </c>
      <c r="P277" s="77">
        <v>21.112366344009999</v>
      </c>
      <c r="Q277" s="77">
        <v>21.112366344009999</v>
      </c>
      <c r="R277" s="77">
        <v>0</v>
      </c>
      <c r="S277" s="77">
        <v>8.3351886364369399E-3</v>
      </c>
      <c r="T277" s="77" t="s">
        <v>152</v>
      </c>
      <c r="U277" s="105">
        <v>5.8262860567177097E-2</v>
      </c>
      <c r="V277" s="105">
        <v>-4.3393769256162701E-2</v>
      </c>
      <c r="W277" s="101">
        <v>0.101666008133973</v>
      </c>
    </row>
    <row r="278" spans="2:23" x14ac:dyDescent="0.35">
      <c r="B278" s="55" t="s">
        <v>113</v>
      </c>
      <c r="C278" s="76" t="s">
        <v>136</v>
      </c>
      <c r="D278" s="55" t="s">
        <v>63</v>
      </c>
      <c r="E278" s="55" t="s">
        <v>165</v>
      </c>
      <c r="F278" s="70">
        <v>88.94</v>
      </c>
      <c r="G278" s="77">
        <v>50750</v>
      </c>
      <c r="H278" s="77">
        <v>88.76</v>
      </c>
      <c r="I278" s="77">
        <v>1</v>
      </c>
      <c r="J278" s="77">
        <v>-122.013753909401</v>
      </c>
      <c r="K278" s="77">
        <v>0.11314390668728599</v>
      </c>
      <c r="L278" s="77">
        <v>-133.23540450775101</v>
      </c>
      <c r="M278" s="77">
        <v>0.13491271490901499</v>
      </c>
      <c r="N278" s="77">
        <v>11.2216505983496</v>
      </c>
      <c r="O278" s="77">
        <v>-2.1768808221728501E-2</v>
      </c>
      <c r="P278" s="77">
        <v>21.1123663440111</v>
      </c>
      <c r="Q278" s="77">
        <v>21.112366344011001</v>
      </c>
      <c r="R278" s="77">
        <v>0</v>
      </c>
      <c r="S278" s="77">
        <v>3.38756329609236E-3</v>
      </c>
      <c r="T278" s="77" t="s">
        <v>153</v>
      </c>
      <c r="U278" s="105">
        <v>8.5738497202265604E-2</v>
      </c>
      <c r="V278" s="105">
        <v>-6.3857430406725493E-2</v>
      </c>
      <c r="W278" s="101">
        <v>0.149609728549284</v>
      </c>
    </row>
    <row r="279" spans="2:23" x14ac:dyDescent="0.35">
      <c r="B279" s="55" t="s">
        <v>113</v>
      </c>
      <c r="C279" s="76" t="s">
        <v>136</v>
      </c>
      <c r="D279" s="55" t="s">
        <v>63</v>
      </c>
      <c r="E279" s="55" t="s">
        <v>165</v>
      </c>
      <c r="F279" s="70">
        <v>88.94</v>
      </c>
      <c r="G279" s="77">
        <v>50950</v>
      </c>
      <c r="H279" s="77">
        <v>89.21</v>
      </c>
      <c r="I279" s="77">
        <v>1</v>
      </c>
      <c r="J279" s="77">
        <v>166.50469475466599</v>
      </c>
      <c r="K279" s="77">
        <v>0.243969557703031</v>
      </c>
      <c r="L279" s="77">
        <v>177.698510383735</v>
      </c>
      <c r="M279" s="77">
        <v>0.27787549321486499</v>
      </c>
      <c r="N279" s="77">
        <v>-11.193815629069199</v>
      </c>
      <c r="O279" s="77">
        <v>-3.3905935511834601E-2</v>
      </c>
      <c r="P279" s="77">
        <v>-21.112366344012798</v>
      </c>
      <c r="Q279" s="77">
        <v>-21.112366344012798</v>
      </c>
      <c r="R279" s="77">
        <v>0</v>
      </c>
      <c r="S279" s="77">
        <v>3.9224417112654897E-3</v>
      </c>
      <c r="T279" s="77" t="s">
        <v>152</v>
      </c>
      <c r="U279" s="105">
        <v>2.1590141319659199E-3</v>
      </c>
      <c r="V279" s="105">
        <v>-1.60801855850009E-3</v>
      </c>
      <c r="W279" s="101">
        <v>3.7673802172608602E-3</v>
      </c>
    </row>
    <row r="280" spans="2:23" x14ac:dyDescent="0.35">
      <c r="B280" s="55" t="s">
        <v>113</v>
      </c>
      <c r="C280" s="76" t="s">
        <v>136</v>
      </c>
      <c r="D280" s="55" t="s">
        <v>63</v>
      </c>
      <c r="E280" s="55" t="s">
        <v>166</v>
      </c>
      <c r="F280" s="70">
        <v>88.02</v>
      </c>
      <c r="G280" s="77">
        <v>51300</v>
      </c>
      <c r="H280" s="77">
        <v>88.35</v>
      </c>
      <c r="I280" s="77">
        <v>1</v>
      </c>
      <c r="J280" s="77">
        <v>95.026896629092803</v>
      </c>
      <c r="K280" s="77">
        <v>0.13825100068006099</v>
      </c>
      <c r="L280" s="77">
        <v>97.186463366625006</v>
      </c>
      <c r="M280" s="77">
        <v>0.144606144610816</v>
      </c>
      <c r="N280" s="77">
        <v>-2.1595667375322001</v>
      </c>
      <c r="O280" s="77">
        <v>-6.3551439307551897E-3</v>
      </c>
      <c r="P280" s="77">
        <v>-4.3248788627564396</v>
      </c>
      <c r="Q280" s="77">
        <v>-4.3248788627564299</v>
      </c>
      <c r="R280" s="77">
        <v>0</v>
      </c>
      <c r="S280" s="77">
        <v>2.8636707658779198E-4</v>
      </c>
      <c r="T280" s="77" t="s">
        <v>152</v>
      </c>
      <c r="U280" s="105">
        <v>0.15222865585197601</v>
      </c>
      <c r="V280" s="105">
        <v>-0.11337883347831799</v>
      </c>
      <c r="W280" s="101">
        <v>0.26563199289239298</v>
      </c>
    </row>
    <row r="281" spans="2:23" x14ac:dyDescent="0.35">
      <c r="B281" s="55" t="s">
        <v>113</v>
      </c>
      <c r="C281" s="76" t="s">
        <v>136</v>
      </c>
      <c r="D281" s="55" t="s">
        <v>63</v>
      </c>
      <c r="E281" s="55" t="s">
        <v>167</v>
      </c>
      <c r="F281" s="70">
        <v>88.33</v>
      </c>
      <c r="G281" s="77">
        <v>54750</v>
      </c>
      <c r="H281" s="77">
        <v>90.16</v>
      </c>
      <c r="I281" s="77">
        <v>1</v>
      </c>
      <c r="J281" s="77">
        <v>108.147915486294</v>
      </c>
      <c r="K281" s="77">
        <v>1.24316482391821</v>
      </c>
      <c r="L281" s="77">
        <v>116.106932373373</v>
      </c>
      <c r="M281" s="77">
        <v>1.4328763307125401</v>
      </c>
      <c r="N281" s="77">
        <v>-7.9590168870796703</v>
      </c>
      <c r="O281" s="77">
        <v>-0.18971150679433099</v>
      </c>
      <c r="P281" s="77">
        <v>-15.230312550688399</v>
      </c>
      <c r="Q281" s="77">
        <v>-15.230312550688399</v>
      </c>
      <c r="R281" s="77">
        <v>0</v>
      </c>
      <c r="S281" s="77">
        <v>2.4655285663429199E-2</v>
      </c>
      <c r="T281" s="77" t="s">
        <v>153</v>
      </c>
      <c r="U281" s="105">
        <v>-2.3658025205043001</v>
      </c>
      <c r="V281" s="105">
        <v>-1.7620330976032901</v>
      </c>
      <c r="W281" s="101">
        <v>-0.60371372228208198</v>
      </c>
    </row>
    <row r="282" spans="2:23" x14ac:dyDescent="0.35">
      <c r="B282" s="55" t="s">
        <v>113</v>
      </c>
      <c r="C282" s="76" t="s">
        <v>136</v>
      </c>
      <c r="D282" s="55" t="s">
        <v>63</v>
      </c>
      <c r="E282" s="55" t="s">
        <v>168</v>
      </c>
      <c r="F282" s="70">
        <v>89.21</v>
      </c>
      <c r="G282" s="77">
        <v>53150</v>
      </c>
      <c r="H282" s="77">
        <v>90.39</v>
      </c>
      <c r="I282" s="77">
        <v>1</v>
      </c>
      <c r="J282" s="77">
        <v>127.250699288878</v>
      </c>
      <c r="K282" s="77">
        <v>0.71248058065837505</v>
      </c>
      <c r="L282" s="77">
        <v>126.08394774759</v>
      </c>
      <c r="M282" s="77">
        <v>0.69947512270314904</v>
      </c>
      <c r="N282" s="77">
        <v>1.1667515412881799</v>
      </c>
      <c r="O282" s="77">
        <v>1.30054579552259E-2</v>
      </c>
      <c r="P282" s="77">
        <v>1.17071116810082</v>
      </c>
      <c r="Q282" s="77">
        <v>1.17071116810082</v>
      </c>
      <c r="R282" s="77">
        <v>0</v>
      </c>
      <c r="S282" s="77">
        <v>6.0304844121104E-5</v>
      </c>
      <c r="T282" s="77" t="s">
        <v>152</v>
      </c>
      <c r="U282" s="105">
        <v>-0.20887669434077699</v>
      </c>
      <c r="V282" s="105">
        <v>-0.15556989459456699</v>
      </c>
      <c r="W282" s="101">
        <v>-5.3301881938804897E-2</v>
      </c>
    </row>
    <row r="283" spans="2:23" x14ac:dyDescent="0.35">
      <c r="B283" s="55" t="s">
        <v>113</v>
      </c>
      <c r="C283" s="76" t="s">
        <v>136</v>
      </c>
      <c r="D283" s="55" t="s">
        <v>63</v>
      </c>
      <c r="E283" s="55" t="s">
        <v>168</v>
      </c>
      <c r="F283" s="70">
        <v>89.21</v>
      </c>
      <c r="G283" s="77">
        <v>54500</v>
      </c>
      <c r="H283" s="77">
        <v>89.36</v>
      </c>
      <c r="I283" s="77">
        <v>1</v>
      </c>
      <c r="J283" s="77">
        <v>35.579124555847599</v>
      </c>
      <c r="K283" s="77">
        <v>7.0091449147367799E-2</v>
      </c>
      <c r="L283" s="77">
        <v>47.9007645585802</v>
      </c>
      <c r="M283" s="77">
        <v>0.12704553729206899</v>
      </c>
      <c r="N283" s="77">
        <v>-12.3216400027326</v>
      </c>
      <c r="O283" s="77">
        <v>-5.6954088144701299E-2</v>
      </c>
      <c r="P283" s="77">
        <v>-22.2830775121129</v>
      </c>
      <c r="Q283" s="77">
        <v>-22.283077512112801</v>
      </c>
      <c r="R283" s="77">
        <v>0</v>
      </c>
      <c r="S283" s="77">
        <v>2.7493173038657701E-2</v>
      </c>
      <c r="T283" s="77" t="s">
        <v>152</v>
      </c>
      <c r="U283" s="105">
        <v>-3.23689975958969</v>
      </c>
      <c r="V283" s="105">
        <v>-2.4108202018507399</v>
      </c>
      <c r="W283" s="101">
        <v>-0.82600334794609798</v>
      </c>
    </row>
    <row r="284" spans="2:23" x14ac:dyDescent="0.35">
      <c r="B284" s="55" t="s">
        <v>113</v>
      </c>
      <c r="C284" s="76" t="s">
        <v>136</v>
      </c>
      <c r="D284" s="55" t="s">
        <v>63</v>
      </c>
      <c r="E284" s="55" t="s">
        <v>169</v>
      </c>
      <c r="F284" s="70">
        <v>85.98</v>
      </c>
      <c r="G284" s="77">
        <v>51250</v>
      </c>
      <c r="H284" s="77">
        <v>85.98</v>
      </c>
      <c r="I284" s="77">
        <v>1</v>
      </c>
      <c r="J284" s="77">
        <v>1.689373E-12</v>
      </c>
      <c r="K284" s="77">
        <v>0</v>
      </c>
      <c r="L284" s="77">
        <v>-1.77273E-13</v>
      </c>
      <c r="M284" s="77">
        <v>0</v>
      </c>
      <c r="N284" s="77">
        <v>1.8666469999999998E-12</v>
      </c>
      <c r="O284" s="77">
        <v>0</v>
      </c>
      <c r="P284" s="77">
        <v>1.2685080000000001E-12</v>
      </c>
      <c r="Q284" s="77">
        <v>1.26851E-12</v>
      </c>
      <c r="R284" s="77">
        <v>0</v>
      </c>
      <c r="S284" s="77">
        <v>0</v>
      </c>
      <c r="T284" s="77" t="s">
        <v>153</v>
      </c>
      <c r="U284" s="105">
        <v>0</v>
      </c>
      <c r="V284" s="105">
        <v>0</v>
      </c>
      <c r="W284" s="101">
        <v>0</v>
      </c>
    </row>
    <row r="285" spans="2:23" x14ac:dyDescent="0.35">
      <c r="B285" s="55" t="s">
        <v>113</v>
      </c>
      <c r="C285" s="76" t="s">
        <v>136</v>
      </c>
      <c r="D285" s="55" t="s">
        <v>63</v>
      </c>
      <c r="E285" s="55" t="s">
        <v>170</v>
      </c>
      <c r="F285" s="70">
        <v>88.35</v>
      </c>
      <c r="G285" s="77">
        <v>53200</v>
      </c>
      <c r="H285" s="77">
        <v>89.54</v>
      </c>
      <c r="I285" s="77">
        <v>1</v>
      </c>
      <c r="J285" s="77">
        <v>108.653775133195</v>
      </c>
      <c r="K285" s="77">
        <v>0.60799060681078398</v>
      </c>
      <c r="L285" s="77">
        <v>110.798047947323</v>
      </c>
      <c r="M285" s="77">
        <v>0.63222468259026998</v>
      </c>
      <c r="N285" s="77">
        <v>-2.1442728141283198</v>
      </c>
      <c r="O285" s="77">
        <v>-2.4234075779486299E-2</v>
      </c>
      <c r="P285" s="77">
        <v>-4.3248788627559298</v>
      </c>
      <c r="Q285" s="77">
        <v>-4.32487886275592</v>
      </c>
      <c r="R285" s="77">
        <v>0</v>
      </c>
      <c r="S285" s="77">
        <v>9.6328572464191898E-4</v>
      </c>
      <c r="T285" s="77" t="s">
        <v>153</v>
      </c>
      <c r="U285" s="105">
        <v>0.39618477860632001</v>
      </c>
      <c r="V285" s="105">
        <v>-0.29507563992372499</v>
      </c>
      <c r="W285" s="101">
        <v>0.69132419061205197</v>
      </c>
    </row>
    <row r="286" spans="2:23" x14ac:dyDescent="0.35">
      <c r="B286" s="55" t="s">
        <v>113</v>
      </c>
      <c r="C286" s="76" t="s">
        <v>136</v>
      </c>
      <c r="D286" s="55" t="s">
        <v>63</v>
      </c>
      <c r="E286" s="55" t="s">
        <v>171</v>
      </c>
      <c r="F286" s="70">
        <v>90.43</v>
      </c>
      <c r="G286" s="77">
        <v>53100</v>
      </c>
      <c r="H286" s="77">
        <v>90.43</v>
      </c>
      <c r="I286" s="77">
        <v>1</v>
      </c>
      <c r="J286" s="77">
        <v>7.4680820000000006E-12</v>
      </c>
      <c r="K286" s="77">
        <v>0</v>
      </c>
      <c r="L286" s="77">
        <v>-1.6694240000000001E-12</v>
      </c>
      <c r="M286" s="77">
        <v>0</v>
      </c>
      <c r="N286" s="77">
        <v>9.137506E-12</v>
      </c>
      <c r="O286" s="77">
        <v>0</v>
      </c>
      <c r="P286" s="77">
        <v>2.6653100000000001E-12</v>
      </c>
      <c r="Q286" s="77">
        <v>2.6653109999999998E-12</v>
      </c>
      <c r="R286" s="77">
        <v>0</v>
      </c>
      <c r="S286" s="77">
        <v>0</v>
      </c>
      <c r="T286" s="77" t="s">
        <v>153</v>
      </c>
      <c r="U286" s="105">
        <v>0</v>
      </c>
      <c r="V286" s="105">
        <v>0</v>
      </c>
      <c r="W286" s="101">
        <v>0</v>
      </c>
    </row>
    <row r="287" spans="2:23" x14ac:dyDescent="0.35">
      <c r="B287" s="55" t="s">
        <v>113</v>
      </c>
      <c r="C287" s="76" t="s">
        <v>136</v>
      </c>
      <c r="D287" s="55" t="s">
        <v>63</v>
      </c>
      <c r="E287" s="55" t="s">
        <v>172</v>
      </c>
      <c r="F287" s="70">
        <v>90.43</v>
      </c>
      <c r="G287" s="77">
        <v>52000</v>
      </c>
      <c r="H287" s="77">
        <v>90.43</v>
      </c>
      <c r="I287" s="77">
        <v>1</v>
      </c>
      <c r="J287" s="77">
        <v>1.8808562000000001E-11</v>
      </c>
      <c r="K287" s="77">
        <v>0</v>
      </c>
      <c r="L287" s="77">
        <v>1.7863920000000001E-11</v>
      </c>
      <c r="M287" s="77">
        <v>0</v>
      </c>
      <c r="N287" s="77">
        <v>9.4464200000000005E-13</v>
      </c>
      <c r="O287" s="77">
        <v>0</v>
      </c>
      <c r="P287" s="77">
        <v>8.8931800000000005E-13</v>
      </c>
      <c r="Q287" s="77">
        <v>8.8931900000000002E-13</v>
      </c>
      <c r="R287" s="77">
        <v>0</v>
      </c>
      <c r="S287" s="77">
        <v>0</v>
      </c>
      <c r="T287" s="77" t="s">
        <v>153</v>
      </c>
      <c r="U287" s="105">
        <v>0</v>
      </c>
      <c r="V287" s="105">
        <v>0</v>
      </c>
      <c r="W287" s="101">
        <v>0</v>
      </c>
    </row>
    <row r="288" spans="2:23" x14ac:dyDescent="0.35">
      <c r="B288" s="55" t="s">
        <v>113</v>
      </c>
      <c r="C288" s="76" t="s">
        <v>136</v>
      </c>
      <c r="D288" s="55" t="s">
        <v>63</v>
      </c>
      <c r="E288" s="55" t="s">
        <v>172</v>
      </c>
      <c r="F288" s="70">
        <v>90.43</v>
      </c>
      <c r="G288" s="77">
        <v>53050</v>
      </c>
      <c r="H288" s="77">
        <v>90.28</v>
      </c>
      <c r="I288" s="77">
        <v>1</v>
      </c>
      <c r="J288" s="77">
        <v>-97.089780509847998</v>
      </c>
      <c r="K288" s="77">
        <v>8.8608399506834398E-2</v>
      </c>
      <c r="L288" s="77">
        <v>-95.590329873866494</v>
      </c>
      <c r="M288" s="77">
        <v>8.5892604954709295E-2</v>
      </c>
      <c r="N288" s="77">
        <v>-1.49945063598154</v>
      </c>
      <c r="O288" s="77">
        <v>2.7157945521250298E-3</v>
      </c>
      <c r="P288" s="77">
        <v>-2.9854347372283998</v>
      </c>
      <c r="Q288" s="77">
        <v>-2.98543473722839</v>
      </c>
      <c r="R288" s="77">
        <v>0</v>
      </c>
      <c r="S288" s="77">
        <v>8.3780513360349999E-5</v>
      </c>
      <c r="T288" s="77" t="s">
        <v>152</v>
      </c>
      <c r="U288" s="105">
        <v>2.0468021360017699E-2</v>
      </c>
      <c r="V288" s="105">
        <v>-1.5244438521907801E-2</v>
      </c>
      <c r="W288" s="101">
        <v>3.5715754527270702E-2</v>
      </c>
    </row>
    <row r="289" spans="2:23" x14ac:dyDescent="0.35">
      <c r="B289" s="55" t="s">
        <v>113</v>
      </c>
      <c r="C289" s="76" t="s">
        <v>136</v>
      </c>
      <c r="D289" s="55" t="s">
        <v>63</v>
      </c>
      <c r="E289" s="55" t="s">
        <v>172</v>
      </c>
      <c r="F289" s="70">
        <v>90.43</v>
      </c>
      <c r="G289" s="77">
        <v>53050</v>
      </c>
      <c r="H289" s="77">
        <v>90.28</v>
      </c>
      <c r="I289" s="77">
        <v>2</v>
      </c>
      <c r="J289" s="77">
        <v>-85.867494146189202</v>
      </c>
      <c r="K289" s="77">
        <v>6.2672425683039601E-2</v>
      </c>
      <c r="L289" s="77">
        <v>-84.541360046065606</v>
      </c>
      <c r="M289" s="77">
        <v>6.0751553246727201E-2</v>
      </c>
      <c r="N289" s="77">
        <v>-1.32613410012364</v>
      </c>
      <c r="O289" s="77">
        <v>1.92087243631245E-3</v>
      </c>
      <c r="P289" s="77">
        <v>-2.64035821768858</v>
      </c>
      <c r="Q289" s="77">
        <v>-2.6403582176885698</v>
      </c>
      <c r="R289" s="77">
        <v>0</v>
      </c>
      <c r="S289" s="77">
        <v>5.9257677900582998E-5</v>
      </c>
      <c r="T289" s="77" t="s">
        <v>152</v>
      </c>
      <c r="U289" s="105">
        <v>-2.53596860355422E-2</v>
      </c>
      <c r="V289" s="105">
        <v>-1.8887716008489298E-2</v>
      </c>
      <c r="W289" s="101">
        <v>-6.4713729568428397E-3</v>
      </c>
    </row>
    <row r="290" spans="2:23" x14ac:dyDescent="0.35">
      <c r="B290" s="55" t="s">
        <v>113</v>
      </c>
      <c r="C290" s="76" t="s">
        <v>136</v>
      </c>
      <c r="D290" s="55" t="s">
        <v>63</v>
      </c>
      <c r="E290" s="55" t="s">
        <v>172</v>
      </c>
      <c r="F290" s="70">
        <v>90.43</v>
      </c>
      <c r="G290" s="77">
        <v>53100</v>
      </c>
      <c r="H290" s="77">
        <v>90.43</v>
      </c>
      <c r="I290" s="77">
        <v>2</v>
      </c>
      <c r="J290" s="77">
        <v>1.6677197000000002E-11</v>
      </c>
      <c r="K290" s="77">
        <v>0</v>
      </c>
      <c r="L290" s="77">
        <v>1.5572931E-11</v>
      </c>
      <c r="M290" s="77">
        <v>0</v>
      </c>
      <c r="N290" s="77">
        <v>1.104266E-12</v>
      </c>
      <c r="O290" s="77">
        <v>0</v>
      </c>
      <c r="P290" s="77">
        <v>-3.0206200000000002E-13</v>
      </c>
      <c r="Q290" s="77">
        <v>-3.0205900000000001E-13</v>
      </c>
      <c r="R290" s="77">
        <v>0</v>
      </c>
      <c r="S290" s="77">
        <v>0</v>
      </c>
      <c r="T290" s="77" t="s">
        <v>153</v>
      </c>
      <c r="U290" s="105">
        <v>0</v>
      </c>
      <c r="V290" s="105">
        <v>0</v>
      </c>
      <c r="W290" s="101">
        <v>0</v>
      </c>
    </row>
    <row r="291" spans="2:23" x14ac:dyDescent="0.35">
      <c r="B291" s="55" t="s">
        <v>113</v>
      </c>
      <c r="C291" s="76" t="s">
        <v>136</v>
      </c>
      <c r="D291" s="55" t="s">
        <v>63</v>
      </c>
      <c r="E291" s="55" t="s">
        <v>173</v>
      </c>
      <c r="F291" s="70">
        <v>90.38</v>
      </c>
      <c r="G291" s="77">
        <v>53000</v>
      </c>
      <c r="H291" s="77">
        <v>90.43</v>
      </c>
      <c r="I291" s="77">
        <v>1</v>
      </c>
      <c r="J291" s="77">
        <v>-39.337227423100799</v>
      </c>
      <c r="K291" s="77">
        <v>0</v>
      </c>
      <c r="L291" s="77">
        <v>-40.678345605146397</v>
      </c>
      <c r="M291" s="77">
        <v>0</v>
      </c>
      <c r="N291" s="77">
        <v>1.34111818204553</v>
      </c>
      <c r="O291" s="77">
        <v>0</v>
      </c>
      <c r="P291" s="77">
        <v>2.5706798178199302</v>
      </c>
      <c r="Q291" s="77">
        <v>2.5706798178199199</v>
      </c>
      <c r="R291" s="77">
        <v>0</v>
      </c>
      <c r="S291" s="77">
        <v>0</v>
      </c>
      <c r="T291" s="77" t="s">
        <v>152</v>
      </c>
      <c r="U291" s="105">
        <v>-6.7055909102291505E-2</v>
      </c>
      <c r="V291" s="105">
        <v>-4.9942770034300803E-2</v>
      </c>
      <c r="W291" s="101">
        <v>-1.7111560299007501E-2</v>
      </c>
    </row>
    <row r="292" spans="2:23" x14ac:dyDescent="0.35">
      <c r="B292" s="55" t="s">
        <v>113</v>
      </c>
      <c r="C292" s="76" t="s">
        <v>136</v>
      </c>
      <c r="D292" s="55" t="s">
        <v>63</v>
      </c>
      <c r="E292" s="55" t="s">
        <v>173</v>
      </c>
      <c r="F292" s="70">
        <v>90.38</v>
      </c>
      <c r="G292" s="77">
        <v>53000</v>
      </c>
      <c r="H292" s="77">
        <v>90.43</v>
      </c>
      <c r="I292" s="77">
        <v>2</v>
      </c>
      <c r="J292" s="77">
        <v>-34.747884223738701</v>
      </c>
      <c r="K292" s="77">
        <v>0</v>
      </c>
      <c r="L292" s="77">
        <v>-35.932538617878897</v>
      </c>
      <c r="M292" s="77">
        <v>0</v>
      </c>
      <c r="N292" s="77">
        <v>1.1846543941401799</v>
      </c>
      <c r="O292" s="77">
        <v>0</v>
      </c>
      <c r="P292" s="77">
        <v>2.2707671724075902</v>
      </c>
      <c r="Q292" s="77">
        <v>2.2707671724075902</v>
      </c>
      <c r="R292" s="77">
        <v>0</v>
      </c>
      <c r="S292" s="77">
        <v>0</v>
      </c>
      <c r="T292" s="77" t="s">
        <v>152</v>
      </c>
      <c r="U292" s="105">
        <v>-5.9232719707022298E-2</v>
      </c>
      <c r="V292" s="105">
        <v>-4.41161135302977E-2</v>
      </c>
      <c r="W292" s="101">
        <v>-1.5115211597456201E-2</v>
      </c>
    </row>
    <row r="293" spans="2:23" x14ac:dyDescent="0.35">
      <c r="B293" s="55" t="s">
        <v>113</v>
      </c>
      <c r="C293" s="76" t="s">
        <v>136</v>
      </c>
      <c r="D293" s="55" t="s">
        <v>63</v>
      </c>
      <c r="E293" s="55" t="s">
        <v>173</v>
      </c>
      <c r="F293" s="70">
        <v>90.38</v>
      </c>
      <c r="G293" s="77">
        <v>53000</v>
      </c>
      <c r="H293" s="77">
        <v>90.43</v>
      </c>
      <c r="I293" s="77">
        <v>3</v>
      </c>
      <c r="J293" s="77">
        <v>-34.747884223738701</v>
      </c>
      <c r="K293" s="77">
        <v>0</v>
      </c>
      <c r="L293" s="77">
        <v>-35.932538617878897</v>
      </c>
      <c r="M293" s="77">
        <v>0</v>
      </c>
      <c r="N293" s="77">
        <v>1.1846543941401799</v>
      </c>
      <c r="O293" s="77">
        <v>0</v>
      </c>
      <c r="P293" s="77">
        <v>2.2707671724075902</v>
      </c>
      <c r="Q293" s="77">
        <v>2.2707671724075902</v>
      </c>
      <c r="R293" s="77">
        <v>0</v>
      </c>
      <c r="S293" s="77">
        <v>0</v>
      </c>
      <c r="T293" s="77" t="s">
        <v>152</v>
      </c>
      <c r="U293" s="105">
        <v>-5.9232719707022298E-2</v>
      </c>
      <c r="V293" s="105">
        <v>-4.41161135302977E-2</v>
      </c>
      <c r="W293" s="101">
        <v>-1.5115211597456201E-2</v>
      </c>
    </row>
    <row r="294" spans="2:23" x14ac:dyDescent="0.35">
      <c r="B294" s="55" t="s">
        <v>113</v>
      </c>
      <c r="C294" s="76" t="s">
        <v>136</v>
      </c>
      <c r="D294" s="55" t="s">
        <v>63</v>
      </c>
      <c r="E294" s="55" t="s">
        <v>173</v>
      </c>
      <c r="F294" s="70">
        <v>90.38</v>
      </c>
      <c r="G294" s="77">
        <v>53000</v>
      </c>
      <c r="H294" s="77">
        <v>90.43</v>
      </c>
      <c r="I294" s="77">
        <v>4</v>
      </c>
      <c r="J294" s="77">
        <v>-38.137921708981303</v>
      </c>
      <c r="K294" s="77">
        <v>0</v>
      </c>
      <c r="L294" s="77">
        <v>-39.4381521415742</v>
      </c>
      <c r="M294" s="77">
        <v>0</v>
      </c>
      <c r="N294" s="77">
        <v>1.3002304325929599</v>
      </c>
      <c r="O294" s="77">
        <v>0</v>
      </c>
      <c r="P294" s="77">
        <v>2.49230543313038</v>
      </c>
      <c r="Q294" s="77">
        <v>2.49230543313038</v>
      </c>
      <c r="R294" s="77">
        <v>0</v>
      </c>
      <c r="S294" s="77">
        <v>0</v>
      </c>
      <c r="T294" s="77" t="s">
        <v>152</v>
      </c>
      <c r="U294" s="105">
        <v>-6.5011521629662603E-2</v>
      </c>
      <c r="V294" s="105">
        <v>-4.8420124606427299E-2</v>
      </c>
      <c r="W294" s="101">
        <v>-1.6589866387452901E-2</v>
      </c>
    </row>
    <row r="295" spans="2:23" x14ac:dyDescent="0.35">
      <c r="B295" s="55" t="s">
        <v>113</v>
      </c>
      <c r="C295" s="76" t="s">
        <v>136</v>
      </c>
      <c r="D295" s="55" t="s">
        <v>63</v>
      </c>
      <c r="E295" s="55" t="s">
        <v>173</v>
      </c>
      <c r="F295" s="70">
        <v>90.38</v>
      </c>
      <c r="G295" s="77">
        <v>53204</v>
      </c>
      <c r="H295" s="77">
        <v>89.85</v>
      </c>
      <c r="I295" s="77">
        <v>1</v>
      </c>
      <c r="J295" s="77">
        <v>-17.333585142907499</v>
      </c>
      <c r="K295" s="77">
        <v>3.83979156252411E-2</v>
      </c>
      <c r="L295" s="77">
        <v>-18.687032688379901</v>
      </c>
      <c r="M295" s="77">
        <v>4.4628423371022602E-2</v>
      </c>
      <c r="N295" s="77">
        <v>1.35344754547233</v>
      </c>
      <c r="O295" s="77">
        <v>-6.23050774578153E-3</v>
      </c>
      <c r="P295" s="77">
        <v>2.6253159378764499</v>
      </c>
      <c r="Q295" s="77">
        <v>2.6253159378764401</v>
      </c>
      <c r="R295" s="77">
        <v>0</v>
      </c>
      <c r="S295" s="77">
        <v>8.8083386627478099E-4</v>
      </c>
      <c r="T295" s="77" t="s">
        <v>152</v>
      </c>
      <c r="U295" s="105">
        <v>0.155864993589234</v>
      </c>
      <c r="V295" s="105">
        <v>-0.1160871522799</v>
      </c>
      <c r="W295" s="101">
        <v>0.27197723475616398</v>
      </c>
    </row>
    <row r="296" spans="2:23" x14ac:dyDescent="0.35">
      <c r="B296" s="55" t="s">
        <v>113</v>
      </c>
      <c r="C296" s="76" t="s">
        <v>136</v>
      </c>
      <c r="D296" s="55" t="s">
        <v>63</v>
      </c>
      <c r="E296" s="55" t="s">
        <v>173</v>
      </c>
      <c r="F296" s="70">
        <v>90.38</v>
      </c>
      <c r="G296" s="77">
        <v>53304</v>
      </c>
      <c r="H296" s="77">
        <v>90.5</v>
      </c>
      <c r="I296" s="77">
        <v>1</v>
      </c>
      <c r="J296" s="77">
        <v>10.995017958917201</v>
      </c>
      <c r="K296" s="77">
        <v>1.1206541926297799E-2</v>
      </c>
      <c r="L296" s="77">
        <v>10.131472559001301</v>
      </c>
      <c r="M296" s="77">
        <v>9.5153524470188398E-3</v>
      </c>
      <c r="N296" s="77">
        <v>0.86354539991596302</v>
      </c>
      <c r="O296" s="77">
        <v>1.69118947927892E-3</v>
      </c>
      <c r="P296" s="77">
        <v>1.6771905076978699</v>
      </c>
      <c r="Q296" s="77">
        <v>1.6771905076978699</v>
      </c>
      <c r="R296" s="77">
        <v>0</v>
      </c>
      <c r="S296" s="77">
        <v>2.60762133517668E-4</v>
      </c>
      <c r="T296" s="77" t="s">
        <v>152</v>
      </c>
      <c r="U296" s="105">
        <v>4.9325728516066002E-2</v>
      </c>
      <c r="V296" s="105">
        <v>-3.6737456087491301E-2</v>
      </c>
      <c r="W296" s="101">
        <v>8.6071124344238498E-2</v>
      </c>
    </row>
    <row r="297" spans="2:23" x14ac:dyDescent="0.35">
      <c r="B297" s="55" t="s">
        <v>113</v>
      </c>
      <c r="C297" s="76" t="s">
        <v>136</v>
      </c>
      <c r="D297" s="55" t="s">
        <v>63</v>
      </c>
      <c r="E297" s="55" t="s">
        <v>173</v>
      </c>
      <c r="F297" s="70">
        <v>90.38</v>
      </c>
      <c r="G297" s="77">
        <v>53354</v>
      </c>
      <c r="H297" s="77">
        <v>90.55</v>
      </c>
      <c r="I297" s="77">
        <v>1</v>
      </c>
      <c r="J297" s="77">
        <v>46.704038121704102</v>
      </c>
      <c r="K297" s="77">
        <v>4.58066107143454E-2</v>
      </c>
      <c r="L297" s="77">
        <v>48.938066597125299</v>
      </c>
      <c r="M297" s="77">
        <v>5.0293621607558001E-2</v>
      </c>
      <c r="N297" s="77">
        <v>-2.2340284754211601</v>
      </c>
      <c r="O297" s="77">
        <v>-4.4870108932126198E-3</v>
      </c>
      <c r="P297" s="77">
        <v>-4.3104564387763702</v>
      </c>
      <c r="Q297" s="77">
        <v>-4.3104564387763604</v>
      </c>
      <c r="R297" s="77">
        <v>0</v>
      </c>
      <c r="S297" s="77">
        <v>3.9018072892236101E-4</v>
      </c>
      <c r="T297" s="77" t="s">
        <v>153</v>
      </c>
      <c r="U297" s="105">
        <v>-2.6132599632879099E-2</v>
      </c>
      <c r="V297" s="105">
        <v>-1.9463376626098601E-2</v>
      </c>
      <c r="W297" s="101">
        <v>-6.6686077390389498E-3</v>
      </c>
    </row>
    <row r="298" spans="2:23" x14ac:dyDescent="0.35">
      <c r="B298" s="55" t="s">
        <v>113</v>
      </c>
      <c r="C298" s="76" t="s">
        <v>136</v>
      </c>
      <c r="D298" s="55" t="s">
        <v>63</v>
      </c>
      <c r="E298" s="55" t="s">
        <v>173</v>
      </c>
      <c r="F298" s="70">
        <v>90.38</v>
      </c>
      <c r="G298" s="77">
        <v>53454</v>
      </c>
      <c r="H298" s="77">
        <v>91.04</v>
      </c>
      <c r="I298" s="77">
        <v>1</v>
      </c>
      <c r="J298" s="77">
        <v>54.305667568964402</v>
      </c>
      <c r="K298" s="77">
        <v>0.201128997153562</v>
      </c>
      <c r="L298" s="77">
        <v>56.4695541039925</v>
      </c>
      <c r="M298" s="77">
        <v>0.21747687887599501</v>
      </c>
      <c r="N298" s="77">
        <v>-2.1638865350280398</v>
      </c>
      <c r="O298" s="77">
        <v>-1.6347881722432799E-2</v>
      </c>
      <c r="P298" s="77">
        <v>-4.18340798816652</v>
      </c>
      <c r="Q298" s="77">
        <v>-4.18340798816652</v>
      </c>
      <c r="R298" s="77">
        <v>0</v>
      </c>
      <c r="S298" s="77">
        <v>1.19356154337006E-3</v>
      </c>
      <c r="T298" s="77" t="s">
        <v>153</v>
      </c>
      <c r="U298" s="105">
        <v>-5.4751237923356101E-2</v>
      </c>
      <c r="V298" s="105">
        <v>-4.0778337380053799E-2</v>
      </c>
      <c r="W298" s="101">
        <v>-1.39716114763523E-2</v>
      </c>
    </row>
    <row r="299" spans="2:23" x14ac:dyDescent="0.35">
      <c r="B299" s="55" t="s">
        <v>113</v>
      </c>
      <c r="C299" s="76" t="s">
        <v>136</v>
      </c>
      <c r="D299" s="55" t="s">
        <v>63</v>
      </c>
      <c r="E299" s="55" t="s">
        <v>173</v>
      </c>
      <c r="F299" s="70">
        <v>90.38</v>
      </c>
      <c r="G299" s="77">
        <v>53604</v>
      </c>
      <c r="H299" s="77">
        <v>90.67</v>
      </c>
      <c r="I299" s="77">
        <v>1</v>
      </c>
      <c r="J299" s="77">
        <v>37.5272966059417</v>
      </c>
      <c r="K299" s="77">
        <v>6.1260962588939101E-2</v>
      </c>
      <c r="L299" s="77">
        <v>38.623744544119198</v>
      </c>
      <c r="M299" s="77">
        <v>6.4893023453507906E-2</v>
      </c>
      <c r="N299" s="77">
        <v>-1.0964479381775001</v>
      </c>
      <c r="O299" s="77">
        <v>-3.63206086456885E-3</v>
      </c>
      <c r="P299" s="77">
        <v>-2.1086683523204499</v>
      </c>
      <c r="Q299" s="77">
        <v>-2.1086683523204401</v>
      </c>
      <c r="R299" s="77">
        <v>0</v>
      </c>
      <c r="S299" s="77">
        <v>1.93421976573386E-4</v>
      </c>
      <c r="T299" s="77" t="s">
        <v>153</v>
      </c>
      <c r="U299" s="105">
        <v>-1.0822407693614E-2</v>
      </c>
      <c r="V299" s="105">
        <v>-8.0604532232214903E-3</v>
      </c>
      <c r="W299" s="101">
        <v>-2.7616996668738199E-3</v>
      </c>
    </row>
    <row r="300" spans="2:23" x14ac:dyDescent="0.35">
      <c r="B300" s="55" t="s">
        <v>113</v>
      </c>
      <c r="C300" s="76" t="s">
        <v>136</v>
      </c>
      <c r="D300" s="55" t="s">
        <v>63</v>
      </c>
      <c r="E300" s="55" t="s">
        <v>173</v>
      </c>
      <c r="F300" s="70">
        <v>90.38</v>
      </c>
      <c r="G300" s="77">
        <v>53654</v>
      </c>
      <c r="H300" s="77">
        <v>90.52</v>
      </c>
      <c r="I300" s="77">
        <v>1</v>
      </c>
      <c r="J300" s="77">
        <v>14.5883923081952</v>
      </c>
      <c r="K300" s="77">
        <v>1.0379289443021E-2</v>
      </c>
      <c r="L300" s="77">
        <v>16.305882688782201</v>
      </c>
      <c r="M300" s="77">
        <v>1.2967055886396101E-2</v>
      </c>
      <c r="N300" s="77">
        <v>-1.7174903805869399</v>
      </c>
      <c r="O300" s="77">
        <v>-2.58776644337513E-3</v>
      </c>
      <c r="P300" s="77">
        <v>-3.3044932620779202</v>
      </c>
      <c r="Q300" s="77">
        <v>-3.3044932620779099</v>
      </c>
      <c r="R300" s="77">
        <v>0</v>
      </c>
      <c r="S300" s="77">
        <v>5.3255258482140305E-4</v>
      </c>
      <c r="T300" s="77" t="s">
        <v>153</v>
      </c>
      <c r="U300" s="105">
        <v>6.3851784788926703E-3</v>
      </c>
      <c r="V300" s="105">
        <v>-4.7556360754552199E-3</v>
      </c>
      <c r="W300" s="101">
        <v>1.11418423478108E-2</v>
      </c>
    </row>
    <row r="301" spans="2:23" x14ac:dyDescent="0.35">
      <c r="B301" s="55" t="s">
        <v>113</v>
      </c>
      <c r="C301" s="76" t="s">
        <v>136</v>
      </c>
      <c r="D301" s="55" t="s">
        <v>63</v>
      </c>
      <c r="E301" s="55" t="s">
        <v>174</v>
      </c>
      <c r="F301" s="70">
        <v>90.28</v>
      </c>
      <c r="G301" s="77">
        <v>53150</v>
      </c>
      <c r="H301" s="77">
        <v>90.39</v>
      </c>
      <c r="I301" s="77">
        <v>1</v>
      </c>
      <c r="J301" s="77">
        <v>30.514747526627101</v>
      </c>
      <c r="K301" s="77">
        <v>2.5476258982553401E-2</v>
      </c>
      <c r="L301" s="77">
        <v>37.561887756356001</v>
      </c>
      <c r="M301" s="77">
        <v>3.8602098467425003E-2</v>
      </c>
      <c r="N301" s="77">
        <v>-7.0471402297289503</v>
      </c>
      <c r="O301" s="77">
        <v>-1.31258394848716E-2</v>
      </c>
      <c r="P301" s="77">
        <v>-13.4448200491638</v>
      </c>
      <c r="Q301" s="77">
        <v>-13.4448200491638</v>
      </c>
      <c r="R301" s="77">
        <v>0</v>
      </c>
      <c r="S301" s="77">
        <v>4.9456807731843404E-3</v>
      </c>
      <c r="T301" s="77" t="s">
        <v>153</v>
      </c>
      <c r="U301" s="105">
        <v>-0.41053728459569599</v>
      </c>
      <c r="V301" s="105">
        <v>-0.30576528555883098</v>
      </c>
      <c r="W301" s="101">
        <v>-0.10476233331851099</v>
      </c>
    </row>
    <row r="302" spans="2:23" x14ac:dyDescent="0.35">
      <c r="B302" s="55" t="s">
        <v>113</v>
      </c>
      <c r="C302" s="76" t="s">
        <v>136</v>
      </c>
      <c r="D302" s="55" t="s">
        <v>63</v>
      </c>
      <c r="E302" s="55" t="s">
        <v>174</v>
      </c>
      <c r="F302" s="70">
        <v>90.28</v>
      </c>
      <c r="G302" s="77">
        <v>53150</v>
      </c>
      <c r="H302" s="77">
        <v>90.39</v>
      </c>
      <c r="I302" s="77">
        <v>2</v>
      </c>
      <c r="J302" s="77">
        <v>30.425152400658401</v>
      </c>
      <c r="K302" s="77">
        <v>2.53546463227441E-2</v>
      </c>
      <c r="L302" s="77">
        <v>37.4516013428034</v>
      </c>
      <c r="M302" s="77">
        <v>3.84178287176122E-2</v>
      </c>
      <c r="N302" s="77">
        <v>-7.0264489421450298</v>
      </c>
      <c r="O302" s="77">
        <v>-1.30631823948681E-2</v>
      </c>
      <c r="P302" s="77">
        <v>-13.405344371217501</v>
      </c>
      <c r="Q302" s="77">
        <v>-13.405344371217501</v>
      </c>
      <c r="R302" s="77">
        <v>0</v>
      </c>
      <c r="S302" s="77">
        <v>4.9220722287024602E-3</v>
      </c>
      <c r="T302" s="77" t="s">
        <v>153</v>
      </c>
      <c r="U302" s="105">
        <v>-0.40715319800445599</v>
      </c>
      <c r="V302" s="105">
        <v>-0.30324484163874899</v>
      </c>
      <c r="W302" s="101">
        <v>-0.103898770322523</v>
      </c>
    </row>
    <row r="303" spans="2:23" x14ac:dyDescent="0.35">
      <c r="B303" s="55" t="s">
        <v>113</v>
      </c>
      <c r="C303" s="76" t="s">
        <v>136</v>
      </c>
      <c r="D303" s="55" t="s">
        <v>63</v>
      </c>
      <c r="E303" s="55" t="s">
        <v>174</v>
      </c>
      <c r="F303" s="70">
        <v>90.28</v>
      </c>
      <c r="G303" s="77">
        <v>53900</v>
      </c>
      <c r="H303" s="77">
        <v>90.36</v>
      </c>
      <c r="I303" s="77">
        <v>1</v>
      </c>
      <c r="J303" s="77">
        <v>10.5479628051666</v>
      </c>
      <c r="K303" s="77">
        <v>5.22919740894137E-3</v>
      </c>
      <c r="L303" s="77">
        <v>14.9272063984473</v>
      </c>
      <c r="M303" s="77">
        <v>1.04726100705068E-2</v>
      </c>
      <c r="N303" s="77">
        <v>-4.3792435932807097</v>
      </c>
      <c r="O303" s="77">
        <v>-5.2434126615654103E-3</v>
      </c>
      <c r="P303" s="77">
        <v>-8.9518208393833802</v>
      </c>
      <c r="Q303" s="77">
        <v>-8.9518208393833696</v>
      </c>
      <c r="R303" s="77">
        <v>0</v>
      </c>
      <c r="S303" s="77">
        <v>3.76634952799967E-3</v>
      </c>
      <c r="T303" s="77" t="s">
        <v>152</v>
      </c>
      <c r="U303" s="105">
        <v>-0.123245544130138</v>
      </c>
      <c r="V303" s="105">
        <v>-9.1792415473096897E-2</v>
      </c>
      <c r="W303" s="101">
        <v>-3.1450226955386802E-2</v>
      </c>
    </row>
    <row r="304" spans="2:23" x14ac:dyDescent="0.35">
      <c r="B304" s="55" t="s">
        <v>113</v>
      </c>
      <c r="C304" s="76" t="s">
        <v>136</v>
      </c>
      <c r="D304" s="55" t="s">
        <v>63</v>
      </c>
      <c r="E304" s="55" t="s">
        <v>174</v>
      </c>
      <c r="F304" s="70">
        <v>90.28</v>
      </c>
      <c r="G304" s="77">
        <v>53900</v>
      </c>
      <c r="H304" s="77">
        <v>90.36</v>
      </c>
      <c r="I304" s="77">
        <v>2</v>
      </c>
      <c r="J304" s="77">
        <v>10.535190784883399</v>
      </c>
      <c r="K304" s="77">
        <v>5.2010028747906199E-3</v>
      </c>
      <c r="L304" s="77">
        <v>14.9091317629548</v>
      </c>
      <c r="M304" s="77">
        <v>1.0416144357092399E-2</v>
      </c>
      <c r="N304" s="77">
        <v>-4.3739409780713103</v>
      </c>
      <c r="O304" s="77">
        <v>-5.2151414823017302E-3</v>
      </c>
      <c r="P304" s="77">
        <v>-8.9409815105533497</v>
      </c>
      <c r="Q304" s="77">
        <v>-8.9409815105533497</v>
      </c>
      <c r="R304" s="77">
        <v>0</v>
      </c>
      <c r="S304" s="77">
        <v>3.7460423064345802E-3</v>
      </c>
      <c r="T304" s="77" t="s">
        <v>152</v>
      </c>
      <c r="U304" s="105">
        <v>-0.12111630043579399</v>
      </c>
      <c r="V304" s="105">
        <v>-9.0206569727401806E-2</v>
      </c>
      <c r="W304" s="101">
        <v>-3.0906879137799801E-2</v>
      </c>
    </row>
    <row r="305" spans="2:23" x14ac:dyDescent="0.35">
      <c r="B305" s="55" t="s">
        <v>113</v>
      </c>
      <c r="C305" s="76" t="s">
        <v>136</v>
      </c>
      <c r="D305" s="55" t="s">
        <v>63</v>
      </c>
      <c r="E305" s="55" t="s">
        <v>175</v>
      </c>
      <c r="F305" s="70">
        <v>90.39</v>
      </c>
      <c r="G305" s="77">
        <v>53550</v>
      </c>
      <c r="H305" s="77">
        <v>90.48</v>
      </c>
      <c r="I305" s="77">
        <v>1</v>
      </c>
      <c r="J305" s="77">
        <v>18.255701177494799</v>
      </c>
      <c r="K305" s="77">
        <v>8.1984573868568306E-3</v>
      </c>
      <c r="L305" s="77">
        <v>24.432783381823199</v>
      </c>
      <c r="M305" s="77">
        <v>1.46852382330642E-2</v>
      </c>
      <c r="N305" s="77">
        <v>-6.1770822043284497</v>
      </c>
      <c r="O305" s="77">
        <v>-6.4867808462073804E-3</v>
      </c>
      <c r="P305" s="77">
        <v>-12.296058390970099</v>
      </c>
      <c r="Q305" s="77">
        <v>-12.29605839097</v>
      </c>
      <c r="R305" s="77">
        <v>0</v>
      </c>
      <c r="S305" s="77">
        <v>3.7193490780719702E-3</v>
      </c>
      <c r="T305" s="77" t="s">
        <v>152</v>
      </c>
      <c r="U305" s="105">
        <v>-3.0694627437183299E-2</v>
      </c>
      <c r="V305" s="105">
        <v>-2.2861142886681101E-2</v>
      </c>
      <c r="W305" s="101">
        <v>-7.8327618740610706E-3</v>
      </c>
    </row>
    <row r="306" spans="2:23" x14ac:dyDescent="0.35">
      <c r="B306" s="55" t="s">
        <v>113</v>
      </c>
      <c r="C306" s="76" t="s">
        <v>136</v>
      </c>
      <c r="D306" s="55" t="s">
        <v>63</v>
      </c>
      <c r="E306" s="55" t="s">
        <v>175</v>
      </c>
      <c r="F306" s="70">
        <v>90.39</v>
      </c>
      <c r="G306" s="77">
        <v>54200</v>
      </c>
      <c r="H306" s="77">
        <v>90.43</v>
      </c>
      <c r="I306" s="77">
        <v>1</v>
      </c>
      <c r="J306" s="77">
        <v>29.316698002061798</v>
      </c>
      <c r="K306" s="77">
        <v>5.6724939595110199E-3</v>
      </c>
      <c r="L306" s="77">
        <v>35.5966070198632</v>
      </c>
      <c r="M306" s="77">
        <v>8.3629816467554099E-3</v>
      </c>
      <c r="N306" s="77">
        <v>-6.2799090178014501</v>
      </c>
      <c r="O306" s="77">
        <v>-2.69048768724439E-3</v>
      </c>
      <c r="P306" s="77">
        <v>-12.4959418781862</v>
      </c>
      <c r="Q306" s="77">
        <v>-12.4959418781862</v>
      </c>
      <c r="R306" s="77">
        <v>0</v>
      </c>
      <c r="S306" s="77">
        <v>1.0305805185918599E-3</v>
      </c>
      <c r="T306" s="77" t="s">
        <v>152</v>
      </c>
      <c r="U306" s="105">
        <v>7.9493689083320693E-3</v>
      </c>
      <c r="V306" s="105">
        <v>-5.9206341189263203E-3</v>
      </c>
      <c r="W306" s="101">
        <v>1.38712826014199E-2</v>
      </c>
    </row>
    <row r="307" spans="2:23" x14ac:dyDescent="0.35">
      <c r="B307" s="55" t="s">
        <v>113</v>
      </c>
      <c r="C307" s="76" t="s">
        <v>136</v>
      </c>
      <c r="D307" s="55" t="s">
        <v>63</v>
      </c>
      <c r="E307" s="55" t="s">
        <v>176</v>
      </c>
      <c r="F307" s="70">
        <v>90.37</v>
      </c>
      <c r="G307" s="77">
        <v>53150</v>
      </c>
      <c r="H307" s="77">
        <v>90.39</v>
      </c>
      <c r="I307" s="77">
        <v>1</v>
      </c>
      <c r="J307" s="77">
        <v>-40.055941451849897</v>
      </c>
      <c r="K307" s="77">
        <v>0</v>
      </c>
      <c r="L307" s="77">
        <v>-40.2089513115057</v>
      </c>
      <c r="M307" s="77">
        <v>0</v>
      </c>
      <c r="N307" s="77">
        <v>0.15300985965581201</v>
      </c>
      <c r="O307" s="77">
        <v>0</v>
      </c>
      <c r="P307" s="77">
        <v>0.30954999659281301</v>
      </c>
      <c r="Q307" s="77">
        <v>0.30954999659281301</v>
      </c>
      <c r="R307" s="77">
        <v>0</v>
      </c>
      <c r="S307" s="77">
        <v>0</v>
      </c>
      <c r="T307" s="77" t="s">
        <v>153</v>
      </c>
      <c r="U307" s="105">
        <v>-3.06019719311562E-3</v>
      </c>
      <c r="V307" s="105">
        <v>-2.2792133716693298E-3</v>
      </c>
      <c r="W307" s="101">
        <v>-7.8091177195093895E-4</v>
      </c>
    </row>
    <row r="308" spans="2:23" x14ac:dyDescent="0.35">
      <c r="B308" s="55" t="s">
        <v>113</v>
      </c>
      <c r="C308" s="76" t="s">
        <v>136</v>
      </c>
      <c r="D308" s="55" t="s">
        <v>63</v>
      </c>
      <c r="E308" s="55" t="s">
        <v>176</v>
      </c>
      <c r="F308" s="70">
        <v>90.37</v>
      </c>
      <c r="G308" s="77">
        <v>53150</v>
      </c>
      <c r="H308" s="77">
        <v>90.39</v>
      </c>
      <c r="I308" s="77">
        <v>2</v>
      </c>
      <c r="J308" s="77">
        <v>-33.631348331957497</v>
      </c>
      <c r="K308" s="77">
        <v>0</v>
      </c>
      <c r="L308" s="77">
        <v>-33.759816861264099</v>
      </c>
      <c r="M308" s="77">
        <v>0</v>
      </c>
      <c r="N308" s="77">
        <v>0.12846852930654701</v>
      </c>
      <c r="O308" s="77">
        <v>0</v>
      </c>
      <c r="P308" s="77">
        <v>0.25990111289940199</v>
      </c>
      <c r="Q308" s="77">
        <v>0.25990111289940099</v>
      </c>
      <c r="R308" s="77">
        <v>0</v>
      </c>
      <c r="S308" s="77">
        <v>0</v>
      </c>
      <c r="T308" s="77" t="s">
        <v>153</v>
      </c>
      <c r="U308" s="105">
        <v>-2.5693705861304199E-3</v>
      </c>
      <c r="V308" s="105">
        <v>-1.9136491628240901E-3</v>
      </c>
      <c r="W308" s="101">
        <v>-6.5566092986672601E-4</v>
      </c>
    </row>
    <row r="309" spans="2:23" x14ac:dyDescent="0.35">
      <c r="B309" s="55" t="s">
        <v>113</v>
      </c>
      <c r="C309" s="76" t="s">
        <v>136</v>
      </c>
      <c r="D309" s="55" t="s">
        <v>63</v>
      </c>
      <c r="E309" s="55" t="s">
        <v>176</v>
      </c>
      <c r="F309" s="70">
        <v>90.37</v>
      </c>
      <c r="G309" s="77">
        <v>53150</v>
      </c>
      <c r="H309" s="77">
        <v>90.39</v>
      </c>
      <c r="I309" s="77">
        <v>3</v>
      </c>
      <c r="J309" s="77">
        <v>-41.1496190341526</v>
      </c>
      <c r="K309" s="77">
        <v>0</v>
      </c>
      <c r="L309" s="77">
        <v>-41.306806637416798</v>
      </c>
      <c r="M309" s="77">
        <v>0</v>
      </c>
      <c r="N309" s="77">
        <v>0.157187603264203</v>
      </c>
      <c r="O309" s="77">
        <v>0</v>
      </c>
      <c r="P309" s="77">
        <v>0.31800187363293902</v>
      </c>
      <c r="Q309" s="77">
        <v>0.31800187363293902</v>
      </c>
      <c r="R309" s="77">
        <v>0</v>
      </c>
      <c r="S309" s="77">
        <v>0</v>
      </c>
      <c r="T309" s="77" t="s">
        <v>153</v>
      </c>
      <c r="U309" s="105">
        <v>-3.1437520652834298E-3</v>
      </c>
      <c r="V309" s="105">
        <v>-2.3414444534902699E-3</v>
      </c>
      <c r="W309" s="101">
        <v>-8.0223359507609101E-4</v>
      </c>
    </row>
    <row r="310" spans="2:23" x14ac:dyDescent="0.35">
      <c r="B310" s="55" t="s">
        <v>113</v>
      </c>
      <c r="C310" s="76" t="s">
        <v>136</v>
      </c>
      <c r="D310" s="55" t="s">
        <v>63</v>
      </c>
      <c r="E310" s="55" t="s">
        <v>176</v>
      </c>
      <c r="F310" s="70">
        <v>90.37</v>
      </c>
      <c r="G310" s="77">
        <v>53654</v>
      </c>
      <c r="H310" s="77">
        <v>90.52</v>
      </c>
      <c r="I310" s="77">
        <v>1</v>
      </c>
      <c r="J310" s="77">
        <v>27.816665405101901</v>
      </c>
      <c r="K310" s="77">
        <v>2.4296279851745001E-2</v>
      </c>
      <c r="L310" s="77">
        <v>26.4092159750648</v>
      </c>
      <c r="M310" s="77">
        <v>2.1899826016313299E-2</v>
      </c>
      <c r="N310" s="77">
        <v>1.4074494300371001</v>
      </c>
      <c r="O310" s="77">
        <v>2.3964538354317401E-3</v>
      </c>
      <c r="P310" s="77">
        <v>2.7065808071991899</v>
      </c>
      <c r="Q310" s="77">
        <v>2.7065808071991801</v>
      </c>
      <c r="R310" s="77">
        <v>0</v>
      </c>
      <c r="S310" s="77">
        <v>2.30023201509229E-4</v>
      </c>
      <c r="T310" s="77" t="s">
        <v>153</v>
      </c>
      <c r="U310" s="105">
        <v>5.6298526400708803E-3</v>
      </c>
      <c r="V310" s="105">
        <v>-4.1930746968346201E-3</v>
      </c>
      <c r="W310" s="101">
        <v>9.8238335489652193E-3</v>
      </c>
    </row>
    <row r="311" spans="2:23" x14ac:dyDescent="0.35">
      <c r="B311" s="55" t="s">
        <v>113</v>
      </c>
      <c r="C311" s="76" t="s">
        <v>136</v>
      </c>
      <c r="D311" s="55" t="s">
        <v>63</v>
      </c>
      <c r="E311" s="55" t="s">
        <v>176</v>
      </c>
      <c r="F311" s="70">
        <v>90.37</v>
      </c>
      <c r="G311" s="77">
        <v>53654</v>
      </c>
      <c r="H311" s="77">
        <v>90.52</v>
      </c>
      <c r="I311" s="77">
        <v>2</v>
      </c>
      <c r="J311" s="77">
        <v>27.816665405101901</v>
      </c>
      <c r="K311" s="77">
        <v>2.4296279851745001E-2</v>
      </c>
      <c r="L311" s="77">
        <v>26.4092159750648</v>
      </c>
      <c r="M311" s="77">
        <v>2.1899826016313299E-2</v>
      </c>
      <c r="N311" s="77">
        <v>1.4074494300371001</v>
      </c>
      <c r="O311" s="77">
        <v>2.3964538354317401E-3</v>
      </c>
      <c r="P311" s="77">
        <v>2.7065808071991899</v>
      </c>
      <c r="Q311" s="77">
        <v>2.7065808071991801</v>
      </c>
      <c r="R311" s="77">
        <v>0</v>
      </c>
      <c r="S311" s="77">
        <v>2.30023201509229E-4</v>
      </c>
      <c r="T311" s="77" t="s">
        <v>153</v>
      </c>
      <c r="U311" s="105">
        <v>5.6298526400708803E-3</v>
      </c>
      <c r="V311" s="105">
        <v>-4.1930746968346201E-3</v>
      </c>
      <c r="W311" s="101">
        <v>9.8238335489652193E-3</v>
      </c>
    </row>
    <row r="312" spans="2:23" x14ac:dyDescent="0.35">
      <c r="B312" s="55" t="s">
        <v>113</v>
      </c>
      <c r="C312" s="76" t="s">
        <v>136</v>
      </c>
      <c r="D312" s="55" t="s">
        <v>63</v>
      </c>
      <c r="E312" s="55" t="s">
        <v>176</v>
      </c>
      <c r="F312" s="70">
        <v>90.37</v>
      </c>
      <c r="G312" s="77">
        <v>53704</v>
      </c>
      <c r="H312" s="77">
        <v>90.73</v>
      </c>
      <c r="I312" s="77">
        <v>1</v>
      </c>
      <c r="J312" s="77">
        <v>48.661654305450597</v>
      </c>
      <c r="K312" s="77">
        <v>9.8980585869265003E-2</v>
      </c>
      <c r="L312" s="77">
        <v>50.160438232556999</v>
      </c>
      <c r="M312" s="77">
        <v>0.10517170776191501</v>
      </c>
      <c r="N312" s="77">
        <v>-1.4987839271064001</v>
      </c>
      <c r="O312" s="77">
        <v>-6.1911218926496503E-3</v>
      </c>
      <c r="P312" s="77">
        <v>-2.9036853727017</v>
      </c>
      <c r="Q312" s="77">
        <v>-2.9036853727016898</v>
      </c>
      <c r="R312" s="77">
        <v>0</v>
      </c>
      <c r="S312" s="77">
        <v>3.5243204948422701E-4</v>
      </c>
      <c r="T312" s="77" t="s">
        <v>153</v>
      </c>
      <c r="U312" s="105">
        <v>-2.10438736211244E-2</v>
      </c>
      <c r="V312" s="105">
        <v>-1.5673329240640899E-2</v>
      </c>
      <c r="W312" s="101">
        <v>-5.3700489220607599E-3</v>
      </c>
    </row>
    <row r="313" spans="2:23" x14ac:dyDescent="0.35">
      <c r="B313" s="55" t="s">
        <v>113</v>
      </c>
      <c r="C313" s="76" t="s">
        <v>136</v>
      </c>
      <c r="D313" s="55" t="s">
        <v>63</v>
      </c>
      <c r="E313" s="55" t="s">
        <v>176</v>
      </c>
      <c r="F313" s="70">
        <v>90.37</v>
      </c>
      <c r="G313" s="77">
        <v>58004</v>
      </c>
      <c r="H313" s="77">
        <v>90.75</v>
      </c>
      <c r="I313" s="77">
        <v>1</v>
      </c>
      <c r="J313" s="77">
        <v>10.4565580651755</v>
      </c>
      <c r="K313" s="77">
        <v>2.3158128671608099E-2</v>
      </c>
      <c r="L313" s="77">
        <v>12.206440146121899</v>
      </c>
      <c r="M313" s="77">
        <v>3.1557602944453297E-2</v>
      </c>
      <c r="N313" s="77">
        <v>-1.74988208094634</v>
      </c>
      <c r="O313" s="77">
        <v>-8.3994742728452001E-3</v>
      </c>
      <c r="P313" s="77">
        <v>-3.3969292248218301</v>
      </c>
      <c r="Q313" s="77">
        <v>-3.3969292248218199</v>
      </c>
      <c r="R313" s="77">
        <v>0</v>
      </c>
      <c r="S313" s="77">
        <v>2.4439873439594199E-3</v>
      </c>
      <c r="T313" s="77" t="s">
        <v>153</v>
      </c>
      <c r="U313" s="105">
        <v>-9.5701199389259695E-2</v>
      </c>
      <c r="V313" s="105">
        <v>-7.1277581008013402E-2</v>
      </c>
      <c r="W313" s="101">
        <v>-2.4421365185558201E-2</v>
      </c>
    </row>
    <row r="314" spans="2:23" x14ac:dyDescent="0.35">
      <c r="B314" s="55" t="s">
        <v>113</v>
      </c>
      <c r="C314" s="76" t="s">
        <v>136</v>
      </c>
      <c r="D314" s="55" t="s">
        <v>63</v>
      </c>
      <c r="E314" s="55" t="s">
        <v>177</v>
      </c>
      <c r="F314" s="70">
        <v>89.54</v>
      </c>
      <c r="G314" s="77">
        <v>53050</v>
      </c>
      <c r="H314" s="77">
        <v>90.28</v>
      </c>
      <c r="I314" s="77">
        <v>1</v>
      </c>
      <c r="J314" s="77">
        <v>173.21649147177601</v>
      </c>
      <c r="K314" s="77">
        <v>0.72309526531878698</v>
      </c>
      <c r="L314" s="77">
        <v>185.18795299786899</v>
      </c>
      <c r="M314" s="77">
        <v>0.82649932824653705</v>
      </c>
      <c r="N314" s="77">
        <v>-11.9714615260927</v>
      </c>
      <c r="O314" s="77">
        <v>-0.10340406292775101</v>
      </c>
      <c r="P314" s="77">
        <v>-23.3046353943772</v>
      </c>
      <c r="Q314" s="77">
        <v>-23.304635394377101</v>
      </c>
      <c r="R314" s="77">
        <v>0</v>
      </c>
      <c r="S314" s="77">
        <v>1.3088855343842999E-2</v>
      </c>
      <c r="T314" s="77" t="s">
        <v>152</v>
      </c>
      <c r="U314" s="105">
        <v>-0.43817776852551998</v>
      </c>
      <c r="V314" s="105">
        <v>-0.32635172381646699</v>
      </c>
      <c r="W314" s="101">
        <v>-0.111815728221225</v>
      </c>
    </row>
    <row r="315" spans="2:23" x14ac:dyDescent="0.35">
      <c r="B315" s="55" t="s">
        <v>113</v>
      </c>
      <c r="C315" s="76" t="s">
        <v>136</v>
      </c>
      <c r="D315" s="55" t="s">
        <v>63</v>
      </c>
      <c r="E315" s="55" t="s">
        <v>177</v>
      </c>
      <c r="F315" s="70">
        <v>89.54</v>
      </c>
      <c r="G315" s="77">
        <v>53204</v>
      </c>
      <c r="H315" s="77">
        <v>89.85</v>
      </c>
      <c r="I315" s="77">
        <v>1</v>
      </c>
      <c r="J315" s="77">
        <v>28.197541954289299</v>
      </c>
      <c r="K315" s="77">
        <v>0</v>
      </c>
      <c r="L315" s="77">
        <v>29.310044442588399</v>
      </c>
      <c r="M315" s="77">
        <v>0</v>
      </c>
      <c r="N315" s="77">
        <v>-1.1125024882991501</v>
      </c>
      <c r="O315" s="77">
        <v>0</v>
      </c>
      <c r="P315" s="77">
        <v>-2.1512532227876</v>
      </c>
      <c r="Q315" s="77">
        <v>-2.1512532227876</v>
      </c>
      <c r="R315" s="77">
        <v>0</v>
      </c>
      <c r="S315" s="77">
        <v>0</v>
      </c>
      <c r="T315" s="77" t="s">
        <v>153</v>
      </c>
      <c r="U315" s="105">
        <v>0.34487577137272302</v>
      </c>
      <c r="V315" s="105">
        <v>-0.25686105177987001</v>
      </c>
      <c r="W315" s="101">
        <v>0.60179233625446404</v>
      </c>
    </row>
    <row r="316" spans="2:23" x14ac:dyDescent="0.35">
      <c r="B316" s="55" t="s">
        <v>113</v>
      </c>
      <c r="C316" s="76" t="s">
        <v>136</v>
      </c>
      <c r="D316" s="55" t="s">
        <v>63</v>
      </c>
      <c r="E316" s="55" t="s">
        <v>177</v>
      </c>
      <c r="F316" s="70">
        <v>89.54</v>
      </c>
      <c r="G316" s="77">
        <v>53204</v>
      </c>
      <c r="H316" s="77">
        <v>89.85</v>
      </c>
      <c r="I316" s="77">
        <v>2</v>
      </c>
      <c r="J316" s="77">
        <v>28.197541954289299</v>
      </c>
      <c r="K316" s="77">
        <v>0</v>
      </c>
      <c r="L316" s="77">
        <v>29.310044442588399</v>
      </c>
      <c r="M316" s="77">
        <v>0</v>
      </c>
      <c r="N316" s="77">
        <v>-1.1125024882991501</v>
      </c>
      <c r="O316" s="77">
        <v>0</v>
      </c>
      <c r="P316" s="77">
        <v>-2.1512532227876</v>
      </c>
      <c r="Q316" s="77">
        <v>-2.1512532227876</v>
      </c>
      <c r="R316" s="77">
        <v>0</v>
      </c>
      <c r="S316" s="77">
        <v>0</v>
      </c>
      <c r="T316" s="77" t="s">
        <v>153</v>
      </c>
      <c r="U316" s="105">
        <v>0.34487577137272302</v>
      </c>
      <c r="V316" s="105">
        <v>-0.25686105177987001</v>
      </c>
      <c r="W316" s="101">
        <v>0.60179233625446404</v>
      </c>
    </row>
    <row r="317" spans="2:23" x14ac:dyDescent="0.35">
      <c r="B317" s="55" t="s">
        <v>113</v>
      </c>
      <c r="C317" s="76" t="s">
        <v>136</v>
      </c>
      <c r="D317" s="55" t="s">
        <v>63</v>
      </c>
      <c r="E317" s="55" t="s">
        <v>178</v>
      </c>
      <c r="F317" s="70">
        <v>89.85</v>
      </c>
      <c r="G317" s="77">
        <v>53254</v>
      </c>
      <c r="H317" s="77">
        <v>90.17</v>
      </c>
      <c r="I317" s="77">
        <v>1</v>
      </c>
      <c r="J317" s="77">
        <v>17.031866273917998</v>
      </c>
      <c r="K317" s="77">
        <v>3.0574903008634701E-2</v>
      </c>
      <c r="L317" s="77">
        <v>17.031866130141299</v>
      </c>
      <c r="M317" s="77">
        <v>3.0574902492430799E-2</v>
      </c>
      <c r="N317" s="77">
        <v>1.4377667667499999E-7</v>
      </c>
      <c r="O317" s="77">
        <v>5.1620390400000002E-10</v>
      </c>
      <c r="P317" s="77">
        <v>2.27171E-13</v>
      </c>
      <c r="Q317" s="77">
        <v>2.2717399999999999E-13</v>
      </c>
      <c r="R317" s="77">
        <v>0</v>
      </c>
      <c r="S317" s="77">
        <v>0</v>
      </c>
      <c r="T317" s="77" t="s">
        <v>153</v>
      </c>
      <c r="U317" s="105">
        <v>4.5497682900000001E-10</v>
      </c>
      <c r="V317" s="105">
        <v>0</v>
      </c>
      <c r="W317" s="101">
        <v>4.5501880279E-10</v>
      </c>
    </row>
    <row r="318" spans="2:23" x14ac:dyDescent="0.35">
      <c r="B318" s="55" t="s">
        <v>113</v>
      </c>
      <c r="C318" s="76" t="s">
        <v>136</v>
      </c>
      <c r="D318" s="55" t="s">
        <v>63</v>
      </c>
      <c r="E318" s="55" t="s">
        <v>178</v>
      </c>
      <c r="F318" s="70">
        <v>89.85</v>
      </c>
      <c r="G318" s="77">
        <v>53304</v>
      </c>
      <c r="H318" s="77">
        <v>90.5</v>
      </c>
      <c r="I318" s="77">
        <v>1</v>
      </c>
      <c r="J318" s="77">
        <v>29.356186949253502</v>
      </c>
      <c r="K318" s="77">
        <v>9.6002928339026697E-2</v>
      </c>
      <c r="L318" s="77">
        <v>30.221758976306699</v>
      </c>
      <c r="M318" s="77">
        <v>0.10174771532028801</v>
      </c>
      <c r="N318" s="77">
        <v>-0.86557202705320702</v>
      </c>
      <c r="O318" s="77">
        <v>-5.74478698126133E-3</v>
      </c>
      <c r="P318" s="77">
        <v>-1.6771905076981599</v>
      </c>
      <c r="Q318" s="77">
        <v>-1.6771905076981499</v>
      </c>
      <c r="R318" s="77">
        <v>0</v>
      </c>
      <c r="S318" s="77">
        <v>3.13364635101166E-4</v>
      </c>
      <c r="T318" s="77" t="s">
        <v>153</v>
      </c>
      <c r="U318" s="105">
        <v>4.4585651549349403E-2</v>
      </c>
      <c r="V318" s="105">
        <v>-3.32070800615323E-2</v>
      </c>
      <c r="W318" s="101">
        <v>7.7799908362691697E-2</v>
      </c>
    </row>
    <row r="319" spans="2:23" x14ac:dyDescent="0.35">
      <c r="B319" s="55" t="s">
        <v>113</v>
      </c>
      <c r="C319" s="76" t="s">
        <v>136</v>
      </c>
      <c r="D319" s="55" t="s">
        <v>63</v>
      </c>
      <c r="E319" s="55" t="s">
        <v>178</v>
      </c>
      <c r="F319" s="70">
        <v>89.85</v>
      </c>
      <c r="G319" s="77">
        <v>54104</v>
      </c>
      <c r="H319" s="77">
        <v>90.12</v>
      </c>
      <c r="I319" s="77">
        <v>1</v>
      </c>
      <c r="J319" s="77">
        <v>15.479518728253799</v>
      </c>
      <c r="K319" s="77">
        <v>2.36740114057661E-2</v>
      </c>
      <c r="L319" s="77">
        <v>15.4795185483915</v>
      </c>
      <c r="M319" s="77">
        <v>2.3674010855611799E-2</v>
      </c>
      <c r="N319" s="77">
        <v>1.7986229172700001E-7</v>
      </c>
      <c r="O319" s="77">
        <v>5.5015430400000001E-10</v>
      </c>
      <c r="P319" s="77">
        <v>1.1704400000000001E-13</v>
      </c>
      <c r="Q319" s="77">
        <v>1.17041E-13</v>
      </c>
      <c r="R319" s="77">
        <v>0</v>
      </c>
      <c r="S319" s="77">
        <v>0</v>
      </c>
      <c r="T319" s="77" t="s">
        <v>153</v>
      </c>
      <c r="U319" s="105">
        <v>9.4281629400000005E-10</v>
      </c>
      <c r="V319" s="105">
        <v>0</v>
      </c>
      <c r="W319" s="101">
        <v>9.4290327332000003E-10</v>
      </c>
    </row>
    <row r="320" spans="2:23" x14ac:dyDescent="0.35">
      <c r="B320" s="55" t="s">
        <v>113</v>
      </c>
      <c r="C320" s="76" t="s">
        <v>136</v>
      </c>
      <c r="D320" s="55" t="s">
        <v>63</v>
      </c>
      <c r="E320" s="55" t="s">
        <v>179</v>
      </c>
      <c r="F320" s="70">
        <v>90.17</v>
      </c>
      <c r="G320" s="77">
        <v>54104</v>
      </c>
      <c r="H320" s="77">
        <v>90.12</v>
      </c>
      <c r="I320" s="77">
        <v>1</v>
      </c>
      <c r="J320" s="77">
        <v>-3.3108014013709202</v>
      </c>
      <c r="K320" s="77">
        <v>9.6021915853240097E-4</v>
      </c>
      <c r="L320" s="77">
        <v>-3.3108014316329002</v>
      </c>
      <c r="M320" s="77">
        <v>9.6021917608593295E-4</v>
      </c>
      <c r="N320" s="77">
        <v>3.0261976951999999E-8</v>
      </c>
      <c r="O320" s="77">
        <v>-1.7553533000000001E-11</v>
      </c>
      <c r="P320" s="77">
        <v>-1.1725000000000001E-13</v>
      </c>
      <c r="Q320" s="77">
        <v>-1.17252E-13</v>
      </c>
      <c r="R320" s="77">
        <v>0</v>
      </c>
      <c r="S320" s="77">
        <v>0</v>
      </c>
      <c r="T320" s="77" t="s">
        <v>153</v>
      </c>
      <c r="U320" s="105">
        <v>-6.9264340999999994E-11</v>
      </c>
      <c r="V320" s="105">
        <v>0</v>
      </c>
      <c r="W320" s="101">
        <v>-6.9257951029999994E-11</v>
      </c>
    </row>
    <row r="321" spans="2:23" x14ac:dyDescent="0.35">
      <c r="B321" s="55" t="s">
        <v>113</v>
      </c>
      <c r="C321" s="76" t="s">
        <v>136</v>
      </c>
      <c r="D321" s="55" t="s">
        <v>63</v>
      </c>
      <c r="E321" s="55" t="s">
        <v>180</v>
      </c>
      <c r="F321" s="70">
        <v>90.55</v>
      </c>
      <c r="G321" s="77">
        <v>53404</v>
      </c>
      <c r="H321" s="77">
        <v>91.1</v>
      </c>
      <c r="I321" s="77">
        <v>1</v>
      </c>
      <c r="J321" s="77">
        <v>31.393636069906002</v>
      </c>
      <c r="K321" s="77">
        <v>9.5796469489039304E-2</v>
      </c>
      <c r="L321" s="77">
        <v>33.618392242077398</v>
      </c>
      <c r="M321" s="77">
        <v>0.109855080062779</v>
      </c>
      <c r="N321" s="77">
        <v>-2.2247561721713902</v>
      </c>
      <c r="O321" s="77">
        <v>-1.4058610573739701E-2</v>
      </c>
      <c r="P321" s="77">
        <v>-4.3104564387754101</v>
      </c>
      <c r="Q321" s="77">
        <v>-4.3104564387754101</v>
      </c>
      <c r="R321" s="77">
        <v>0</v>
      </c>
      <c r="S321" s="77">
        <v>1.80597937386842E-3</v>
      </c>
      <c r="T321" s="77" t="s">
        <v>153</v>
      </c>
      <c r="U321" s="105">
        <v>-5.3257410665652601E-2</v>
      </c>
      <c r="V321" s="105">
        <v>-3.9665745332593101E-2</v>
      </c>
      <c r="W321" s="101">
        <v>-1.35904114368823E-2</v>
      </c>
    </row>
    <row r="322" spans="2:23" x14ac:dyDescent="0.35">
      <c r="B322" s="55" t="s">
        <v>113</v>
      </c>
      <c r="C322" s="76" t="s">
        <v>136</v>
      </c>
      <c r="D322" s="55" t="s">
        <v>63</v>
      </c>
      <c r="E322" s="55" t="s">
        <v>181</v>
      </c>
      <c r="F322" s="70">
        <v>91.1</v>
      </c>
      <c r="G322" s="77">
        <v>53854</v>
      </c>
      <c r="H322" s="77">
        <v>90.7</v>
      </c>
      <c r="I322" s="77">
        <v>1</v>
      </c>
      <c r="J322" s="77">
        <v>-10.888766331737299</v>
      </c>
      <c r="K322" s="77">
        <v>2.3408333798611101E-2</v>
      </c>
      <c r="L322" s="77">
        <v>-8.6667500339342496</v>
      </c>
      <c r="M322" s="77">
        <v>1.48294719608326E-2</v>
      </c>
      <c r="N322" s="77">
        <v>-2.2220162978030098</v>
      </c>
      <c r="O322" s="77">
        <v>8.5788618377785602E-3</v>
      </c>
      <c r="P322" s="77">
        <v>-4.3104564387749198</v>
      </c>
      <c r="Q322" s="77">
        <v>-4.3104564387749198</v>
      </c>
      <c r="R322" s="77">
        <v>0</v>
      </c>
      <c r="S322" s="77">
        <v>3.66825625290905E-3</v>
      </c>
      <c r="T322" s="77" t="s">
        <v>153</v>
      </c>
      <c r="U322" s="105">
        <v>-0.108987978067112</v>
      </c>
      <c r="V322" s="105">
        <v>-8.1173480428188297E-2</v>
      </c>
      <c r="W322" s="101">
        <v>-2.7811931618395999E-2</v>
      </c>
    </row>
    <row r="323" spans="2:23" x14ac:dyDescent="0.35">
      <c r="B323" s="55" t="s">
        <v>113</v>
      </c>
      <c r="C323" s="76" t="s">
        <v>136</v>
      </c>
      <c r="D323" s="55" t="s">
        <v>63</v>
      </c>
      <c r="E323" s="55" t="s">
        <v>182</v>
      </c>
      <c r="F323" s="70">
        <v>91.04</v>
      </c>
      <c r="G323" s="77">
        <v>53504</v>
      </c>
      <c r="H323" s="77">
        <v>91.04</v>
      </c>
      <c r="I323" s="77">
        <v>1</v>
      </c>
      <c r="J323" s="77">
        <v>-2.4438819999999998E-12</v>
      </c>
      <c r="K323" s="77">
        <v>0</v>
      </c>
      <c r="L323" s="77">
        <v>-1.288486E-12</v>
      </c>
      <c r="M323" s="77">
        <v>0</v>
      </c>
      <c r="N323" s="77">
        <v>-1.155397E-12</v>
      </c>
      <c r="O323" s="77">
        <v>0</v>
      </c>
      <c r="P323" s="77">
        <v>-7.2795999999999996E-13</v>
      </c>
      <c r="Q323" s="77">
        <v>-7.2795999999999996E-13</v>
      </c>
      <c r="R323" s="77">
        <v>0</v>
      </c>
      <c r="S323" s="77">
        <v>0</v>
      </c>
      <c r="T323" s="77" t="s">
        <v>153</v>
      </c>
      <c r="U323" s="105">
        <v>0</v>
      </c>
      <c r="V323" s="105">
        <v>0</v>
      </c>
      <c r="W323" s="101">
        <v>0</v>
      </c>
    </row>
    <row r="324" spans="2:23" x14ac:dyDescent="0.35">
      <c r="B324" s="55" t="s">
        <v>113</v>
      </c>
      <c r="C324" s="76" t="s">
        <v>136</v>
      </c>
      <c r="D324" s="55" t="s">
        <v>63</v>
      </c>
      <c r="E324" s="55" t="s">
        <v>182</v>
      </c>
      <c r="F324" s="70">
        <v>91.04</v>
      </c>
      <c r="G324" s="77">
        <v>53754</v>
      </c>
      <c r="H324" s="77">
        <v>90.96</v>
      </c>
      <c r="I324" s="77">
        <v>1</v>
      </c>
      <c r="J324" s="77">
        <v>-2.3877593127091599</v>
      </c>
      <c r="K324" s="77">
        <v>9.2476619364663599E-4</v>
      </c>
      <c r="L324" s="77">
        <v>-0.231588685107778</v>
      </c>
      <c r="M324" s="77">
        <v>8.6993243531460001E-6</v>
      </c>
      <c r="N324" s="77">
        <v>-2.1561706276013801</v>
      </c>
      <c r="O324" s="77">
        <v>9.1606686929349005E-4</v>
      </c>
      <c r="P324" s="77">
        <v>-4.1834079881663602</v>
      </c>
      <c r="Q324" s="77">
        <v>-4.1834079881663602</v>
      </c>
      <c r="R324" s="77">
        <v>0</v>
      </c>
      <c r="S324" s="77">
        <v>2.8386463685426602E-3</v>
      </c>
      <c r="T324" s="77" t="s">
        <v>153</v>
      </c>
      <c r="U324" s="105">
        <v>-8.9131565102429894E-2</v>
      </c>
      <c r="V324" s="105">
        <v>-6.6384563542601305E-2</v>
      </c>
      <c r="W324" s="101">
        <v>-2.27449030400667E-2</v>
      </c>
    </row>
    <row r="325" spans="2:23" x14ac:dyDescent="0.35">
      <c r="B325" s="55" t="s">
        <v>113</v>
      </c>
      <c r="C325" s="76" t="s">
        <v>136</v>
      </c>
      <c r="D325" s="55" t="s">
        <v>63</v>
      </c>
      <c r="E325" s="55" t="s">
        <v>183</v>
      </c>
      <c r="F325" s="70">
        <v>90.48</v>
      </c>
      <c r="G325" s="77">
        <v>54050</v>
      </c>
      <c r="H325" s="77">
        <v>90.57</v>
      </c>
      <c r="I325" s="77">
        <v>1</v>
      </c>
      <c r="J325" s="77">
        <v>25.108379702369099</v>
      </c>
      <c r="K325" s="77">
        <v>9.1412456035359496E-3</v>
      </c>
      <c r="L325" s="77">
        <v>40.951086231114402</v>
      </c>
      <c r="M325" s="77">
        <v>2.4316376220868501E-2</v>
      </c>
      <c r="N325" s="77">
        <v>-15.8427065287453</v>
      </c>
      <c r="O325" s="77">
        <v>-1.51751306173325E-2</v>
      </c>
      <c r="P325" s="77">
        <v>-31.035379357495</v>
      </c>
      <c r="Q325" s="77">
        <v>-31.0353793574949</v>
      </c>
      <c r="R325" s="77">
        <v>0</v>
      </c>
      <c r="S325" s="77">
        <v>1.39663241920226E-2</v>
      </c>
      <c r="T325" s="77" t="s">
        <v>152</v>
      </c>
      <c r="U325" s="105">
        <v>5.21148884528808E-2</v>
      </c>
      <c r="V325" s="105">
        <v>-3.88148028146936E-2</v>
      </c>
      <c r="W325" s="101">
        <v>9.0938079966786697E-2</v>
      </c>
    </row>
    <row r="326" spans="2:23" x14ac:dyDescent="0.35">
      <c r="B326" s="55" t="s">
        <v>113</v>
      </c>
      <c r="C326" s="76" t="s">
        <v>136</v>
      </c>
      <c r="D326" s="55" t="s">
        <v>63</v>
      </c>
      <c r="E326" s="55" t="s">
        <v>183</v>
      </c>
      <c r="F326" s="70">
        <v>90.48</v>
      </c>
      <c r="G326" s="77">
        <v>54850</v>
      </c>
      <c r="H326" s="77">
        <v>90.4</v>
      </c>
      <c r="I326" s="77">
        <v>1</v>
      </c>
      <c r="J326" s="77">
        <v>-15.4466468471886</v>
      </c>
      <c r="K326" s="77">
        <v>6.2274312592479402E-3</v>
      </c>
      <c r="L326" s="77">
        <v>-18.849991514525399</v>
      </c>
      <c r="M326" s="77">
        <v>9.2739089005494397E-3</v>
      </c>
      <c r="N326" s="77">
        <v>3.4033446673368499</v>
      </c>
      <c r="O326" s="77">
        <v>-3.0464776413014999E-3</v>
      </c>
      <c r="P326" s="77">
        <v>6.2433790883395002</v>
      </c>
      <c r="Q326" s="77">
        <v>6.2433790883395002</v>
      </c>
      <c r="R326" s="77">
        <v>0</v>
      </c>
      <c r="S326" s="77">
        <v>1.0173723217026601E-3</v>
      </c>
      <c r="T326" s="77" t="s">
        <v>153</v>
      </c>
      <c r="U326" s="105">
        <v>-3.2558644923656298E-3</v>
      </c>
      <c r="V326" s="105">
        <v>-2.4249450015957799E-3</v>
      </c>
      <c r="W326" s="101">
        <v>-8.3084283447002404E-4</v>
      </c>
    </row>
    <row r="327" spans="2:23" x14ac:dyDescent="0.35">
      <c r="B327" s="55" t="s">
        <v>113</v>
      </c>
      <c r="C327" s="76" t="s">
        <v>136</v>
      </c>
      <c r="D327" s="55" t="s">
        <v>63</v>
      </c>
      <c r="E327" s="55" t="s">
        <v>184</v>
      </c>
      <c r="F327" s="70">
        <v>90.67</v>
      </c>
      <c r="G327" s="77">
        <v>53654</v>
      </c>
      <c r="H327" s="77">
        <v>90.52</v>
      </c>
      <c r="I327" s="77">
        <v>1</v>
      </c>
      <c r="J327" s="77">
        <v>-19.989385534588902</v>
      </c>
      <c r="K327" s="77">
        <v>1.5703318488181899E-2</v>
      </c>
      <c r="L327" s="77">
        <v>-18.8939166262799</v>
      </c>
      <c r="M327" s="77">
        <v>1.4029317359396099E-2</v>
      </c>
      <c r="N327" s="77">
        <v>-1.09546890830893</v>
      </c>
      <c r="O327" s="77">
        <v>1.6740011287858E-3</v>
      </c>
      <c r="P327" s="77">
        <v>-2.10866835232056</v>
      </c>
      <c r="Q327" s="77">
        <v>-2.1086683523205498</v>
      </c>
      <c r="R327" s="77">
        <v>0</v>
      </c>
      <c r="S327" s="77">
        <v>1.7474675124907701E-4</v>
      </c>
      <c r="T327" s="77" t="s">
        <v>153</v>
      </c>
      <c r="U327" s="105">
        <v>-1.2664203983996199E-2</v>
      </c>
      <c r="V327" s="105">
        <v>-9.4322101617527205E-3</v>
      </c>
      <c r="W327" s="101">
        <v>-3.2316956553449798E-3</v>
      </c>
    </row>
    <row r="328" spans="2:23" x14ac:dyDescent="0.35">
      <c r="B328" s="55" t="s">
        <v>113</v>
      </c>
      <c r="C328" s="76" t="s">
        <v>136</v>
      </c>
      <c r="D328" s="55" t="s">
        <v>63</v>
      </c>
      <c r="E328" s="55" t="s">
        <v>185</v>
      </c>
      <c r="F328" s="70">
        <v>90.73</v>
      </c>
      <c r="G328" s="77">
        <v>58004</v>
      </c>
      <c r="H328" s="77">
        <v>90.75</v>
      </c>
      <c r="I328" s="77">
        <v>1</v>
      </c>
      <c r="J328" s="77">
        <v>0.87768462997855501</v>
      </c>
      <c r="K328" s="77">
        <v>1.5876507682929201E-4</v>
      </c>
      <c r="L328" s="77">
        <v>2.3728721533589301</v>
      </c>
      <c r="M328" s="77">
        <v>1.16045063699999E-3</v>
      </c>
      <c r="N328" s="77">
        <v>-1.49518752338038</v>
      </c>
      <c r="O328" s="77">
        <v>-1.0016855601707E-3</v>
      </c>
      <c r="P328" s="77">
        <v>-2.9036853727021699</v>
      </c>
      <c r="Q328" s="77">
        <v>-2.9036853727021699</v>
      </c>
      <c r="R328" s="77">
        <v>0</v>
      </c>
      <c r="S328" s="77">
        <v>1.73770922006514E-3</v>
      </c>
      <c r="T328" s="77" t="s">
        <v>153</v>
      </c>
      <c r="U328" s="105">
        <v>-6.0989197262287298E-2</v>
      </c>
      <c r="V328" s="105">
        <v>-4.5424325674274298E-2</v>
      </c>
      <c r="W328" s="101">
        <v>-1.55634356541149E-2</v>
      </c>
    </row>
    <row r="329" spans="2:23" x14ac:dyDescent="0.35">
      <c r="B329" s="55" t="s">
        <v>113</v>
      </c>
      <c r="C329" s="76" t="s">
        <v>136</v>
      </c>
      <c r="D329" s="55" t="s">
        <v>63</v>
      </c>
      <c r="E329" s="55" t="s">
        <v>186</v>
      </c>
      <c r="F329" s="70">
        <v>90.96</v>
      </c>
      <c r="G329" s="77">
        <v>53854</v>
      </c>
      <c r="H329" s="77">
        <v>90.7</v>
      </c>
      <c r="I329" s="77">
        <v>1</v>
      </c>
      <c r="J329" s="77">
        <v>-29.4439755227171</v>
      </c>
      <c r="K329" s="77">
        <v>4.2913910881827E-2</v>
      </c>
      <c r="L329" s="77">
        <v>-26.988721258341702</v>
      </c>
      <c r="M329" s="77">
        <v>3.6055358220443097E-2</v>
      </c>
      <c r="N329" s="77">
        <v>-2.4552542643753799</v>
      </c>
      <c r="O329" s="77">
        <v>6.8585526613839203E-3</v>
      </c>
      <c r="P329" s="77">
        <v>-4.7601017229467297</v>
      </c>
      <c r="Q329" s="77">
        <v>-4.76010172294672</v>
      </c>
      <c r="R329" s="77">
        <v>0</v>
      </c>
      <c r="S329" s="77">
        <v>1.1215991364336201E-3</v>
      </c>
      <c r="T329" s="77" t="s">
        <v>152</v>
      </c>
      <c r="U329" s="105">
        <v>-1.5403770504074E-2</v>
      </c>
      <c r="V329" s="105">
        <v>-1.1472620060561101E-2</v>
      </c>
      <c r="W329" s="101">
        <v>-3.9307877760698202E-3</v>
      </c>
    </row>
    <row r="330" spans="2:23" x14ac:dyDescent="0.35">
      <c r="B330" s="55" t="s">
        <v>113</v>
      </c>
      <c r="C330" s="76" t="s">
        <v>136</v>
      </c>
      <c r="D330" s="55" t="s">
        <v>63</v>
      </c>
      <c r="E330" s="55" t="s">
        <v>186</v>
      </c>
      <c r="F330" s="70">
        <v>90.96</v>
      </c>
      <c r="G330" s="77">
        <v>58104</v>
      </c>
      <c r="H330" s="77">
        <v>90.84</v>
      </c>
      <c r="I330" s="77">
        <v>1</v>
      </c>
      <c r="J330" s="77">
        <v>-3.8363486600640102</v>
      </c>
      <c r="K330" s="77">
        <v>1.8897361217382199E-3</v>
      </c>
      <c r="L330" s="77">
        <v>-4.1316954132281101</v>
      </c>
      <c r="M330" s="77">
        <v>2.19190445721942E-3</v>
      </c>
      <c r="N330" s="77">
        <v>0.29534675316409598</v>
      </c>
      <c r="O330" s="77">
        <v>-3.0216833548119801E-4</v>
      </c>
      <c r="P330" s="77">
        <v>0.57669373478074604</v>
      </c>
      <c r="Q330" s="77">
        <v>0.57669373478074504</v>
      </c>
      <c r="R330" s="77">
        <v>0</v>
      </c>
      <c r="S330" s="77">
        <v>4.2702715223621002E-5</v>
      </c>
      <c r="T330" s="77" t="s">
        <v>153</v>
      </c>
      <c r="U330" s="105">
        <v>7.9745086844478091E-3</v>
      </c>
      <c r="V330" s="105">
        <v>-5.93935804757141E-3</v>
      </c>
      <c r="W330" s="101">
        <v>1.39151503528175E-2</v>
      </c>
    </row>
    <row r="331" spans="2:23" x14ac:dyDescent="0.35">
      <c r="B331" s="55" t="s">
        <v>113</v>
      </c>
      <c r="C331" s="76" t="s">
        <v>136</v>
      </c>
      <c r="D331" s="55" t="s">
        <v>63</v>
      </c>
      <c r="E331" s="55" t="s">
        <v>187</v>
      </c>
      <c r="F331" s="70">
        <v>90.68</v>
      </c>
      <c r="G331" s="77">
        <v>54050</v>
      </c>
      <c r="H331" s="77">
        <v>90.57</v>
      </c>
      <c r="I331" s="77">
        <v>1</v>
      </c>
      <c r="J331" s="77">
        <v>-18.442719618847502</v>
      </c>
      <c r="K331" s="77">
        <v>6.0203701528277701E-3</v>
      </c>
      <c r="L331" s="77">
        <v>-36.530461066536098</v>
      </c>
      <c r="M331" s="77">
        <v>2.3620200167486699E-2</v>
      </c>
      <c r="N331" s="77">
        <v>18.0877414476887</v>
      </c>
      <c r="O331" s="77">
        <v>-1.7599830014659E-2</v>
      </c>
      <c r="P331" s="77">
        <v>34.428041619058</v>
      </c>
      <c r="Q331" s="77">
        <v>34.428041619058</v>
      </c>
      <c r="R331" s="77">
        <v>0</v>
      </c>
      <c r="S331" s="77">
        <v>2.0979633880107599E-2</v>
      </c>
      <c r="T331" s="77" t="s">
        <v>152</v>
      </c>
      <c r="U331" s="105">
        <v>0.394666964167531</v>
      </c>
      <c r="V331" s="105">
        <v>-0.293945182392301</v>
      </c>
      <c r="W331" s="101">
        <v>0.68867567432607502</v>
      </c>
    </row>
    <row r="332" spans="2:23" x14ac:dyDescent="0.35">
      <c r="B332" s="55" t="s">
        <v>113</v>
      </c>
      <c r="C332" s="76" t="s">
        <v>136</v>
      </c>
      <c r="D332" s="55" t="s">
        <v>63</v>
      </c>
      <c r="E332" s="55" t="s">
        <v>187</v>
      </c>
      <c r="F332" s="70">
        <v>90.68</v>
      </c>
      <c r="G332" s="77">
        <v>56000</v>
      </c>
      <c r="H332" s="77">
        <v>91.25</v>
      </c>
      <c r="I332" s="77">
        <v>1</v>
      </c>
      <c r="J332" s="77">
        <v>32.663686440164902</v>
      </c>
      <c r="K332" s="77">
        <v>0.103490891950557</v>
      </c>
      <c r="L332" s="77">
        <v>42.330849256149499</v>
      </c>
      <c r="M332" s="77">
        <v>0.173814377478445</v>
      </c>
      <c r="N332" s="77">
        <v>-9.6671628159846303</v>
      </c>
      <c r="O332" s="77">
        <v>-7.0323485527887905E-2</v>
      </c>
      <c r="P332" s="77">
        <v>-22.540365590443901</v>
      </c>
      <c r="Q332" s="77">
        <v>-22.540365590443901</v>
      </c>
      <c r="R332" s="77">
        <v>0</v>
      </c>
      <c r="S332" s="77">
        <v>4.9282603852234201E-2</v>
      </c>
      <c r="T332" s="77" t="s">
        <v>152</v>
      </c>
      <c r="U332" s="105">
        <v>-0.88669305593314696</v>
      </c>
      <c r="V332" s="105">
        <v>-0.66040275907566903</v>
      </c>
      <c r="W332" s="101">
        <v>-0.226269420494559</v>
      </c>
    </row>
    <row r="333" spans="2:23" x14ac:dyDescent="0.35">
      <c r="B333" s="55" t="s">
        <v>113</v>
      </c>
      <c r="C333" s="76" t="s">
        <v>136</v>
      </c>
      <c r="D333" s="55" t="s">
        <v>63</v>
      </c>
      <c r="E333" s="55" t="s">
        <v>187</v>
      </c>
      <c r="F333" s="70">
        <v>90.68</v>
      </c>
      <c r="G333" s="77">
        <v>58450</v>
      </c>
      <c r="H333" s="77">
        <v>90.45</v>
      </c>
      <c r="I333" s="77">
        <v>1</v>
      </c>
      <c r="J333" s="77">
        <v>-63.959762101479903</v>
      </c>
      <c r="K333" s="77">
        <v>0.104643972879433</v>
      </c>
      <c r="L333" s="77">
        <v>-47.9300781580639</v>
      </c>
      <c r="M333" s="77">
        <v>5.8764739393450997E-2</v>
      </c>
      <c r="N333" s="77">
        <v>-16.029683943416</v>
      </c>
      <c r="O333" s="77">
        <v>4.5879233485981899E-2</v>
      </c>
      <c r="P333" s="77">
        <v>-26.682155053081399</v>
      </c>
      <c r="Q333" s="77">
        <v>-26.682155053081399</v>
      </c>
      <c r="R333" s="77">
        <v>0</v>
      </c>
      <c r="S333" s="77">
        <v>1.8211358647917401E-2</v>
      </c>
      <c r="T333" s="77" t="s">
        <v>152</v>
      </c>
      <c r="U333" s="105">
        <v>0.46822547367220402</v>
      </c>
      <c r="V333" s="105">
        <v>-0.34873104352578699</v>
      </c>
      <c r="W333" s="101">
        <v>0.81703188534668603</v>
      </c>
    </row>
    <row r="334" spans="2:23" x14ac:dyDescent="0.35">
      <c r="B334" s="55" t="s">
        <v>113</v>
      </c>
      <c r="C334" s="76" t="s">
        <v>136</v>
      </c>
      <c r="D334" s="55" t="s">
        <v>63</v>
      </c>
      <c r="E334" s="55" t="s">
        <v>188</v>
      </c>
      <c r="F334" s="70">
        <v>90.7</v>
      </c>
      <c r="G334" s="77">
        <v>53850</v>
      </c>
      <c r="H334" s="77">
        <v>90.68</v>
      </c>
      <c r="I334" s="77">
        <v>1</v>
      </c>
      <c r="J334" s="77">
        <v>-14.981002335965799</v>
      </c>
      <c r="K334" s="77">
        <v>0</v>
      </c>
      <c r="L334" s="77">
        <v>-12.6778993792643</v>
      </c>
      <c r="M334" s="77">
        <v>0</v>
      </c>
      <c r="N334" s="77">
        <v>-2.30310295670151</v>
      </c>
      <c r="O334" s="77">
        <v>0</v>
      </c>
      <c r="P334" s="77">
        <v>-4.4656146364167997</v>
      </c>
      <c r="Q334" s="77">
        <v>-4.4656146364167899</v>
      </c>
      <c r="R334" s="77">
        <v>0</v>
      </c>
      <c r="S334" s="77">
        <v>0</v>
      </c>
      <c r="T334" s="77" t="s">
        <v>152</v>
      </c>
      <c r="U334" s="105">
        <v>-4.6062059134021102E-2</v>
      </c>
      <c r="V334" s="105">
        <v>-3.4306698058891402E-2</v>
      </c>
      <c r="W334" s="101">
        <v>-1.1754276586808899E-2</v>
      </c>
    </row>
    <row r="335" spans="2:23" x14ac:dyDescent="0.35">
      <c r="B335" s="55" t="s">
        <v>113</v>
      </c>
      <c r="C335" s="76" t="s">
        <v>136</v>
      </c>
      <c r="D335" s="55" t="s">
        <v>63</v>
      </c>
      <c r="E335" s="55" t="s">
        <v>188</v>
      </c>
      <c r="F335" s="70">
        <v>90.7</v>
      </c>
      <c r="G335" s="77">
        <v>53850</v>
      </c>
      <c r="H335" s="77">
        <v>90.68</v>
      </c>
      <c r="I335" s="77">
        <v>2</v>
      </c>
      <c r="J335" s="77">
        <v>-34.650715326699803</v>
      </c>
      <c r="K335" s="77">
        <v>0</v>
      </c>
      <c r="L335" s="77">
        <v>-29.323690930664998</v>
      </c>
      <c r="M335" s="77">
        <v>0</v>
      </c>
      <c r="N335" s="77">
        <v>-5.3270243960347896</v>
      </c>
      <c r="O335" s="77">
        <v>0</v>
      </c>
      <c r="P335" s="77">
        <v>-10.328864388048</v>
      </c>
      <c r="Q335" s="77">
        <v>-10.328864388047901</v>
      </c>
      <c r="R335" s="77">
        <v>0</v>
      </c>
      <c r="S335" s="77">
        <v>0</v>
      </c>
      <c r="T335" s="77" t="s">
        <v>152</v>
      </c>
      <c r="U335" s="105">
        <v>-0.106540487920674</v>
      </c>
      <c r="V335" s="105">
        <v>-7.9350606960641695E-2</v>
      </c>
      <c r="W335" s="101">
        <v>-2.7187372563382401E-2</v>
      </c>
    </row>
    <row r="336" spans="2:23" x14ac:dyDescent="0.35">
      <c r="B336" s="55" t="s">
        <v>113</v>
      </c>
      <c r="C336" s="76" t="s">
        <v>136</v>
      </c>
      <c r="D336" s="55" t="s">
        <v>63</v>
      </c>
      <c r="E336" s="55" t="s">
        <v>188</v>
      </c>
      <c r="F336" s="70">
        <v>90.7</v>
      </c>
      <c r="G336" s="77">
        <v>58004</v>
      </c>
      <c r="H336" s="77">
        <v>90.75</v>
      </c>
      <c r="I336" s="77">
        <v>1</v>
      </c>
      <c r="J336" s="77">
        <v>4.1476222387755399</v>
      </c>
      <c r="K336" s="77">
        <v>5.8489418800990504E-4</v>
      </c>
      <c r="L336" s="77">
        <v>1.2027520101509701</v>
      </c>
      <c r="M336" s="77">
        <v>4.9184821529354997E-5</v>
      </c>
      <c r="N336" s="77">
        <v>2.9448702286245698</v>
      </c>
      <c r="O336" s="77">
        <v>5.3570936648055E-4</v>
      </c>
      <c r="P336" s="77">
        <v>5.7239208627426397</v>
      </c>
      <c r="Q336" s="77">
        <v>5.7239208627426397</v>
      </c>
      <c r="R336" s="77">
        <v>0</v>
      </c>
      <c r="S336" s="77">
        <v>1.11395118145998E-3</v>
      </c>
      <c r="T336" s="77" t="s">
        <v>152</v>
      </c>
      <c r="U336" s="105">
        <v>-9.8641279157272194E-2</v>
      </c>
      <c r="V336" s="105">
        <v>-7.3467331765286095E-2</v>
      </c>
      <c r="W336" s="101">
        <v>-2.51716249748557E-2</v>
      </c>
    </row>
    <row r="337" spans="2:23" x14ac:dyDescent="0.35">
      <c r="B337" s="55" t="s">
        <v>113</v>
      </c>
      <c r="C337" s="76" t="s">
        <v>136</v>
      </c>
      <c r="D337" s="55" t="s">
        <v>63</v>
      </c>
      <c r="E337" s="55" t="s">
        <v>189</v>
      </c>
      <c r="F337" s="70">
        <v>90.36</v>
      </c>
      <c r="G337" s="77">
        <v>54000</v>
      </c>
      <c r="H337" s="77">
        <v>90.2</v>
      </c>
      <c r="I337" s="77">
        <v>1</v>
      </c>
      <c r="J337" s="77">
        <v>-9.4377806198390406</v>
      </c>
      <c r="K337" s="77">
        <v>5.3977452035094903E-3</v>
      </c>
      <c r="L337" s="77">
        <v>-4.0939283794552903</v>
      </c>
      <c r="M337" s="77">
        <v>1.0156711243122301E-3</v>
      </c>
      <c r="N337" s="77">
        <v>-5.3438522403837396</v>
      </c>
      <c r="O337" s="77">
        <v>4.38207407919725E-3</v>
      </c>
      <c r="P337" s="77">
        <v>-11.649423261596199</v>
      </c>
      <c r="Q337" s="77">
        <v>-11.649423261596199</v>
      </c>
      <c r="R337" s="77">
        <v>0</v>
      </c>
      <c r="S337" s="77">
        <v>8.2239691770658197E-3</v>
      </c>
      <c r="T337" s="77" t="s">
        <v>152</v>
      </c>
      <c r="U337" s="105">
        <v>-0.45940271059145199</v>
      </c>
      <c r="V337" s="105">
        <v>-0.34215991156280201</v>
      </c>
      <c r="W337" s="101">
        <v>-0.11723198281931101</v>
      </c>
    </row>
    <row r="338" spans="2:23" x14ac:dyDescent="0.35">
      <c r="B338" s="55" t="s">
        <v>113</v>
      </c>
      <c r="C338" s="76" t="s">
        <v>136</v>
      </c>
      <c r="D338" s="55" t="s">
        <v>63</v>
      </c>
      <c r="E338" s="55" t="s">
        <v>189</v>
      </c>
      <c r="F338" s="70">
        <v>90.36</v>
      </c>
      <c r="G338" s="77">
        <v>54850</v>
      </c>
      <c r="H338" s="77">
        <v>90.4</v>
      </c>
      <c r="I338" s="77">
        <v>1</v>
      </c>
      <c r="J338" s="77">
        <v>24.802190399976201</v>
      </c>
      <c r="K338" s="77">
        <v>4.8596743242296904E-3</v>
      </c>
      <c r="L338" s="77">
        <v>28.207771398523299</v>
      </c>
      <c r="M338" s="77">
        <v>6.2858591014436404E-3</v>
      </c>
      <c r="N338" s="77">
        <v>-3.4055809985471099</v>
      </c>
      <c r="O338" s="77">
        <v>-1.4261847772139499E-3</v>
      </c>
      <c r="P338" s="77">
        <v>-6.2433790883397897</v>
      </c>
      <c r="Q338" s="77">
        <v>-6.2433790883397897</v>
      </c>
      <c r="R338" s="77">
        <v>0</v>
      </c>
      <c r="S338" s="77">
        <v>3.0794028128167702E-4</v>
      </c>
      <c r="T338" s="77" t="s">
        <v>153</v>
      </c>
      <c r="U338" s="105">
        <v>7.3246597773085204E-3</v>
      </c>
      <c r="V338" s="105">
        <v>-5.4553551466967097E-3</v>
      </c>
      <c r="W338" s="101">
        <v>1.2781193941547499E-2</v>
      </c>
    </row>
    <row r="339" spans="2:23" x14ac:dyDescent="0.35">
      <c r="B339" s="55" t="s">
        <v>113</v>
      </c>
      <c r="C339" s="76" t="s">
        <v>136</v>
      </c>
      <c r="D339" s="55" t="s">
        <v>63</v>
      </c>
      <c r="E339" s="55" t="s">
        <v>134</v>
      </c>
      <c r="F339" s="70">
        <v>90.2</v>
      </c>
      <c r="G339" s="77">
        <v>54250</v>
      </c>
      <c r="H339" s="77">
        <v>90.23</v>
      </c>
      <c r="I339" s="77">
        <v>1</v>
      </c>
      <c r="J339" s="77">
        <v>8.2414653654158396</v>
      </c>
      <c r="K339" s="77">
        <v>9.2373581862314601E-4</v>
      </c>
      <c r="L339" s="77">
        <v>10.510424734968399</v>
      </c>
      <c r="M339" s="77">
        <v>1.50237878228832E-3</v>
      </c>
      <c r="N339" s="77">
        <v>-2.2689593695525301</v>
      </c>
      <c r="O339" s="77">
        <v>-5.7864296366517097E-4</v>
      </c>
      <c r="P339" s="77">
        <v>-3.3926622615621098</v>
      </c>
      <c r="Q339" s="77">
        <v>-3.3926622615621098</v>
      </c>
      <c r="R339" s="77">
        <v>0</v>
      </c>
      <c r="S339" s="77">
        <v>1.56538138205977E-4</v>
      </c>
      <c r="T339" s="77" t="s">
        <v>152</v>
      </c>
      <c r="U339" s="105">
        <v>1.5866506119525E-2</v>
      </c>
      <c r="V339" s="105">
        <v>-1.1817262296249799E-2</v>
      </c>
      <c r="W339" s="101">
        <v>2.7686322375906701E-2</v>
      </c>
    </row>
    <row r="340" spans="2:23" x14ac:dyDescent="0.35">
      <c r="B340" s="55" t="s">
        <v>113</v>
      </c>
      <c r="C340" s="76" t="s">
        <v>136</v>
      </c>
      <c r="D340" s="55" t="s">
        <v>63</v>
      </c>
      <c r="E340" s="55" t="s">
        <v>190</v>
      </c>
      <c r="F340" s="70">
        <v>90.57</v>
      </c>
      <c r="G340" s="77">
        <v>54250</v>
      </c>
      <c r="H340" s="77">
        <v>90.23</v>
      </c>
      <c r="I340" s="77">
        <v>1</v>
      </c>
      <c r="J340" s="77">
        <v>-25.446811685126999</v>
      </c>
      <c r="K340" s="77">
        <v>3.8981921541286498E-2</v>
      </c>
      <c r="L340" s="77">
        <v>-27.711858331090198</v>
      </c>
      <c r="M340" s="77">
        <v>4.6230414948177298E-2</v>
      </c>
      <c r="N340" s="77">
        <v>2.2650466459632299</v>
      </c>
      <c r="O340" s="77">
        <v>-7.2484934068907598E-3</v>
      </c>
      <c r="P340" s="77">
        <v>3.3926622615633999</v>
      </c>
      <c r="Q340" s="77">
        <v>3.3926622615633999</v>
      </c>
      <c r="R340" s="77">
        <v>0</v>
      </c>
      <c r="S340" s="77">
        <v>6.9291146470639798E-4</v>
      </c>
      <c r="T340" s="77" t="s">
        <v>152</v>
      </c>
      <c r="U340" s="105">
        <v>0.11485205564454901</v>
      </c>
      <c r="V340" s="105">
        <v>-8.5541004212952396E-2</v>
      </c>
      <c r="W340" s="101">
        <v>0.200411547076362</v>
      </c>
    </row>
    <row r="341" spans="2:23" x14ac:dyDescent="0.35">
      <c r="B341" s="55" t="s">
        <v>113</v>
      </c>
      <c r="C341" s="76" t="s">
        <v>136</v>
      </c>
      <c r="D341" s="55" t="s">
        <v>63</v>
      </c>
      <c r="E341" s="55" t="s">
        <v>191</v>
      </c>
      <c r="F341" s="70">
        <v>90.43</v>
      </c>
      <c r="G341" s="77">
        <v>53550</v>
      </c>
      <c r="H341" s="77">
        <v>90.48</v>
      </c>
      <c r="I341" s="77">
        <v>1</v>
      </c>
      <c r="J341" s="77">
        <v>14.5487884999411</v>
      </c>
      <c r="K341" s="77">
        <v>3.7465102686435499E-3</v>
      </c>
      <c r="L341" s="77">
        <v>20.8253873127363</v>
      </c>
      <c r="M341" s="77">
        <v>7.67643259404098E-3</v>
      </c>
      <c r="N341" s="77">
        <v>-6.2765988127951804</v>
      </c>
      <c r="O341" s="77">
        <v>-3.9299223253974301E-3</v>
      </c>
      <c r="P341" s="77">
        <v>-12.4959418781854</v>
      </c>
      <c r="Q341" s="77">
        <v>-12.4959418781854</v>
      </c>
      <c r="R341" s="77">
        <v>0</v>
      </c>
      <c r="S341" s="77">
        <v>2.76382957258688E-3</v>
      </c>
      <c r="T341" s="77" t="s">
        <v>152</v>
      </c>
      <c r="U341" s="105">
        <v>-4.1651183304083302E-2</v>
      </c>
      <c r="V341" s="105">
        <v>-3.1021508726980399E-2</v>
      </c>
      <c r="W341" s="101">
        <v>-1.0628693938749101E-2</v>
      </c>
    </row>
    <row r="342" spans="2:23" x14ac:dyDescent="0.35">
      <c r="B342" s="55" t="s">
        <v>113</v>
      </c>
      <c r="C342" s="76" t="s">
        <v>136</v>
      </c>
      <c r="D342" s="55" t="s">
        <v>63</v>
      </c>
      <c r="E342" s="55" t="s">
        <v>192</v>
      </c>
      <c r="F342" s="70">
        <v>89.36</v>
      </c>
      <c r="G342" s="77">
        <v>58200</v>
      </c>
      <c r="H342" s="77">
        <v>90.43</v>
      </c>
      <c r="I342" s="77">
        <v>1</v>
      </c>
      <c r="J342" s="77">
        <v>35.433591364336202</v>
      </c>
      <c r="K342" s="77">
        <v>0.22097493386755801</v>
      </c>
      <c r="L342" s="77">
        <v>47.637540288394597</v>
      </c>
      <c r="M342" s="77">
        <v>0.399403003072202</v>
      </c>
      <c r="N342" s="77">
        <v>-12.2039489240584</v>
      </c>
      <c r="O342" s="77">
        <v>-0.17842806920464299</v>
      </c>
      <c r="P342" s="77">
        <v>-22.2830775121123</v>
      </c>
      <c r="Q342" s="77">
        <v>-22.2830775121123</v>
      </c>
      <c r="R342" s="77">
        <v>0</v>
      </c>
      <c r="S342" s="77">
        <v>8.7390255640301701E-2</v>
      </c>
      <c r="T342" s="77" t="s">
        <v>153</v>
      </c>
      <c r="U342" s="105">
        <v>-2.9815659324088801</v>
      </c>
      <c r="V342" s="105">
        <v>-2.2206493610764202</v>
      </c>
      <c r="W342" s="101">
        <v>-0.76084637313697601</v>
      </c>
    </row>
    <row r="343" spans="2:23" x14ac:dyDescent="0.35">
      <c r="B343" s="55" t="s">
        <v>113</v>
      </c>
      <c r="C343" s="76" t="s">
        <v>136</v>
      </c>
      <c r="D343" s="55" t="s">
        <v>63</v>
      </c>
      <c r="E343" s="55" t="s">
        <v>193</v>
      </c>
      <c r="F343" s="70">
        <v>90.16</v>
      </c>
      <c r="G343" s="77">
        <v>53000</v>
      </c>
      <c r="H343" s="77">
        <v>90.43</v>
      </c>
      <c r="I343" s="77">
        <v>1</v>
      </c>
      <c r="J343" s="77">
        <v>73.995358205201498</v>
      </c>
      <c r="K343" s="77">
        <v>0.13534973824784599</v>
      </c>
      <c r="L343" s="77">
        <v>81.844400674817706</v>
      </c>
      <c r="M343" s="77">
        <v>0.16558706638739301</v>
      </c>
      <c r="N343" s="77">
        <v>-7.8490424696162</v>
      </c>
      <c r="O343" s="77">
        <v>-3.0237328139547302E-2</v>
      </c>
      <c r="P343" s="77">
        <v>-15.2303125506896</v>
      </c>
      <c r="Q343" s="77">
        <v>-15.2303125506896</v>
      </c>
      <c r="R343" s="77">
        <v>0</v>
      </c>
      <c r="S343" s="77">
        <v>5.7341110320826803E-3</v>
      </c>
      <c r="T343" s="77" t="s">
        <v>153</v>
      </c>
      <c r="U343" s="105">
        <v>-0.61103807756397299</v>
      </c>
      <c r="V343" s="105">
        <v>-0.45509686765153301</v>
      </c>
      <c r="W343" s="101">
        <v>-0.15592682358948501</v>
      </c>
    </row>
    <row r="344" spans="2:23" x14ac:dyDescent="0.35">
      <c r="B344" s="55" t="s">
        <v>113</v>
      </c>
      <c r="C344" s="76" t="s">
        <v>136</v>
      </c>
      <c r="D344" s="55" t="s">
        <v>63</v>
      </c>
      <c r="E344" s="55" t="s">
        <v>194</v>
      </c>
      <c r="F344" s="70">
        <v>91.25</v>
      </c>
      <c r="G344" s="77">
        <v>56100</v>
      </c>
      <c r="H344" s="77">
        <v>91.32</v>
      </c>
      <c r="I344" s="77">
        <v>1</v>
      </c>
      <c r="J344" s="77">
        <v>5.1513246598074902</v>
      </c>
      <c r="K344" s="77">
        <v>2.0326687645067401E-3</v>
      </c>
      <c r="L344" s="77">
        <v>14.7759800442561</v>
      </c>
      <c r="M344" s="77">
        <v>1.6724046308148301E-2</v>
      </c>
      <c r="N344" s="77">
        <v>-9.6246553844485998</v>
      </c>
      <c r="O344" s="77">
        <v>-1.46913775436415E-2</v>
      </c>
      <c r="P344" s="77">
        <v>-22.540365590443599</v>
      </c>
      <c r="Q344" s="77">
        <v>-22.540365590443599</v>
      </c>
      <c r="R344" s="77">
        <v>0</v>
      </c>
      <c r="S344" s="77">
        <v>3.8918015000835499E-2</v>
      </c>
      <c r="T344" s="77" t="s">
        <v>152</v>
      </c>
      <c r="U344" s="105">
        <v>-0.667376522159981</v>
      </c>
      <c r="V344" s="105">
        <v>-0.49705734541131402</v>
      </c>
      <c r="W344" s="101">
        <v>-0.170303463989458</v>
      </c>
    </row>
    <row r="345" spans="2:23" x14ac:dyDescent="0.35">
      <c r="B345" s="55" t="s">
        <v>113</v>
      </c>
      <c r="C345" s="76" t="s">
        <v>136</v>
      </c>
      <c r="D345" s="55" t="s">
        <v>63</v>
      </c>
      <c r="E345" s="55" t="s">
        <v>135</v>
      </c>
      <c r="F345" s="70">
        <v>91.55</v>
      </c>
      <c r="G345" s="77">
        <v>56100</v>
      </c>
      <c r="H345" s="77">
        <v>91.32</v>
      </c>
      <c r="I345" s="77">
        <v>1</v>
      </c>
      <c r="J345" s="77">
        <v>-14.5515523898182</v>
      </c>
      <c r="K345" s="77">
        <v>1.75115328840648E-2</v>
      </c>
      <c r="L345" s="77">
        <v>-25.318811490985802</v>
      </c>
      <c r="M345" s="77">
        <v>5.3014191206639402E-2</v>
      </c>
      <c r="N345" s="77">
        <v>10.7672591011676</v>
      </c>
      <c r="O345" s="77">
        <v>-3.5502658322574702E-2</v>
      </c>
      <c r="P345" s="77">
        <v>24.384221347819601</v>
      </c>
      <c r="Q345" s="77">
        <v>24.384221347819501</v>
      </c>
      <c r="R345" s="77">
        <v>0</v>
      </c>
      <c r="S345" s="77">
        <v>4.9172613736153399E-2</v>
      </c>
      <c r="T345" s="77" t="s">
        <v>152</v>
      </c>
      <c r="U345" s="105">
        <v>-0.76971597045602802</v>
      </c>
      <c r="V345" s="105">
        <v>-0.57327904757166903</v>
      </c>
      <c r="W345" s="101">
        <v>-0.19641880063806799</v>
      </c>
    </row>
    <row r="346" spans="2:23" x14ac:dyDescent="0.35">
      <c r="B346" s="55" t="s">
        <v>113</v>
      </c>
      <c r="C346" s="76" t="s">
        <v>136</v>
      </c>
      <c r="D346" s="55" t="s">
        <v>63</v>
      </c>
      <c r="E346" s="55" t="s">
        <v>195</v>
      </c>
      <c r="F346" s="70">
        <v>90.75</v>
      </c>
      <c r="G346" s="77">
        <v>58054</v>
      </c>
      <c r="H346" s="77">
        <v>90.83</v>
      </c>
      <c r="I346" s="77">
        <v>1</v>
      </c>
      <c r="J346" s="77">
        <v>7.2147130001304403</v>
      </c>
      <c r="K346" s="77">
        <v>2.9253271024929201E-3</v>
      </c>
      <c r="L346" s="77">
        <v>7.3626233389403799</v>
      </c>
      <c r="M346" s="77">
        <v>3.0465021006283598E-3</v>
      </c>
      <c r="N346" s="77">
        <v>-0.14791033880993301</v>
      </c>
      <c r="O346" s="77">
        <v>-1.21174998135437E-4</v>
      </c>
      <c r="P346" s="77">
        <v>-0.28849963394240602</v>
      </c>
      <c r="Q346" s="77">
        <v>-0.28849963394240502</v>
      </c>
      <c r="R346" s="77">
        <v>0</v>
      </c>
      <c r="S346" s="77">
        <v>4.6776405797119996E-6</v>
      </c>
      <c r="T346" s="77" t="s">
        <v>152</v>
      </c>
      <c r="U346" s="105">
        <v>8.31349024078005E-4</v>
      </c>
      <c r="V346" s="105">
        <v>-6.1918291293957498E-4</v>
      </c>
      <c r="W346" s="101">
        <v>1.4506657555310601E-3</v>
      </c>
    </row>
    <row r="347" spans="2:23" x14ac:dyDescent="0.35">
      <c r="B347" s="55" t="s">
        <v>113</v>
      </c>
      <c r="C347" s="76" t="s">
        <v>136</v>
      </c>
      <c r="D347" s="55" t="s">
        <v>63</v>
      </c>
      <c r="E347" s="55" t="s">
        <v>195</v>
      </c>
      <c r="F347" s="70">
        <v>90.75</v>
      </c>
      <c r="G347" s="77">
        <v>58104</v>
      </c>
      <c r="H347" s="77">
        <v>90.84</v>
      </c>
      <c r="I347" s="77">
        <v>1</v>
      </c>
      <c r="J347" s="77">
        <v>5.0047187659964001</v>
      </c>
      <c r="K347" s="77">
        <v>2.2392205674484598E-3</v>
      </c>
      <c r="L347" s="77">
        <v>5.1524474176054396</v>
      </c>
      <c r="M347" s="77">
        <v>2.3733656665723001E-3</v>
      </c>
      <c r="N347" s="77">
        <v>-0.147728651609038</v>
      </c>
      <c r="O347" s="77">
        <v>-1.3414509912383499E-4</v>
      </c>
      <c r="P347" s="77">
        <v>-0.28819410083841401</v>
      </c>
      <c r="Q347" s="77">
        <v>-0.28819410083841401</v>
      </c>
      <c r="R347" s="77">
        <v>0</v>
      </c>
      <c r="S347" s="77">
        <v>7.4251920743709999E-6</v>
      </c>
      <c r="T347" s="77" t="s">
        <v>152</v>
      </c>
      <c r="U347" s="105">
        <v>1.1158743698653599E-3</v>
      </c>
      <c r="V347" s="105">
        <v>-8.3109539170280204E-4</v>
      </c>
      <c r="W347" s="101">
        <v>1.9471493788469399E-3</v>
      </c>
    </row>
    <row r="348" spans="2:23" x14ac:dyDescent="0.35">
      <c r="B348" s="55" t="s">
        <v>113</v>
      </c>
      <c r="C348" s="76" t="s">
        <v>136</v>
      </c>
      <c r="D348" s="55" t="s">
        <v>63</v>
      </c>
      <c r="E348" s="55" t="s">
        <v>196</v>
      </c>
      <c r="F348" s="70">
        <v>90.83</v>
      </c>
      <c r="G348" s="77">
        <v>58104</v>
      </c>
      <c r="H348" s="77">
        <v>90.84</v>
      </c>
      <c r="I348" s="77">
        <v>1</v>
      </c>
      <c r="J348" s="77">
        <v>1.29422234509295</v>
      </c>
      <c r="K348" s="77">
        <v>5.5945383383164998E-5</v>
      </c>
      <c r="L348" s="77">
        <v>1.44206535920379</v>
      </c>
      <c r="M348" s="77">
        <v>6.9457053507199006E-5</v>
      </c>
      <c r="N348" s="77">
        <v>-0.14784301411084</v>
      </c>
      <c r="O348" s="77">
        <v>-1.3511670124034E-5</v>
      </c>
      <c r="P348" s="77">
        <v>-0.28849963394418399</v>
      </c>
      <c r="Q348" s="77">
        <v>-0.28849963394418399</v>
      </c>
      <c r="R348" s="77">
        <v>0</v>
      </c>
      <c r="S348" s="77">
        <v>2.7799500954500002E-6</v>
      </c>
      <c r="T348" s="77" t="s">
        <v>152</v>
      </c>
      <c r="U348" s="105">
        <v>2.5109758539254302E-4</v>
      </c>
      <c r="V348" s="105">
        <v>-1.8701571764984801E-4</v>
      </c>
      <c r="W348" s="101">
        <v>4.3815372109142202E-4</v>
      </c>
    </row>
    <row r="349" spans="2:23" x14ac:dyDescent="0.35">
      <c r="B349" s="55" t="s">
        <v>113</v>
      </c>
      <c r="C349" s="76" t="s">
        <v>136</v>
      </c>
      <c r="D349" s="55" t="s">
        <v>63</v>
      </c>
      <c r="E349" s="55" t="s">
        <v>197</v>
      </c>
      <c r="F349" s="70">
        <v>90.34</v>
      </c>
      <c r="G349" s="77">
        <v>58200</v>
      </c>
      <c r="H349" s="77">
        <v>90.43</v>
      </c>
      <c r="I349" s="77">
        <v>1</v>
      </c>
      <c r="J349" s="77">
        <v>-4.2215394498691303</v>
      </c>
      <c r="K349" s="77">
        <v>7.2889506886617504E-4</v>
      </c>
      <c r="L349" s="77">
        <v>-16.3311846166248</v>
      </c>
      <c r="M349" s="77">
        <v>1.09083404711754E-2</v>
      </c>
      <c r="N349" s="77">
        <v>12.109645166755699</v>
      </c>
      <c r="O349" s="77">
        <v>-1.01794454023092E-2</v>
      </c>
      <c r="P349" s="77">
        <v>22.283077512113199</v>
      </c>
      <c r="Q349" s="77">
        <v>22.283077512113199</v>
      </c>
      <c r="R349" s="77">
        <v>0</v>
      </c>
      <c r="S349" s="77">
        <v>2.0308303725503601E-2</v>
      </c>
      <c r="T349" s="77" t="s">
        <v>152</v>
      </c>
      <c r="U349" s="105">
        <v>-2.00993723769577</v>
      </c>
      <c r="V349" s="105">
        <v>-1.4969871349069099</v>
      </c>
      <c r="W349" s="101">
        <v>-0.512902780686878</v>
      </c>
    </row>
    <row r="350" spans="2:23" x14ac:dyDescent="0.35">
      <c r="B350" s="55" t="s">
        <v>113</v>
      </c>
      <c r="C350" s="76" t="s">
        <v>136</v>
      </c>
      <c r="D350" s="55" t="s">
        <v>63</v>
      </c>
      <c r="E350" s="55" t="s">
        <v>197</v>
      </c>
      <c r="F350" s="70">
        <v>90.34</v>
      </c>
      <c r="G350" s="77">
        <v>58300</v>
      </c>
      <c r="H350" s="77">
        <v>90.13</v>
      </c>
      <c r="I350" s="77">
        <v>1</v>
      </c>
      <c r="J350" s="77">
        <v>-26.885150421496501</v>
      </c>
      <c r="K350" s="77">
        <v>2.7394548769768198E-2</v>
      </c>
      <c r="L350" s="77">
        <v>-11.0674265430848</v>
      </c>
      <c r="M350" s="77">
        <v>4.6422925578613102E-3</v>
      </c>
      <c r="N350" s="77">
        <v>-15.8177238784117</v>
      </c>
      <c r="O350" s="77">
        <v>2.27522562119069E-2</v>
      </c>
      <c r="P350" s="77">
        <v>-27.533128493889201</v>
      </c>
      <c r="Q350" s="77">
        <v>-27.533128493889201</v>
      </c>
      <c r="R350" s="77">
        <v>0</v>
      </c>
      <c r="S350" s="77">
        <v>2.87309729406524E-2</v>
      </c>
      <c r="T350" s="77" t="s">
        <v>152</v>
      </c>
      <c r="U350" s="105">
        <v>-1.2686721751851699</v>
      </c>
      <c r="V350" s="105">
        <v>-0.94489812370650705</v>
      </c>
      <c r="W350" s="101">
        <v>-0.32374418177282299</v>
      </c>
    </row>
    <row r="351" spans="2:23" x14ac:dyDescent="0.35">
      <c r="B351" s="55" t="s">
        <v>113</v>
      </c>
      <c r="C351" s="76" t="s">
        <v>136</v>
      </c>
      <c r="D351" s="55" t="s">
        <v>63</v>
      </c>
      <c r="E351" s="55" t="s">
        <v>197</v>
      </c>
      <c r="F351" s="70">
        <v>90.34</v>
      </c>
      <c r="G351" s="77">
        <v>58500</v>
      </c>
      <c r="H351" s="77">
        <v>90.32</v>
      </c>
      <c r="I351" s="77">
        <v>1</v>
      </c>
      <c r="J351" s="77">
        <v>-7.8824333957255499</v>
      </c>
      <c r="K351" s="77">
        <v>3.2309033243785703E-4</v>
      </c>
      <c r="L351" s="77">
        <v>-11.5844130732353</v>
      </c>
      <c r="M351" s="77">
        <v>6.97832856506995E-4</v>
      </c>
      <c r="N351" s="77">
        <v>3.7019796775097702</v>
      </c>
      <c r="O351" s="77">
        <v>-3.7474252406913901E-4</v>
      </c>
      <c r="P351" s="77">
        <v>5.25005098177345</v>
      </c>
      <c r="Q351" s="77">
        <v>5.25005098177345</v>
      </c>
      <c r="R351" s="77">
        <v>0</v>
      </c>
      <c r="S351" s="77">
        <v>1.43327783618346E-4</v>
      </c>
      <c r="T351" s="77" t="s">
        <v>152</v>
      </c>
      <c r="U351" s="105">
        <v>4.0189101351067902E-2</v>
      </c>
      <c r="V351" s="105">
        <v>-2.99325603594419E-2</v>
      </c>
      <c r="W351" s="101">
        <v>7.0128130769407507E-2</v>
      </c>
    </row>
    <row r="352" spans="2:23" x14ac:dyDescent="0.35">
      <c r="B352" s="55" t="s">
        <v>113</v>
      </c>
      <c r="C352" s="76" t="s">
        <v>136</v>
      </c>
      <c r="D352" s="55" t="s">
        <v>63</v>
      </c>
      <c r="E352" s="55" t="s">
        <v>198</v>
      </c>
      <c r="F352" s="70">
        <v>90.13</v>
      </c>
      <c r="G352" s="77">
        <v>58305</v>
      </c>
      <c r="H352" s="77">
        <v>90.13</v>
      </c>
      <c r="I352" s="77">
        <v>1</v>
      </c>
      <c r="J352" s="77">
        <v>2.06002E-13</v>
      </c>
      <c r="K352" s="77">
        <v>0</v>
      </c>
      <c r="L352" s="77">
        <v>1.1415E-13</v>
      </c>
      <c r="M352" s="77">
        <v>0</v>
      </c>
      <c r="N352" s="77">
        <v>9.1852999999999997E-14</v>
      </c>
      <c r="O352" s="77">
        <v>0</v>
      </c>
      <c r="P352" s="77">
        <v>2.1025000000000001E-14</v>
      </c>
      <c r="Q352" s="77">
        <v>2.1026E-14</v>
      </c>
      <c r="R352" s="77">
        <v>0</v>
      </c>
      <c r="S352" s="77">
        <v>0</v>
      </c>
      <c r="T352" s="77" t="s">
        <v>152</v>
      </c>
      <c r="U352" s="105">
        <v>0</v>
      </c>
      <c r="V352" s="105">
        <v>0</v>
      </c>
      <c r="W352" s="101">
        <v>0</v>
      </c>
    </row>
    <row r="353" spans="2:23" x14ac:dyDescent="0.35">
      <c r="B353" s="55" t="s">
        <v>113</v>
      </c>
      <c r="C353" s="76" t="s">
        <v>136</v>
      </c>
      <c r="D353" s="55" t="s">
        <v>63</v>
      </c>
      <c r="E353" s="55" t="s">
        <v>198</v>
      </c>
      <c r="F353" s="70">
        <v>90.13</v>
      </c>
      <c r="G353" s="77">
        <v>58350</v>
      </c>
      <c r="H353" s="77">
        <v>89.46</v>
      </c>
      <c r="I353" s="77">
        <v>1</v>
      </c>
      <c r="J353" s="77">
        <v>-53.150535728273397</v>
      </c>
      <c r="K353" s="77">
        <v>0.18729613741582299</v>
      </c>
      <c r="L353" s="77">
        <v>-24.855969896118701</v>
      </c>
      <c r="M353" s="77">
        <v>4.0961415577309201E-2</v>
      </c>
      <c r="N353" s="77">
        <v>-28.294565832154699</v>
      </c>
      <c r="O353" s="77">
        <v>0.14633472183851401</v>
      </c>
      <c r="P353" s="77">
        <v>-48.965232565195002</v>
      </c>
      <c r="Q353" s="77">
        <v>-48.965232565194903</v>
      </c>
      <c r="R353" s="77">
        <v>0</v>
      </c>
      <c r="S353" s="77">
        <v>0.15896048221084899</v>
      </c>
      <c r="T353" s="77" t="s">
        <v>152</v>
      </c>
      <c r="U353" s="105">
        <v>-5.8172327600542797</v>
      </c>
      <c r="V353" s="105">
        <v>-4.3326340938604</v>
      </c>
      <c r="W353" s="101">
        <v>-1.48446170486158</v>
      </c>
    </row>
    <row r="354" spans="2:23" x14ac:dyDescent="0.35">
      <c r="B354" s="55" t="s">
        <v>113</v>
      </c>
      <c r="C354" s="76" t="s">
        <v>136</v>
      </c>
      <c r="D354" s="55" t="s">
        <v>63</v>
      </c>
      <c r="E354" s="55" t="s">
        <v>198</v>
      </c>
      <c r="F354" s="70">
        <v>90.13</v>
      </c>
      <c r="G354" s="77">
        <v>58600</v>
      </c>
      <c r="H354" s="77">
        <v>90.15</v>
      </c>
      <c r="I354" s="77">
        <v>1</v>
      </c>
      <c r="J354" s="77">
        <v>26.156726348957498</v>
      </c>
      <c r="K354" s="77">
        <v>2.62722943984992E-3</v>
      </c>
      <c r="L354" s="77">
        <v>13.765377686564101</v>
      </c>
      <c r="M354" s="77">
        <v>7.2762479175843004E-4</v>
      </c>
      <c r="N354" s="77">
        <v>12.391348662393399</v>
      </c>
      <c r="O354" s="77">
        <v>1.89960464809149E-3</v>
      </c>
      <c r="P354" s="77">
        <v>21.432104071305499</v>
      </c>
      <c r="Q354" s="77">
        <v>21.4321040713054</v>
      </c>
      <c r="R354" s="77">
        <v>0</v>
      </c>
      <c r="S354" s="77">
        <v>1.76384672610535E-3</v>
      </c>
      <c r="T354" s="77" t="s">
        <v>153</v>
      </c>
      <c r="U354" s="105">
        <v>-7.6596610269028004E-2</v>
      </c>
      <c r="V354" s="105">
        <v>-5.7048617240241198E-2</v>
      </c>
      <c r="W354" s="101">
        <v>-1.9546189632872499E-2</v>
      </c>
    </row>
    <row r="355" spans="2:23" x14ac:dyDescent="0.35">
      <c r="B355" s="55" t="s">
        <v>113</v>
      </c>
      <c r="C355" s="76" t="s">
        <v>136</v>
      </c>
      <c r="D355" s="55" t="s">
        <v>63</v>
      </c>
      <c r="E355" s="55" t="s">
        <v>199</v>
      </c>
      <c r="F355" s="70">
        <v>90.13</v>
      </c>
      <c r="G355" s="77">
        <v>58300</v>
      </c>
      <c r="H355" s="77">
        <v>90.13</v>
      </c>
      <c r="I355" s="77">
        <v>2</v>
      </c>
      <c r="J355" s="77">
        <v>4.8655000000000002E-14</v>
      </c>
      <c r="K355" s="77">
        <v>0</v>
      </c>
      <c r="L355" s="77">
        <v>8.4448000000000003E-14</v>
      </c>
      <c r="M355" s="77">
        <v>0</v>
      </c>
      <c r="N355" s="77">
        <v>-3.5793000000000001E-14</v>
      </c>
      <c r="O355" s="77">
        <v>0</v>
      </c>
      <c r="P355" s="77">
        <v>8.0319999999999996E-15</v>
      </c>
      <c r="Q355" s="77">
        <v>8.0329999999999994E-15</v>
      </c>
      <c r="R355" s="77">
        <v>0</v>
      </c>
      <c r="S355" s="77">
        <v>0</v>
      </c>
      <c r="T355" s="77" t="s">
        <v>152</v>
      </c>
      <c r="U355" s="105">
        <v>0</v>
      </c>
      <c r="V355" s="105">
        <v>0</v>
      </c>
      <c r="W355" s="101">
        <v>0</v>
      </c>
    </row>
    <row r="356" spans="2:23" x14ac:dyDescent="0.35">
      <c r="B356" s="55" t="s">
        <v>113</v>
      </c>
      <c r="C356" s="76" t="s">
        <v>136</v>
      </c>
      <c r="D356" s="55" t="s">
        <v>63</v>
      </c>
      <c r="E356" s="55" t="s">
        <v>200</v>
      </c>
      <c r="F356" s="70">
        <v>90.45</v>
      </c>
      <c r="G356" s="77">
        <v>58500</v>
      </c>
      <c r="H356" s="77">
        <v>90.32</v>
      </c>
      <c r="I356" s="77">
        <v>1</v>
      </c>
      <c r="J356" s="77">
        <v>-64.040997896264699</v>
      </c>
      <c r="K356" s="77">
        <v>5.7827616702846203E-2</v>
      </c>
      <c r="L356" s="77">
        <v>-47.975687277071302</v>
      </c>
      <c r="M356" s="77">
        <v>3.2453498632873397E-2</v>
      </c>
      <c r="N356" s="77">
        <v>-16.065310619193401</v>
      </c>
      <c r="O356" s="77">
        <v>2.5374118069972699E-2</v>
      </c>
      <c r="P356" s="77">
        <v>-26.682155053081399</v>
      </c>
      <c r="Q356" s="77">
        <v>-26.682155053081299</v>
      </c>
      <c r="R356" s="77">
        <v>0</v>
      </c>
      <c r="S356" s="77">
        <v>1.00383173157011E-2</v>
      </c>
      <c r="T356" s="77" t="s">
        <v>152</v>
      </c>
      <c r="U356" s="105">
        <v>0.20494928125918599</v>
      </c>
      <c r="V356" s="105">
        <v>-0.152644784921319</v>
      </c>
      <c r="W356" s="101">
        <v>0.35762705594456901</v>
      </c>
    </row>
    <row r="357" spans="2:23" x14ac:dyDescent="0.35">
      <c r="B357" s="55" t="s">
        <v>113</v>
      </c>
      <c r="C357" s="76" t="s">
        <v>136</v>
      </c>
      <c r="D357" s="55" t="s">
        <v>63</v>
      </c>
      <c r="E357" s="55" t="s">
        <v>201</v>
      </c>
      <c r="F357" s="70">
        <v>90.32</v>
      </c>
      <c r="G357" s="77">
        <v>58600</v>
      </c>
      <c r="H357" s="77">
        <v>90.15</v>
      </c>
      <c r="I357" s="77">
        <v>1</v>
      </c>
      <c r="J357" s="77">
        <v>-19.060810997552199</v>
      </c>
      <c r="K357" s="77">
        <v>1.6603473375917398E-2</v>
      </c>
      <c r="L357" s="77">
        <v>-6.6776949558852197</v>
      </c>
      <c r="M357" s="77">
        <v>2.0378365735201701E-3</v>
      </c>
      <c r="N357" s="77">
        <v>-12.383116041667</v>
      </c>
      <c r="O357" s="77">
        <v>1.4565636802397201E-2</v>
      </c>
      <c r="P357" s="77">
        <v>-21.4321040713053</v>
      </c>
      <c r="Q357" s="77">
        <v>-21.432104071305201</v>
      </c>
      <c r="R357" s="77">
        <v>0</v>
      </c>
      <c r="S357" s="77">
        <v>2.0991613380993E-2</v>
      </c>
      <c r="T357" s="77" t="s">
        <v>153</v>
      </c>
      <c r="U357" s="105">
        <v>-0.79079949021891704</v>
      </c>
      <c r="V357" s="105">
        <v>-0.58898190498018299</v>
      </c>
      <c r="W357" s="101">
        <v>-0.20179896660058799</v>
      </c>
    </row>
    <row r="358" spans="2:23" x14ac:dyDescent="0.35">
      <c r="B358" s="55" t="s">
        <v>113</v>
      </c>
      <c r="C358" s="76" t="s">
        <v>114</v>
      </c>
      <c r="D358" s="55" t="s">
        <v>64</v>
      </c>
      <c r="E358" s="55" t="s">
        <v>115</v>
      </c>
      <c r="F358" s="70">
        <v>86.89</v>
      </c>
      <c r="G358" s="77">
        <v>50050</v>
      </c>
      <c r="H358" s="77">
        <v>86.67</v>
      </c>
      <c r="I358" s="77">
        <v>1</v>
      </c>
      <c r="J358" s="77">
        <v>-6.1724998190539804</v>
      </c>
      <c r="K358" s="77">
        <v>6.9722549849685301E-3</v>
      </c>
      <c r="L358" s="77">
        <v>13.393959556389101</v>
      </c>
      <c r="M358" s="77">
        <v>3.2829861925468197E-2</v>
      </c>
      <c r="N358" s="77">
        <v>-19.566459375443099</v>
      </c>
      <c r="O358" s="77">
        <v>-2.58576069404996E-2</v>
      </c>
      <c r="P358" s="77">
        <v>-38.621916492508497</v>
      </c>
      <c r="Q358" s="77">
        <v>-38.621916492508497</v>
      </c>
      <c r="R358" s="77">
        <v>0</v>
      </c>
      <c r="S358" s="77">
        <v>0.27297239534043699</v>
      </c>
      <c r="T358" s="77" t="s">
        <v>130</v>
      </c>
      <c r="U358" s="105">
        <v>-6.4992563049166598</v>
      </c>
      <c r="V358" s="105">
        <v>-5.0225854709917197</v>
      </c>
      <c r="W358" s="101">
        <v>-1.4766346815581901</v>
      </c>
    </row>
    <row r="359" spans="2:23" x14ac:dyDescent="0.35">
      <c r="B359" s="55" t="s">
        <v>113</v>
      </c>
      <c r="C359" s="76" t="s">
        <v>114</v>
      </c>
      <c r="D359" s="55" t="s">
        <v>64</v>
      </c>
      <c r="E359" s="55" t="s">
        <v>131</v>
      </c>
      <c r="F359" s="70">
        <v>91.57</v>
      </c>
      <c r="G359" s="77">
        <v>56050</v>
      </c>
      <c r="H359" s="77">
        <v>91.41</v>
      </c>
      <c r="I359" s="77">
        <v>1</v>
      </c>
      <c r="J359" s="77">
        <v>-25.696269031769202</v>
      </c>
      <c r="K359" s="77">
        <v>2.1129543748897899E-2</v>
      </c>
      <c r="L359" s="77">
        <v>-32.528940133231103</v>
      </c>
      <c r="M359" s="77">
        <v>3.3860222278122597E-2</v>
      </c>
      <c r="N359" s="77">
        <v>6.8326711014618899</v>
      </c>
      <c r="O359" s="77">
        <v>-1.2730678529224699E-2</v>
      </c>
      <c r="P359" s="77">
        <v>16.627485518880601</v>
      </c>
      <c r="Q359" s="77">
        <v>16.627485518880601</v>
      </c>
      <c r="R359" s="77">
        <v>0</v>
      </c>
      <c r="S359" s="77">
        <v>8.8471447897787402E-3</v>
      </c>
      <c r="T359" s="77" t="s">
        <v>130</v>
      </c>
      <c r="U359" s="105">
        <v>-0.108078327618169</v>
      </c>
      <c r="V359" s="105">
        <v>-8.3522269711605507E-2</v>
      </c>
      <c r="W359" s="101">
        <v>-2.4555456716650301E-2</v>
      </c>
    </row>
    <row r="360" spans="2:23" x14ac:dyDescent="0.35">
      <c r="B360" s="55" t="s">
        <v>113</v>
      </c>
      <c r="C360" s="76" t="s">
        <v>114</v>
      </c>
      <c r="D360" s="55" t="s">
        <v>64</v>
      </c>
      <c r="E360" s="55" t="s">
        <v>117</v>
      </c>
      <c r="F360" s="70">
        <v>86.67</v>
      </c>
      <c r="G360" s="77">
        <v>51450</v>
      </c>
      <c r="H360" s="77">
        <v>89.41</v>
      </c>
      <c r="I360" s="77">
        <v>10</v>
      </c>
      <c r="J360" s="77">
        <v>73.167055475022906</v>
      </c>
      <c r="K360" s="77">
        <v>0.93363610040075795</v>
      </c>
      <c r="L360" s="77">
        <v>82.030620755795695</v>
      </c>
      <c r="M360" s="77">
        <v>1.1735415661317601</v>
      </c>
      <c r="N360" s="77">
        <v>-8.8635652807727805</v>
      </c>
      <c r="O360" s="77">
        <v>-0.23990546573099999</v>
      </c>
      <c r="P360" s="77">
        <v>-17.237640844321302</v>
      </c>
      <c r="Q360" s="77">
        <v>-17.237640844321302</v>
      </c>
      <c r="R360" s="77">
        <v>0</v>
      </c>
      <c r="S360" s="77">
        <v>5.1820564071490799E-2</v>
      </c>
      <c r="T360" s="77" t="s">
        <v>132</v>
      </c>
      <c r="U360" s="105">
        <v>3.1648916663601598</v>
      </c>
      <c r="V360" s="105">
        <v>-2.44580889796547</v>
      </c>
      <c r="W360" s="101">
        <v>5.6108379274398903</v>
      </c>
    </row>
    <row r="361" spans="2:23" x14ac:dyDescent="0.35">
      <c r="B361" s="55" t="s">
        <v>113</v>
      </c>
      <c r="C361" s="76" t="s">
        <v>114</v>
      </c>
      <c r="D361" s="55" t="s">
        <v>64</v>
      </c>
      <c r="E361" s="55" t="s">
        <v>133</v>
      </c>
      <c r="F361" s="70">
        <v>89.41</v>
      </c>
      <c r="G361" s="77">
        <v>54000</v>
      </c>
      <c r="H361" s="77">
        <v>90.04</v>
      </c>
      <c r="I361" s="77">
        <v>10</v>
      </c>
      <c r="J361" s="77">
        <v>58.341520132150599</v>
      </c>
      <c r="K361" s="77">
        <v>0.16283458534843401</v>
      </c>
      <c r="L361" s="77">
        <v>67.058983949437007</v>
      </c>
      <c r="M361" s="77">
        <v>0.215132046587348</v>
      </c>
      <c r="N361" s="77">
        <v>-8.7174638172863794</v>
      </c>
      <c r="O361" s="77">
        <v>-5.22974612389141E-2</v>
      </c>
      <c r="P361" s="77">
        <v>-17.2376408443216</v>
      </c>
      <c r="Q361" s="77">
        <v>-17.237640844321501</v>
      </c>
      <c r="R361" s="77">
        <v>0</v>
      </c>
      <c r="S361" s="77">
        <v>1.42149987682351E-2</v>
      </c>
      <c r="T361" s="77" t="s">
        <v>132</v>
      </c>
      <c r="U361" s="105">
        <v>0.79961249522893096</v>
      </c>
      <c r="V361" s="105">
        <v>-0.61793563948571895</v>
      </c>
      <c r="W361" s="101">
        <v>1.41758283961899</v>
      </c>
    </row>
    <row r="362" spans="2:23" x14ac:dyDescent="0.35">
      <c r="B362" s="55" t="s">
        <v>113</v>
      </c>
      <c r="C362" s="76" t="s">
        <v>114</v>
      </c>
      <c r="D362" s="55" t="s">
        <v>64</v>
      </c>
      <c r="E362" s="55" t="s">
        <v>134</v>
      </c>
      <c r="F362" s="70">
        <v>90.04</v>
      </c>
      <c r="G362" s="77">
        <v>56100</v>
      </c>
      <c r="H362" s="77">
        <v>91.18</v>
      </c>
      <c r="I362" s="77">
        <v>10</v>
      </c>
      <c r="J362" s="77">
        <v>30.8864415682459</v>
      </c>
      <c r="K362" s="77">
        <v>0.17438613145845699</v>
      </c>
      <c r="L362" s="77">
        <v>42.582284204315499</v>
      </c>
      <c r="M362" s="77">
        <v>0.33146226964883801</v>
      </c>
      <c r="N362" s="77">
        <v>-11.6958426360696</v>
      </c>
      <c r="O362" s="77">
        <v>-0.15707613819038099</v>
      </c>
      <c r="P362" s="77">
        <v>-25.494401844354499</v>
      </c>
      <c r="Q362" s="77">
        <v>-25.4944018443544</v>
      </c>
      <c r="R362" s="77">
        <v>0</v>
      </c>
      <c r="S362" s="77">
        <v>0.11881351524338001</v>
      </c>
      <c r="T362" s="77" t="s">
        <v>132</v>
      </c>
      <c r="U362" s="105">
        <v>-0.89940827631106401</v>
      </c>
      <c r="V362" s="105">
        <v>-0.69505720795659398</v>
      </c>
      <c r="W362" s="101">
        <v>-0.20434606536084601</v>
      </c>
    </row>
    <row r="363" spans="2:23" x14ac:dyDescent="0.35">
      <c r="B363" s="55" t="s">
        <v>113</v>
      </c>
      <c r="C363" s="76" t="s">
        <v>114</v>
      </c>
      <c r="D363" s="55" t="s">
        <v>64</v>
      </c>
      <c r="E363" s="55" t="s">
        <v>135</v>
      </c>
      <c r="F363" s="70">
        <v>91.41</v>
      </c>
      <c r="G363" s="77">
        <v>56100</v>
      </c>
      <c r="H363" s="77">
        <v>91.18</v>
      </c>
      <c r="I363" s="77">
        <v>10</v>
      </c>
      <c r="J363" s="77">
        <v>-14.8732495828094</v>
      </c>
      <c r="K363" s="77">
        <v>1.5861011761037099E-2</v>
      </c>
      <c r="L363" s="77">
        <v>-25.311074947687999</v>
      </c>
      <c r="M363" s="77">
        <v>4.59346419260361E-2</v>
      </c>
      <c r="N363" s="77">
        <v>10.4378253648786</v>
      </c>
      <c r="O363" s="77">
        <v>-3.0073630164999001E-2</v>
      </c>
      <c r="P363" s="77">
        <v>23.650546086978299</v>
      </c>
      <c r="Q363" s="77">
        <v>23.650546086978199</v>
      </c>
      <c r="R363" s="77">
        <v>0</v>
      </c>
      <c r="S363" s="77">
        <v>4.0105275276220702E-2</v>
      </c>
      <c r="T363" s="77" t="s">
        <v>132</v>
      </c>
      <c r="U363" s="105">
        <v>-0.34487223199161898</v>
      </c>
      <c r="V363" s="105">
        <v>-0.26651514888545502</v>
      </c>
      <c r="W363" s="101">
        <v>-7.8355164740920094E-2</v>
      </c>
    </row>
    <row r="364" spans="2:23" x14ac:dyDescent="0.35">
      <c r="B364" s="55" t="s">
        <v>113</v>
      </c>
      <c r="C364" s="76" t="s">
        <v>136</v>
      </c>
      <c r="D364" s="55" t="s">
        <v>64</v>
      </c>
      <c r="E364" s="55" t="s">
        <v>137</v>
      </c>
      <c r="F364" s="70">
        <v>86.69</v>
      </c>
      <c r="G364" s="77">
        <v>50000</v>
      </c>
      <c r="H364" s="77">
        <v>85.95</v>
      </c>
      <c r="I364" s="77">
        <v>1</v>
      </c>
      <c r="J364" s="77">
        <v>-45.937900210087399</v>
      </c>
      <c r="K364" s="77">
        <v>0.20111070139534801</v>
      </c>
      <c r="L364" s="77">
        <v>-13.4257141394543</v>
      </c>
      <c r="M364" s="77">
        <v>1.7177805954708799E-2</v>
      </c>
      <c r="N364" s="77">
        <v>-32.512186070633099</v>
      </c>
      <c r="O364" s="77">
        <v>0.18393289544064001</v>
      </c>
      <c r="P364" s="77">
        <v>-58.378083507483602</v>
      </c>
      <c r="Q364" s="77">
        <v>-58.378083507483602</v>
      </c>
      <c r="R364" s="77">
        <v>0</v>
      </c>
      <c r="S364" s="77">
        <v>0.32478246042084202</v>
      </c>
      <c r="T364" s="77" t="s">
        <v>138</v>
      </c>
      <c r="U364" s="105">
        <v>-8.1400601222769904</v>
      </c>
      <c r="V364" s="105">
        <v>-6.2905886127646404</v>
      </c>
      <c r="W364" s="101">
        <v>-1.8494262301103599</v>
      </c>
    </row>
    <row r="365" spans="2:23" x14ac:dyDescent="0.35">
      <c r="B365" s="55" t="s">
        <v>113</v>
      </c>
      <c r="C365" s="76" t="s">
        <v>136</v>
      </c>
      <c r="D365" s="55" t="s">
        <v>64</v>
      </c>
      <c r="E365" s="55" t="s">
        <v>139</v>
      </c>
      <c r="F365" s="70">
        <v>91.31</v>
      </c>
      <c r="G365" s="77">
        <v>56050</v>
      </c>
      <c r="H365" s="77">
        <v>91.41</v>
      </c>
      <c r="I365" s="77">
        <v>1</v>
      </c>
      <c r="J365" s="77">
        <v>13.5400815758712</v>
      </c>
      <c r="K365" s="77">
        <v>9.1666904540623796E-3</v>
      </c>
      <c r="L365" s="77">
        <v>-0.79142405093272195</v>
      </c>
      <c r="M365" s="77">
        <v>3.1317601419737998E-5</v>
      </c>
      <c r="N365" s="77">
        <v>14.331505626804001</v>
      </c>
      <c r="O365" s="77">
        <v>9.1353728526426398E-3</v>
      </c>
      <c r="P365" s="77">
        <v>31.407281915917199</v>
      </c>
      <c r="Q365" s="77">
        <v>31.407281915917199</v>
      </c>
      <c r="R365" s="77">
        <v>0</v>
      </c>
      <c r="S365" s="77">
        <v>4.9320867867294997E-2</v>
      </c>
      <c r="T365" s="77" t="s">
        <v>138</v>
      </c>
      <c r="U365" s="105">
        <v>-0.68307276411526496</v>
      </c>
      <c r="V365" s="105">
        <v>-0.52787444897043201</v>
      </c>
      <c r="W365" s="101">
        <v>-0.155194515525935</v>
      </c>
    </row>
    <row r="366" spans="2:23" x14ac:dyDescent="0.35">
      <c r="B366" s="55" t="s">
        <v>113</v>
      </c>
      <c r="C366" s="76" t="s">
        <v>136</v>
      </c>
      <c r="D366" s="55" t="s">
        <v>64</v>
      </c>
      <c r="E366" s="55" t="s">
        <v>150</v>
      </c>
      <c r="F366" s="70">
        <v>88.41</v>
      </c>
      <c r="G366" s="77">
        <v>58350</v>
      </c>
      <c r="H366" s="77">
        <v>89.23</v>
      </c>
      <c r="I366" s="77">
        <v>1</v>
      </c>
      <c r="J366" s="77">
        <v>61.784481419614799</v>
      </c>
      <c r="K366" s="77">
        <v>0.27179333667349997</v>
      </c>
      <c r="L366" s="77">
        <v>33.320466487641099</v>
      </c>
      <c r="M366" s="77">
        <v>7.9050048271125606E-2</v>
      </c>
      <c r="N366" s="77">
        <v>28.4640149319738</v>
      </c>
      <c r="O366" s="77">
        <v>0.19274328840237401</v>
      </c>
      <c r="P366" s="77">
        <v>48.965232565195002</v>
      </c>
      <c r="Q366" s="77">
        <v>48.965232565195002</v>
      </c>
      <c r="R366" s="77">
        <v>0</v>
      </c>
      <c r="S366" s="77">
        <v>0.17070869281165099</v>
      </c>
      <c r="T366" s="77" t="s">
        <v>138</v>
      </c>
      <c r="U366" s="105">
        <v>-6.1824490267022396</v>
      </c>
      <c r="V366" s="105">
        <v>-4.7777587465154996</v>
      </c>
      <c r="W366" s="101">
        <v>-1.4046558900728401</v>
      </c>
    </row>
    <row r="367" spans="2:23" x14ac:dyDescent="0.35">
      <c r="B367" s="55" t="s">
        <v>113</v>
      </c>
      <c r="C367" s="76" t="s">
        <v>136</v>
      </c>
      <c r="D367" s="55" t="s">
        <v>64</v>
      </c>
      <c r="E367" s="55" t="s">
        <v>151</v>
      </c>
      <c r="F367" s="70">
        <v>85.95</v>
      </c>
      <c r="G367" s="77">
        <v>50050</v>
      </c>
      <c r="H367" s="77">
        <v>86.67</v>
      </c>
      <c r="I367" s="77">
        <v>1</v>
      </c>
      <c r="J367" s="77">
        <v>78.695687117238606</v>
      </c>
      <c r="K367" s="77">
        <v>0.358575346792465</v>
      </c>
      <c r="L367" s="77">
        <v>98.446621539106104</v>
      </c>
      <c r="M367" s="77">
        <v>0.56115158923366604</v>
      </c>
      <c r="N367" s="77">
        <v>-19.750934421867498</v>
      </c>
      <c r="O367" s="77">
        <v>-0.20257624244120101</v>
      </c>
      <c r="P367" s="77">
        <v>-35.181316057961297</v>
      </c>
      <c r="Q367" s="77">
        <v>-35.181316057961197</v>
      </c>
      <c r="R367" s="77">
        <v>0</v>
      </c>
      <c r="S367" s="77">
        <v>7.1664277475112503E-2</v>
      </c>
      <c r="T367" s="77" t="s">
        <v>152</v>
      </c>
      <c r="U367" s="105">
        <v>-3.2636827013554202</v>
      </c>
      <c r="V367" s="105">
        <v>-2.5221540048134701</v>
      </c>
      <c r="W367" s="101">
        <v>-0.74151054217960299</v>
      </c>
    </row>
    <row r="368" spans="2:23" x14ac:dyDescent="0.35">
      <c r="B368" s="55" t="s">
        <v>113</v>
      </c>
      <c r="C368" s="76" t="s">
        <v>136</v>
      </c>
      <c r="D368" s="55" t="s">
        <v>64</v>
      </c>
      <c r="E368" s="55" t="s">
        <v>151</v>
      </c>
      <c r="F368" s="70">
        <v>85.95</v>
      </c>
      <c r="G368" s="77">
        <v>51150</v>
      </c>
      <c r="H368" s="77">
        <v>84.94</v>
      </c>
      <c r="I368" s="77">
        <v>1</v>
      </c>
      <c r="J368" s="77">
        <v>-174.18398139044501</v>
      </c>
      <c r="K368" s="77">
        <v>1.0619020780559401</v>
      </c>
      <c r="L368" s="77">
        <v>-161.35673027825899</v>
      </c>
      <c r="M368" s="77">
        <v>0.91125980421317698</v>
      </c>
      <c r="N368" s="77">
        <v>-12.8272511121865</v>
      </c>
      <c r="O368" s="77">
        <v>0.15064227384276799</v>
      </c>
      <c r="P368" s="77">
        <v>-23.1967674495225</v>
      </c>
      <c r="Q368" s="77">
        <v>-23.1967674495225</v>
      </c>
      <c r="R368" s="77">
        <v>0</v>
      </c>
      <c r="S368" s="77">
        <v>1.8833150703753E-2</v>
      </c>
      <c r="T368" s="77" t="s">
        <v>152</v>
      </c>
      <c r="U368" s="105">
        <v>-8.3894534813100302E-2</v>
      </c>
      <c r="V368" s="105">
        <v>-6.4833182733403605E-2</v>
      </c>
      <c r="W368" s="101">
        <v>-1.9060885413074002E-2</v>
      </c>
    </row>
    <row r="369" spans="2:23" x14ac:dyDescent="0.35">
      <c r="B369" s="55" t="s">
        <v>113</v>
      </c>
      <c r="C369" s="76" t="s">
        <v>136</v>
      </c>
      <c r="D369" s="55" t="s">
        <v>64</v>
      </c>
      <c r="E369" s="55" t="s">
        <v>151</v>
      </c>
      <c r="F369" s="70">
        <v>85.95</v>
      </c>
      <c r="G369" s="77">
        <v>51200</v>
      </c>
      <c r="H369" s="77">
        <v>85.95</v>
      </c>
      <c r="I369" s="77">
        <v>1</v>
      </c>
      <c r="J369" s="77">
        <v>2.4078419999999999E-12</v>
      </c>
      <c r="K369" s="77">
        <v>0</v>
      </c>
      <c r="L369" s="77">
        <v>1.2942549999999999E-12</v>
      </c>
      <c r="M369" s="77">
        <v>0</v>
      </c>
      <c r="N369" s="77">
        <v>1.113587E-12</v>
      </c>
      <c r="O369" s="77">
        <v>0</v>
      </c>
      <c r="P369" s="77">
        <v>2.5219500000000002E-13</v>
      </c>
      <c r="Q369" s="77">
        <v>2.5219500000000002E-13</v>
      </c>
      <c r="R369" s="77">
        <v>0</v>
      </c>
      <c r="S369" s="77">
        <v>0</v>
      </c>
      <c r="T369" s="77" t="s">
        <v>153</v>
      </c>
      <c r="U369" s="105">
        <v>0</v>
      </c>
      <c r="V369" s="105">
        <v>0</v>
      </c>
      <c r="W369" s="101">
        <v>0</v>
      </c>
    </row>
    <row r="370" spans="2:23" x14ac:dyDescent="0.35">
      <c r="B370" s="55" t="s">
        <v>113</v>
      </c>
      <c r="C370" s="76" t="s">
        <v>136</v>
      </c>
      <c r="D370" s="55" t="s">
        <v>64</v>
      </c>
      <c r="E370" s="55" t="s">
        <v>117</v>
      </c>
      <c r="F370" s="70">
        <v>86.67</v>
      </c>
      <c r="G370" s="77">
        <v>50054</v>
      </c>
      <c r="H370" s="77">
        <v>86.67</v>
      </c>
      <c r="I370" s="77">
        <v>1</v>
      </c>
      <c r="J370" s="77">
        <v>54.503199147678899</v>
      </c>
      <c r="K370" s="77">
        <v>0</v>
      </c>
      <c r="L370" s="77">
        <v>54.503198896380397</v>
      </c>
      <c r="M370" s="77">
        <v>0</v>
      </c>
      <c r="N370" s="77">
        <v>2.5129850422799999E-7</v>
      </c>
      <c r="O370" s="77">
        <v>0</v>
      </c>
      <c r="P370" s="77">
        <v>-2.9259000000000003E-14</v>
      </c>
      <c r="Q370" s="77">
        <v>-2.9259000000000003E-14</v>
      </c>
      <c r="R370" s="77">
        <v>0</v>
      </c>
      <c r="S370" s="77">
        <v>0</v>
      </c>
      <c r="T370" s="77" t="s">
        <v>152</v>
      </c>
      <c r="U370" s="105">
        <v>0</v>
      </c>
      <c r="V370" s="105">
        <v>0</v>
      </c>
      <c r="W370" s="101">
        <v>0</v>
      </c>
    </row>
    <row r="371" spans="2:23" x14ac:dyDescent="0.35">
      <c r="B371" s="55" t="s">
        <v>113</v>
      </c>
      <c r="C371" s="76" t="s">
        <v>136</v>
      </c>
      <c r="D371" s="55" t="s">
        <v>64</v>
      </c>
      <c r="E371" s="55" t="s">
        <v>117</v>
      </c>
      <c r="F371" s="70">
        <v>86.67</v>
      </c>
      <c r="G371" s="77">
        <v>50100</v>
      </c>
      <c r="H371" s="77">
        <v>86.36</v>
      </c>
      <c r="I371" s="77">
        <v>1</v>
      </c>
      <c r="J371" s="77">
        <v>-205.83820113909701</v>
      </c>
      <c r="K371" s="77">
        <v>0.337683839433989</v>
      </c>
      <c r="L371" s="77">
        <v>-190.00021578865699</v>
      </c>
      <c r="M371" s="77">
        <v>0.28771765353789802</v>
      </c>
      <c r="N371" s="77">
        <v>-15.837985350439499</v>
      </c>
      <c r="O371" s="77">
        <v>4.9966185896090101E-2</v>
      </c>
      <c r="P371" s="77">
        <v>-29.804769848942001</v>
      </c>
      <c r="Q371" s="77">
        <v>-29.804769848942001</v>
      </c>
      <c r="R371" s="77">
        <v>0</v>
      </c>
      <c r="S371" s="77">
        <v>7.0799447168147902E-3</v>
      </c>
      <c r="T371" s="77" t="s">
        <v>152</v>
      </c>
      <c r="U371" s="105">
        <v>-0.58695088583604205</v>
      </c>
      <c r="V371" s="105">
        <v>-0.45359205008666498</v>
      </c>
      <c r="W371" s="101">
        <v>-0.133355570812177</v>
      </c>
    </row>
    <row r="372" spans="2:23" x14ac:dyDescent="0.35">
      <c r="B372" s="55" t="s">
        <v>113</v>
      </c>
      <c r="C372" s="76" t="s">
        <v>136</v>
      </c>
      <c r="D372" s="55" t="s">
        <v>64</v>
      </c>
      <c r="E372" s="55" t="s">
        <v>117</v>
      </c>
      <c r="F372" s="70">
        <v>86.67</v>
      </c>
      <c r="G372" s="77">
        <v>50900</v>
      </c>
      <c r="H372" s="77">
        <v>88.29</v>
      </c>
      <c r="I372" s="77">
        <v>1</v>
      </c>
      <c r="J372" s="77">
        <v>135.15746958056801</v>
      </c>
      <c r="K372" s="77">
        <v>1.28786168163126</v>
      </c>
      <c r="L372" s="77">
        <v>149.42104303986801</v>
      </c>
      <c r="M372" s="77">
        <v>1.57402869127011</v>
      </c>
      <c r="N372" s="77">
        <v>-14.2635734593004</v>
      </c>
      <c r="O372" s="77">
        <v>-0.286167009638853</v>
      </c>
      <c r="P372" s="77">
        <v>-26.760821857207802</v>
      </c>
      <c r="Q372" s="77">
        <v>-26.760821857207699</v>
      </c>
      <c r="R372" s="77">
        <v>0</v>
      </c>
      <c r="S372" s="77">
        <v>5.0487981846361302E-2</v>
      </c>
      <c r="T372" s="77" t="s">
        <v>152</v>
      </c>
      <c r="U372" s="105">
        <v>-1.9269009991400901</v>
      </c>
      <c r="V372" s="105">
        <v>-1.48909729179307</v>
      </c>
      <c r="W372" s="101">
        <v>-0.43779298888503898</v>
      </c>
    </row>
    <row r="373" spans="2:23" x14ac:dyDescent="0.35">
      <c r="B373" s="55" t="s">
        <v>113</v>
      </c>
      <c r="C373" s="76" t="s">
        <v>136</v>
      </c>
      <c r="D373" s="55" t="s">
        <v>64</v>
      </c>
      <c r="E373" s="55" t="s">
        <v>154</v>
      </c>
      <c r="F373" s="70">
        <v>86.67</v>
      </c>
      <c r="G373" s="77">
        <v>50454</v>
      </c>
      <c r="H373" s="77">
        <v>86.67</v>
      </c>
      <c r="I373" s="77">
        <v>1</v>
      </c>
      <c r="J373" s="77">
        <v>1.182468E-12</v>
      </c>
      <c r="K373" s="77">
        <v>0</v>
      </c>
      <c r="L373" s="77">
        <v>1.0240469999999999E-12</v>
      </c>
      <c r="M373" s="77">
        <v>0</v>
      </c>
      <c r="N373" s="77">
        <v>1.5842E-13</v>
      </c>
      <c r="O373" s="77">
        <v>0</v>
      </c>
      <c r="P373" s="77">
        <v>-3.04453E-13</v>
      </c>
      <c r="Q373" s="77">
        <v>-3.0445200000000002E-13</v>
      </c>
      <c r="R373" s="77">
        <v>0</v>
      </c>
      <c r="S373" s="77">
        <v>0</v>
      </c>
      <c r="T373" s="77" t="s">
        <v>153</v>
      </c>
      <c r="U373" s="105">
        <v>0</v>
      </c>
      <c r="V373" s="105">
        <v>0</v>
      </c>
      <c r="W373" s="101">
        <v>0</v>
      </c>
    </row>
    <row r="374" spans="2:23" x14ac:dyDescent="0.35">
      <c r="B374" s="55" t="s">
        <v>113</v>
      </c>
      <c r="C374" s="76" t="s">
        <v>136</v>
      </c>
      <c r="D374" s="55" t="s">
        <v>64</v>
      </c>
      <c r="E374" s="55" t="s">
        <v>154</v>
      </c>
      <c r="F374" s="70">
        <v>86.67</v>
      </c>
      <c r="G374" s="77">
        <v>50604</v>
      </c>
      <c r="H374" s="77">
        <v>86.67</v>
      </c>
      <c r="I374" s="77">
        <v>1</v>
      </c>
      <c r="J374" s="77">
        <v>7.5074399999999998E-13</v>
      </c>
      <c r="K374" s="77">
        <v>0</v>
      </c>
      <c r="L374" s="77">
        <v>4.4283699999999999E-13</v>
      </c>
      <c r="M374" s="77">
        <v>0</v>
      </c>
      <c r="N374" s="77">
        <v>3.0790699999999998E-13</v>
      </c>
      <c r="O374" s="77">
        <v>0</v>
      </c>
      <c r="P374" s="77">
        <v>6.8639000000000002E-14</v>
      </c>
      <c r="Q374" s="77">
        <v>6.8640999999999995E-14</v>
      </c>
      <c r="R374" s="77">
        <v>0</v>
      </c>
      <c r="S374" s="77">
        <v>0</v>
      </c>
      <c r="T374" s="77" t="s">
        <v>153</v>
      </c>
      <c r="U374" s="105">
        <v>0</v>
      </c>
      <c r="V374" s="105">
        <v>0</v>
      </c>
      <c r="W374" s="101">
        <v>0</v>
      </c>
    </row>
    <row r="375" spans="2:23" x14ac:dyDescent="0.35">
      <c r="B375" s="55" t="s">
        <v>113</v>
      </c>
      <c r="C375" s="76" t="s">
        <v>136</v>
      </c>
      <c r="D375" s="55" t="s">
        <v>64</v>
      </c>
      <c r="E375" s="55" t="s">
        <v>155</v>
      </c>
      <c r="F375" s="70">
        <v>86.36</v>
      </c>
      <c r="G375" s="77">
        <v>50103</v>
      </c>
      <c r="H375" s="77">
        <v>86.33</v>
      </c>
      <c r="I375" s="77">
        <v>1</v>
      </c>
      <c r="J375" s="77">
        <v>-29.702695977031102</v>
      </c>
      <c r="K375" s="77">
        <v>4.4112507415197E-3</v>
      </c>
      <c r="L375" s="77">
        <v>-29.702696449416901</v>
      </c>
      <c r="M375" s="77">
        <v>4.4112508818310199E-3</v>
      </c>
      <c r="N375" s="77">
        <v>4.7238582490100001E-7</v>
      </c>
      <c r="O375" s="77">
        <v>-1.4031132600000001E-10</v>
      </c>
      <c r="P375" s="77">
        <v>1.4730000000000001E-14</v>
      </c>
      <c r="Q375" s="77">
        <v>1.4732E-14</v>
      </c>
      <c r="R375" s="77">
        <v>0</v>
      </c>
      <c r="S375" s="77">
        <v>0</v>
      </c>
      <c r="T375" s="77" t="s">
        <v>153</v>
      </c>
      <c r="U375" s="105">
        <v>2.0563932870000001E-9</v>
      </c>
      <c r="V375" s="105">
        <v>0</v>
      </c>
      <c r="W375" s="101">
        <v>2.0564436323300001E-9</v>
      </c>
    </row>
    <row r="376" spans="2:23" x14ac:dyDescent="0.35">
      <c r="B376" s="55" t="s">
        <v>113</v>
      </c>
      <c r="C376" s="76" t="s">
        <v>136</v>
      </c>
      <c r="D376" s="55" t="s">
        <v>64</v>
      </c>
      <c r="E376" s="55" t="s">
        <v>155</v>
      </c>
      <c r="F376" s="70">
        <v>86.36</v>
      </c>
      <c r="G376" s="77">
        <v>50200</v>
      </c>
      <c r="H376" s="77">
        <v>86.31</v>
      </c>
      <c r="I376" s="77">
        <v>1</v>
      </c>
      <c r="J376" s="77">
        <v>-0.78144781546884101</v>
      </c>
      <c r="K376" s="77">
        <v>9.1538037176320003E-6</v>
      </c>
      <c r="L376" s="77">
        <v>15.079824097654001</v>
      </c>
      <c r="M376" s="77">
        <v>3.40874241129465E-3</v>
      </c>
      <c r="N376" s="77">
        <v>-15.8612719131229</v>
      </c>
      <c r="O376" s="77">
        <v>-3.3995886075770098E-3</v>
      </c>
      <c r="P376" s="77">
        <v>-29.804769848941699</v>
      </c>
      <c r="Q376" s="77">
        <v>-29.8047698489416</v>
      </c>
      <c r="R376" s="77">
        <v>0</v>
      </c>
      <c r="S376" s="77">
        <v>1.33159813431682E-2</v>
      </c>
      <c r="T376" s="77" t="s">
        <v>152</v>
      </c>
      <c r="U376" s="105">
        <v>-1.08656707809126</v>
      </c>
      <c r="V376" s="105">
        <v>-0.83969238381176203</v>
      </c>
      <c r="W376" s="101">
        <v>-0.24686865020773699</v>
      </c>
    </row>
    <row r="377" spans="2:23" x14ac:dyDescent="0.35">
      <c r="B377" s="55" t="s">
        <v>113</v>
      </c>
      <c r="C377" s="76" t="s">
        <v>136</v>
      </c>
      <c r="D377" s="55" t="s">
        <v>64</v>
      </c>
      <c r="E377" s="55" t="s">
        <v>156</v>
      </c>
      <c r="F377" s="70">
        <v>86.42</v>
      </c>
      <c r="G377" s="77">
        <v>50800</v>
      </c>
      <c r="H377" s="77">
        <v>88.04</v>
      </c>
      <c r="I377" s="77">
        <v>1</v>
      </c>
      <c r="J377" s="77">
        <v>147.67130454470001</v>
      </c>
      <c r="K377" s="77">
        <v>1.1069138880779901</v>
      </c>
      <c r="L377" s="77">
        <v>161.237144537924</v>
      </c>
      <c r="M377" s="77">
        <v>1.31962887568902</v>
      </c>
      <c r="N377" s="77">
        <v>-13.565839993223801</v>
      </c>
      <c r="O377" s="77">
        <v>-0.212714987611025</v>
      </c>
      <c r="P377" s="77">
        <v>-25.437245206767301</v>
      </c>
      <c r="Q377" s="77">
        <v>-25.437245206767201</v>
      </c>
      <c r="R377" s="77">
        <v>0</v>
      </c>
      <c r="S377" s="77">
        <v>3.2844432802679298E-2</v>
      </c>
      <c r="T377" s="77" t="s">
        <v>152</v>
      </c>
      <c r="U377" s="105">
        <v>3.4215324197128001</v>
      </c>
      <c r="V377" s="105">
        <v>-2.6441393004883298</v>
      </c>
      <c r="W377" s="101">
        <v>6.0658202220767796</v>
      </c>
    </row>
    <row r="378" spans="2:23" x14ac:dyDescent="0.35">
      <c r="B378" s="55" t="s">
        <v>113</v>
      </c>
      <c r="C378" s="76" t="s">
        <v>136</v>
      </c>
      <c r="D378" s="55" t="s">
        <v>64</v>
      </c>
      <c r="E378" s="55" t="s">
        <v>157</v>
      </c>
      <c r="F378" s="70">
        <v>86.31</v>
      </c>
      <c r="G378" s="77">
        <v>50150</v>
      </c>
      <c r="H378" s="77">
        <v>86.42</v>
      </c>
      <c r="I378" s="77">
        <v>1</v>
      </c>
      <c r="J378" s="77">
        <v>79.031059576117102</v>
      </c>
      <c r="K378" s="77">
        <v>3.2603641731718098E-2</v>
      </c>
      <c r="L378" s="77">
        <v>92.709387171023295</v>
      </c>
      <c r="M378" s="77">
        <v>4.4866059051451398E-2</v>
      </c>
      <c r="N378" s="77">
        <v>-13.6783275949062</v>
      </c>
      <c r="O378" s="77">
        <v>-1.22624173197333E-2</v>
      </c>
      <c r="P378" s="77">
        <v>-25.437245206766502</v>
      </c>
      <c r="Q378" s="77">
        <v>-25.437245206766502</v>
      </c>
      <c r="R378" s="77">
        <v>0</v>
      </c>
      <c r="S378" s="77">
        <v>3.3776189761618499E-3</v>
      </c>
      <c r="T378" s="77" t="s">
        <v>152</v>
      </c>
      <c r="U378" s="105">
        <v>0.44557236362090802</v>
      </c>
      <c r="V378" s="105">
        <v>-0.344335593920928</v>
      </c>
      <c r="W378" s="101">
        <v>0.78992729634200498</v>
      </c>
    </row>
    <row r="379" spans="2:23" x14ac:dyDescent="0.35">
      <c r="B379" s="55" t="s">
        <v>113</v>
      </c>
      <c r="C379" s="76" t="s">
        <v>136</v>
      </c>
      <c r="D379" s="55" t="s">
        <v>64</v>
      </c>
      <c r="E379" s="55" t="s">
        <v>157</v>
      </c>
      <c r="F379" s="70">
        <v>86.31</v>
      </c>
      <c r="G379" s="77">
        <v>50250</v>
      </c>
      <c r="H379" s="77">
        <v>84.98</v>
      </c>
      <c r="I379" s="77">
        <v>1</v>
      </c>
      <c r="J379" s="77">
        <v>-150.626833909586</v>
      </c>
      <c r="K379" s="77">
        <v>1.12012843553232</v>
      </c>
      <c r="L379" s="77">
        <v>-163.42522656277001</v>
      </c>
      <c r="M379" s="77">
        <v>1.3185643169080701</v>
      </c>
      <c r="N379" s="77">
        <v>12.798392653183599</v>
      </c>
      <c r="O379" s="77">
        <v>-0.198435881375745</v>
      </c>
      <c r="P379" s="77">
        <v>23.1967674495219</v>
      </c>
      <c r="Q379" s="77">
        <v>23.196767449521801</v>
      </c>
      <c r="R379" s="77">
        <v>0</v>
      </c>
      <c r="S379" s="77">
        <v>2.6565504292692398E-2</v>
      </c>
      <c r="T379" s="77" t="s">
        <v>152</v>
      </c>
      <c r="U379" s="105">
        <v>2.6821168308491201E-2</v>
      </c>
      <c r="V379" s="105">
        <v>-2.07272346159579E-2</v>
      </c>
      <c r="W379" s="101">
        <v>4.7549567020915999E-2</v>
      </c>
    </row>
    <row r="380" spans="2:23" x14ac:dyDescent="0.35">
      <c r="B380" s="55" t="s">
        <v>113</v>
      </c>
      <c r="C380" s="76" t="s">
        <v>136</v>
      </c>
      <c r="D380" s="55" t="s">
        <v>64</v>
      </c>
      <c r="E380" s="55" t="s">
        <v>157</v>
      </c>
      <c r="F380" s="70">
        <v>86.31</v>
      </c>
      <c r="G380" s="77">
        <v>50900</v>
      </c>
      <c r="H380" s="77">
        <v>88.29</v>
      </c>
      <c r="I380" s="77">
        <v>1</v>
      </c>
      <c r="J380" s="77">
        <v>134.551051983939</v>
      </c>
      <c r="K380" s="77">
        <v>1.72893062384353</v>
      </c>
      <c r="L380" s="77">
        <v>140.82566172708201</v>
      </c>
      <c r="M380" s="77">
        <v>1.8939432985831499</v>
      </c>
      <c r="N380" s="77">
        <v>-6.2746097431435102</v>
      </c>
      <c r="O380" s="77">
        <v>-0.16501267473961501</v>
      </c>
      <c r="P380" s="77">
        <v>-11.7517536706778</v>
      </c>
      <c r="Q380" s="77">
        <v>-11.7517536706778</v>
      </c>
      <c r="R380" s="77">
        <v>0</v>
      </c>
      <c r="S380" s="77">
        <v>1.3188904719115701E-2</v>
      </c>
      <c r="T380" s="77" t="s">
        <v>153</v>
      </c>
      <c r="U380" s="105">
        <v>-1.98187921334418</v>
      </c>
      <c r="V380" s="105">
        <v>-1.5315841190433901</v>
      </c>
      <c r="W380" s="101">
        <v>-0.45028407002034898</v>
      </c>
    </row>
    <row r="381" spans="2:23" x14ac:dyDescent="0.35">
      <c r="B381" s="55" t="s">
        <v>113</v>
      </c>
      <c r="C381" s="76" t="s">
        <v>136</v>
      </c>
      <c r="D381" s="55" t="s">
        <v>64</v>
      </c>
      <c r="E381" s="55" t="s">
        <v>157</v>
      </c>
      <c r="F381" s="70">
        <v>86.31</v>
      </c>
      <c r="G381" s="77">
        <v>53050</v>
      </c>
      <c r="H381" s="77">
        <v>90.22</v>
      </c>
      <c r="I381" s="77">
        <v>1</v>
      </c>
      <c r="J381" s="77">
        <v>126.30448367319801</v>
      </c>
      <c r="K381" s="77">
        <v>3.20173149500779</v>
      </c>
      <c r="L381" s="77">
        <v>134.60435003564501</v>
      </c>
      <c r="M381" s="77">
        <v>3.6363490414376298</v>
      </c>
      <c r="N381" s="77">
        <v>-8.2998663624466609</v>
      </c>
      <c r="O381" s="77">
        <v>-0.43461754642983802</v>
      </c>
      <c r="P381" s="77">
        <v>-15.8125384210188</v>
      </c>
      <c r="Q381" s="77">
        <v>-15.812538421018701</v>
      </c>
      <c r="R381" s="77">
        <v>0</v>
      </c>
      <c r="S381" s="77">
        <v>5.0182299723160198E-2</v>
      </c>
      <c r="T381" s="77" t="s">
        <v>153</v>
      </c>
      <c r="U381" s="105">
        <v>-5.9090402584632704</v>
      </c>
      <c r="V381" s="105">
        <v>-4.5664701247758197</v>
      </c>
      <c r="W381" s="101">
        <v>-1.34253726442049</v>
      </c>
    </row>
    <row r="382" spans="2:23" x14ac:dyDescent="0.35">
      <c r="B382" s="55" t="s">
        <v>113</v>
      </c>
      <c r="C382" s="76" t="s">
        <v>136</v>
      </c>
      <c r="D382" s="55" t="s">
        <v>64</v>
      </c>
      <c r="E382" s="55" t="s">
        <v>158</v>
      </c>
      <c r="F382" s="70">
        <v>84.98</v>
      </c>
      <c r="G382" s="77">
        <v>50253</v>
      </c>
      <c r="H382" s="77">
        <v>84.98</v>
      </c>
      <c r="I382" s="77">
        <v>1</v>
      </c>
      <c r="J382" s="77">
        <v>1.2167873E-11</v>
      </c>
      <c r="K382" s="77">
        <v>0</v>
      </c>
      <c r="L382" s="77">
        <v>1.1314249E-11</v>
      </c>
      <c r="M382" s="77">
        <v>0</v>
      </c>
      <c r="N382" s="77">
        <v>8.5362400000000004E-13</v>
      </c>
      <c r="O382" s="77">
        <v>0</v>
      </c>
      <c r="P382" s="77">
        <v>-7.5928200000000002E-13</v>
      </c>
      <c r="Q382" s="77">
        <v>-7.5927800000000003E-13</v>
      </c>
      <c r="R382" s="77">
        <v>0</v>
      </c>
      <c r="S382" s="77">
        <v>0</v>
      </c>
      <c r="T382" s="77" t="s">
        <v>153</v>
      </c>
      <c r="U382" s="105">
        <v>0</v>
      </c>
      <c r="V382" s="105">
        <v>0</v>
      </c>
      <c r="W382" s="101">
        <v>0</v>
      </c>
    </row>
    <row r="383" spans="2:23" x14ac:dyDescent="0.35">
      <c r="B383" s="55" t="s">
        <v>113</v>
      </c>
      <c r="C383" s="76" t="s">
        <v>136</v>
      </c>
      <c r="D383" s="55" t="s">
        <v>64</v>
      </c>
      <c r="E383" s="55" t="s">
        <v>158</v>
      </c>
      <c r="F383" s="70">
        <v>84.98</v>
      </c>
      <c r="G383" s="77">
        <v>50300</v>
      </c>
      <c r="H383" s="77">
        <v>84.82</v>
      </c>
      <c r="I383" s="77">
        <v>1</v>
      </c>
      <c r="J383" s="77">
        <v>-60.280947385007401</v>
      </c>
      <c r="K383" s="77">
        <v>5.0509717385113097E-2</v>
      </c>
      <c r="L383" s="77">
        <v>-73.190531603492005</v>
      </c>
      <c r="M383" s="77">
        <v>7.4460269437984505E-2</v>
      </c>
      <c r="N383" s="77">
        <v>12.9095842184846</v>
      </c>
      <c r="O383" s="77">
        <v>-2.3950552052871402E-2</v>
      </c>
      <c r="P383" s="77">
        <v>23.196767449521101</v>
      </c>
      <c r="Q383" s="77">
        <v>23.196767449521001</v>
      </c>
      <c r="R383" s="77">
        <v>0</v>
      </c>
      <c r="S383" s="77">
        <v>7.4794512794895303E-3</v>
      </c>
      <c r="T383" s="77" t="s">
        <v>152</v>
      </c>
      <c r="U383" s="105">
        <v>3.2131605668888799E-2</v>
      </c>
      <c r="V383" s="105">
        <v>-2.4831108086953001E-2</v>
      </c>
      <c r="W383" s="101">
        <v>5.6964108336726597E-2</v>
      </c>
    </row>
    <row r="384" spans="2:23" x14ac:dyDescent="0.35">
      <c r="B384" s="55" t="s">
        <v>113</v>
      </c>
      <c r="C384" s="76" t="s">
        <v>136</v>
      </c>
      <c r="D384" s="55" t="s">
        <v>64</v>
      </c>
      <c r="E384" s="55" t="s">
        <v>159</v>
      </c>
      <c r="F384" s="70">
        <v>84.82</v>
      </c>
      <c r="G384" s="77">
        <v>51150</v>
      </c>
      <c r="H384" s="77">
        <v>84.94</v>
      </c>
      <c r="I384" s="77">
        <v>1</v>
      </c>
      <c r="J384" s="77">
        <v>32.1590136541924</v>
      </c>
      <c r="K384" s="77">
        <v>2.95781817534213E-2</v>
      </c>
      <c r="L384" s="77">
        <v>19.246947358197001</v>
      </c>
      <c r="M384" s="77">
        <v>1.0594726502623299E-2</v>
      </c>
      <c r="N384" s="77">
        <v>12.912066295995499</v>
      </c>
      <c r="O384" s="77">
        <v>1.8983455250798E-2</v>
      </c>
      <c r="P384" s="77">
        <v>23.196767449522099</v>
      </c>
      <c r="Q384" s="77">
        <v>23.196767449522</v>
      </c>
      <c r="R384" s="77">
        <v>0</v>
      </c>
      <c r="S384" s="77">
        <v>1.53893745750662E-2</v>
      </c>
      <c r="T384" s="77" t="s">
        <v>152</v>
      </c>
      <c r="U384" s="105">
        <v>6.1867726168223398E-2</v>
      </c>
      <c r="V384" s="105">
        <v>-4.7810999904826498E-2</v>
      </c>
      <c r="W384" s="101">
        <v>0.109681411265604</v>
      </c>
    </row>
    <row r="385" spans="2:23" x14ac:dyDescent="0.35">
      <c r="B385" s="55" t="s">
        <v>113</v>
      </c>
      <c r="C385" s="76" t="s">
        <v>136</v>
      </c>
      <c r="D385" s="55" t="s">
        <v>64</v>
      </c>
      <c r="E385" s="55" t="s">
        <v>160</v>
      </c>
      <c r="F385" s="70">
        <v>88.51</v>
      </c>
      <c r="G385" s="77">
        <v>50354</v>
      </c>
      <c r="H385" s="77">
        <v>88.51</v>
      </c>
      <c r="I385" s="77">
        <v>1</v>
      </c>
      <c r="J385" s="77">
        <v>6.7836129999999997E-12</v>
      </c>
      <c r="K385" s="77">
        <v>0</v>
      </c>
      <c r="L385" s="77">
        <v>3.7597300000000002E-12</v>
      </c>
      <c r="M385" s="77">
        <v>0</v>
      </c>
      <c r="N385" s="77">
        <v>3.023883E-12</v>
      </c>
      <c r="O385" s="77">
        <v>0</v>
      </c>
      <c r="P385" s="77">
        <v>1.5378289999999999E-12</v>
      </c>
      <c r="Q385" s="77">
        <v>1.537827E-12</v>
      </c>
      <c r="R385" s="77">
        <v>0</v>
      </c>
      <c r="S385" s="77">
        <v>0</v>
      </c>
      <c r="T385" s="77" t="s">
        <v>153</v>
      </c>
      <c r="U385" s="105">
        <v>0</v>
      </c>
      <c r="V385" s="105">
        <v>0</v>
      </c>
      <c r="W385" s="101">
        <v>0</v>
      </c>
    </row>
    <row r="386" spans="2:23" x14ac:dyDescent="0.35">
      <c r="B386" s="55" t="s">
        <v>113</v>
      </c>
      <c r="C386" s="76" t="s">
        <v>136</v>
      </c>
      <c r="D386" s="55" t="s">
        <v>64</v>
      </c>
      <c r="E386" s="55" t="s">
        <v>160</v>
      </c>
      <c r="F386" s="70">
        <v>88.51</v>
      </c>
      <c r="G386" s="77">
        <v>50900</v>
      </c>
      <c r="H386" s="77">
        <v>88.29</v>
      </c>
      <c r="I386" s="77">
        <v>1</v>
      </c>
      <c r="J386" s="77">
        <v>-162.610533779847</v>
      </c>
      <c r="K386" s="77">
        <v>0.208893266999716</v>
      </c>
      <c r="L386" s="77">
        <v>-174.869591770147</v>
      </c>
      <c r="M386" s="77">
        <v>0.241577055594278</v>
      </c>
      <c r="N386" s="77">
        <v>12.259057990300599</v>
      </c>
      <c r="O386" s="77">
        <v>-3.2683788594561301E-2</v>
      </c>
      <c r="P386" s="77">
        <v>23.2822629771976</v>
      </c>
      <c r="Q386" s="77">
        <v>23.2822629771976</v>
      </c>
      <c r="R386" s="77">
        <v>0</v>
      </c>
      <c r="S386" s="77">
        <v>4.2823037777811601E-3</v>
      </c>
      <c r="T386" s="77" t="s">
        <v>152</v>
      </c>
      <c r="U386" s="105">
        <v>-0.19225415389310199</v>
      </c>
      <c r="V386" s="105">
        <v>-0.14857283276408401</v>
      </c>
      <c r="W386" s="101">
        <v>-4.3680251707786902E-2</v>
      </c>
    </row>
    <row r="387" spans="2:23" x14ac:dyDescent="0.35">
      <c r="B387" s="55" t="s">
        <v>113</v>
      </c>
      <c r="C387" s="76" t="s">
        <v>136</v>
      </c>
      <c r="D387" s="55" t="s">
        <v>64</v>
      </c>
      <c r="E387" s="55" t="s">
        <v>160</v>
      </c>
      <c r="F387" s="70">
        <v>88.51</v>
      </c>
      <c r="G387" s="77">
        <v>53200</v>
      </c>
      <c r="H387" s="77">
        <v>89.5</v>
      </c>
      <c r="I387" s="77">
        <v>1</v>
      </c>
      <c r="J387" s="77">
        <v>121.875670795312</v>
      </c>
      <c r="K387" s="77">
        <v>0.71743270206629395</v>
      </c>
      <c r="L387" s="77">
        <v>134.043186287021</v>
      </c>
      <c r="M387" s="77">
        <v>0.86783391065589</v>
      </c>
      <c r="N387" s="77">
        <v>-12.1675154917088</v>
      </c>
      <c r="O387" s="77">
        <v>-0.15040120858959599</v>
      </c>
      <c r="P387" s="77">
        <v>-23.282262977196901</v>
      </c>
      <c r="Q387" s="77">
        <v>-23.282262977196901</v>
      </c>
      <c r="R387" s="77">
        <v>0</v>
      </c>
      <c r="S387" s="77">
        <v>2.6181680059090801E-2</v>
      </c>
      <c r="T387" s="77" t="s">
        <v>152</v>
      </c>
      <c r="U387" s="105">
        <v>-1.34061923372537</v>
      </c>
      <c r="V387" s="105">
        <v>-1.0360223338703201</v>
      </c>
      <c r="W387" s="101">
        <v>-0.30458944260827198</v>
      </c>
    </row>
    <row r="388" spans="2:23" x14ac:dyDescent="0.35">
      <c r="B388" s="55" t="s">
        <v>113</v>
      </c>
      <c r="C388" s="76" t="s">
        <v>136</v>
      </c>
      <c r="D388" s="55" t="s">
        <v>64</v>
      </c>
      <c r="E388" s="55" t="s">
        <v>161</v>
      </c>
      <c r="F388" s="70">
        <v>88.51</v>
      </c>
      <c r="G388" s="77">
        <v>50404</v>
      </c>
      <c r="H388" s="77">
        <v>88.51</v>
      </c>
      <c r="I388" s="77">
        <v>1</v>
      </c>
      <c r="J388" s="77">
        <v>4.86659E-13</v>
      </c>
      <c r="K388" s="77">
        <v>0</v>
      </c>
      <c r="L388" s="77">
        <v>-3.2137900000000002E-13</v>
      </c>
      <c r="M388" s="77">
        <v>0</v>
      </c>
      <c r="N388" s="77">
        <v>8.0803800000000001E-13</v>
      </c>
      <c r="O388" s="77">
        <v>0</v>
      </c>
      <c r="P388" s="77">
        <v>1.6074700000000001E-13</v>
      </c>
      <c r="Q388" s="77">
        <v>1.6074299999999999E-13</v>
      </c>
      <c r="R388" s="77">
        <v>0</v>
      </c>
      <c r="S388" s="77">
        <v>0</v>
      </c>
      <c r="T388" s="77" t="s">
        <v>153</v>
      </c>
      <c r="U388" s="105">
        <v>0</v>
      </c>
      <c r="V388" s="105">
        <v>0</v>
      </c>
      <c r="W388" s="101">
        <v>0</v>
      </c>
    </row>
    <row r="389" spans="2:23" x14ac:dyDescent="0.35">
      <c r="B389" s="55" t="s">
        <v>113</v>
      </c>
      <c r="C389" s="76" t="s">
        <v>136</v>
      </c>
      <c r="D389" s="55" t="s">
        <v>64</v>
      </c>
      <c r="E389" s="55" t="s">
        <v>162</v>
      </c>
      <c r="F389" s="70">
        <v>86.67</v>
      </c>
      <c r="G389" s="77">
        <v>50499</v>
      </c>
      <c r="H389" s="77">
        <v>86.67</v>
      </c>
      <c r="I389" s="77">
        <v>1</v>
      </c>
      <c r="J389" s="77">
        <v>-6.9430260000000003E-12</v>
      </c>
      <c r="K389" s="77">
        <v>0</v>
      </c>
      <c r="L389" s="77">
        <v>-3.8993659999999999E-12</v>
      </c>
      <c r="M389" s="77">
        <v>0</v>
      </c>
      <c r="N389" s="77">
        <v>-3.04366E-12</v>
      </c>
      <c r="O389" s="77">
        <v>0</v>
      </c>
      <c r="P389" s="77">
        <v>-1.7209070000000001E-12</v>
      </c>
      <c r="Q389" s="77">
        <v>-1.7209070000000001E-12</v>
      </c>
      <c r="R389" s="77">
        <v>0</v>
      </c>
      <c r="S389" s="77">
        <v>0</v>
      </c>
      <c r="T389" s="77" t="s">
        <v>153</v>
      </c>
      <c r="U389" s="105">
        <v>0</v>
      </c>
      <c r="V389" s="105">
        <v>0</v>
      </c>
      <c r="W389" s="101">
        <v>0</v>
      </c>
    </row>
    <row r="390" spans="2:23" x14ac:dyDescent="0.35">
      <c r="B390" s="55" t="s">
        <v>113</v>
      </c>
      <c r="C390" s="76" t="s">
        <v>136</v>
      </c>
      <c r="D390" s="55" t="s">
        <v>64</v>
      </c>
      <c r="E390" s="55" t="s">
        <v>162</v>
      </c>
      <c r="F390" s="70">
        <v>86.67</v>
      </c>
      <c r="G390" s="77">
        <v>50554</v>
      </c>
      <c r="H390" s="77">
        <v>86.67</v>
      </c>
      <c r="I390" s="77">
        <v>1</v>
      </c>
      <c r="J390" s="77">
        <v>5.2532700000000003E-13</v>
      </c>
      <c r="K390" s="77">
        <v>0</v>
      </c>
      <c r="L390" s="77">
        <v>4.7726899999999997E-13</v>
      </c>
      <c r="M390" s="77">
        <v>0</v>
      </c>
      <c r="N390" s="77">
        <v>4.8058E-14</v>
      </c>
      <c r="O390" s="77">
        <v>0</v>
      </c>
      <c r="P390" s="77">
        <v>5.5387999999999998E-14</v>
      </c>
      <c r="Q390" s="77">
        <v>5.5387999999999998E-14</v>
      </c>
      <c r="R390" s="77">
        <v>0</v>
      </c>
      <c r="S390" s="77">
        <v>0</v>
      </c>
      <c r="T390" s="77" t="s">
        <v>153</v>
      </c>
      <c r="U390" s="105">
        <v>0</v>
      </c>
      <c r="V390" s="105">
        <v>0</v>
      </c>
      <c r="W390" s="101">
        <v>0</v>
      </c>
    </row>
    <row r="391" spans="2:23" x14ac:dyDescent="0.35">
      <c r="B391" s="55" t="s">
        <v>113</v>
      </c>
      <c r="C391" s="76" t="s">
        <v>136</v>
      </c>
      <c r="D391" s="55" t="s">
        <v>64</v>
      </c>
      <c r="E391" s="55" t="s">
        <v>163</v>
      </c>
      <c r="F391" s="70">
        <v>86.67</v>
      </c>
      <c r="G391" s="77">
        <v>50604</v>
      </c>
      <c r="H391" s="77">
        <v>86.67</v>
      </c>
      <c r="I391" s="77">
        <v>1</v>
      </c>
      <c r="J391" s="77">
        <v>1.2220389999999999E-12</v>
      </c>
      <c r="K391" s="77">
        <v>0</v>
      </c>
      <c r="L391" s="77">
        <v>8.1812500000000001E-13</v>
      </c>
      <c r="M391" s="77">
        <v>0</v>
      </c>
      <c r="N391" s="77">
        <v>4.0391399999999998E-13</v>
      </c>
      <c r="O391" s="77">
        <v>0</v>
      </c>
      <c r="P391" s="77">
        <v>2.3627099999999998E-13</v>
      </c>
      <c r="Q391" s="77">
        <v>2.3627200000000001E-13</v>
      </c>
      <c r="R391" s="77">
        <v>0</v>
      </c>
      <c r="S391" s="77">
        <v>0</v>
      </c>
      <c r="T391" s="77" t="s">
        <v>153</v>
      </c>
      <c r="U391" s="105">
        <v>0</v>
      </c>
      <c r="V391" s="105">
        <v>0</v>
      </c>
      <c r="W391" s="101">
        <v>0</v>
      </c>
    </row>
    <row r="392" spans="2:23" x14ac:dyDescent="0.35">
      <c r="B392" s="55" t="s">
        <v>113</v>
      </c>
      <c r="C392" s="76" t="s">
        <v>136</v>
      </c>
      <c r="D392" s="55" t="s">
        <v>64</v>
      </c>
      <c r="E392" s="55" t="s">
        <v>164</v>
      </c>
      <c r="F392" s="70">
        <v>88.37</v>
      </c>
      <c r="G392" s="77">
        <v>50750</v>
      </c>
      <c r="H392" s="77">
        <v>88.88</v>
      </c>
      <c r="I392" s="77">
        <v>1</v>
      </c>
      <c r="J392" s="77">
        <v>110.66372578929099</v>
      </c>
      <c r="K392" s="77">
        <v>0.29269039891306098</v>
      </c>
      <c r="L392" s="77">
        <v>121.894506740343</v>
      </c>
      <c r="M392" s="77">
        <v>0.35511267148596698</v>
      </c>
      <c r="N392" s="77">
        <v>-11.230780951051599</v>
      </c>
      <c r="O392" s="77">
        <v>-6.2422272572906397E-2</v>
      </c>
      <c r="P392" s="77">
        <v>-21.112366344012099</v>
      </c>
      <c r="Q392" s="77">
        <v>-21.112366344012099</v>
      </c>
      <c r="R392" s="77">
        <v>0</v>
      </c>
      <c r="S392" s="77">
        <v>1.0652995102186201E-2</v>
      </c>
      <c r="T392" s="77" t="s">
        <v>152</v>
      </c>
      <c r="U392" s="105">
        <v>0.19552437826237601</v>
      </c>
      <c r="V392" s="105">
        <v>-0.15110004212980299</v>
      </c>
      <c r="W392" s="101">
        <v>0.34663290657127799</v>
      </c>
    </row>
    <row r="393" spans="2:23" x14ac:dyDescent="0.35">
      <c r="B393" s="55" t="s">
        <v>113</v>
      </c>
      <c r="C393" s="76" t="s">
        <v>136</v>
      </c>
      <c r="D393" s="55" t="s">
        <v>64</v>
      </c>
      <c r="E393" s="55" t="s">
        <v>164</v>
      </c>
      <c r="F393" s="70">
        <v>88.37</v>
      </c>
      <c r="G393" s="77">
        <v>50800</v>
      </c>
      <c r="H393" s="77">
        <v>88.04</v>
      </c>
      <c r="I393" s="77">
        <v>1</v>
      </c>
      <c r="J393" s="77">
        <v>-93.039306143835205</v>
      </c>
      <c r="K393" s="77">
        <v>0.16187304352048201</v>
      </c>
      <c r="L393" s="77">
        <v>-104.322118332348</v>
      </c>
      <c r="M393" s="77">
        <v>0.20351405178161699</v>
      </c>
      <c r="N393" s="77">
        <v>11.2828121885131</v>
      </c>
      <c r="O393" s="77">
        <v>-4.16410082611351E-2</v>
      </c>
      <c r="P393" s="77">
        <v>21.112366344009999</v>
      </c>
      <c r="Q393" s="77">
        <v>21.112366344009999</v>
      </c>
      <c r="R393" s="77">
        <v>0</v>
      </c>
      <c r="S393" s="77">
        <v>8.3351886364369399E-3</v>
      </c>
      <c r="T393" s="77" t="s">
        <v>152</v>
      </c>
      <c r="U393" s="105">
        <v>5.03828885358895E-2</v>
      </c>
      <c r="V393" s="105">
        <v>-3.89355877157085E-2</v>
      </c>
      <c r="W393" s="101">
        <v>8.9320662977465298E-2</v>
      </c>
    </row>
    <row r="394" spans="2:23" x14ac:dyDescent="0.35">
      <c r="B394" s="55" t="s">
        <v>113</v>
      </c>
      <c r="C394" s="76" t="s">
        <v>136</v>
      </c>
      <c r="D394" s="55" t="s">
        <v>64</v>
      </c>
      <c r="E394" s="55" t="s">
        <v>165</v>
      </c>
      <c r="F394" s="70">
        <v>89.05</v>
      </c>
      <c r="G394" s="77">
        <v>50750</v>
      </c>
      <c r="H394" s="77">
        <v>88.88</v>
      </c>
      <c r="I394" s="77">
        <v>1</v>
      </c>
      <c r="J394" s="77">
        <v>-119.269126303563</v>
      </c>
      <c r="K394" s="77">
        <v>0.108110946118036</v>
      </c>
      <c r="L394" s="77">
        <v>-130.458078562297</v>
      </c>
      <c r="M394" s="77">
        <v>0.129346757992466</v>
      </c>
      <c r="N394" s="77">
        <v>11.1889522587347</v>
      </c>
      <c r="O394" s="77">
        <v>-2.12358118744304E-2</v>
      </c>
      <c r="P394" s="77">
        <v>21.1123663440111</v>
      </c>
      <c r="Q394" s="77">
        <v>21.112366344011001</v>
      </c>
      <c r="R394" s="77">
        <v>0</v>
      </c>
      <c r="S394" s="77">
        <v>3.38756329609236E-3</v>
      </c>
      <c r="T394" s="77" t="s">
        <v>153</v>
      </c>
      <c r="U394" s="105">
        <v>1.2877880576216401E-2</v>
      </c>
      <c r="V394" s="105">
        <v>-9.9519472451549702E-3</v>
      </c>
      <c r="W394" s="101">
        <v>2.28303867491223E-2</v>
      </c>
    </row>
    <row r="395" spans="2:23" x14ac:dyDescent="0.35">
      <c r="B395" s="55" t="s">
        <v>113</v>
      </c>
      <c r="C395" s="76" t="s">
        <v>136</v>
      </c>
      <c r="D395" s="55" t="s">
        <v>64</v>
      </c>
      <c r="E395" s="55" t="s">
        <v>165</v>
      </c>
      <c r="F395" s="70">
        <v>89.05</v>
      </c>
      <c r="G395" s="77">
        <v>50950</v>
      </c>
      <c r="H395" s="77">
        <v>89.29</v>
      </c>
      <c r="I395" s="77">
        <v>1</v>
      </c>
      <c r="J395" s="77">
        <v>143.72238545050499</v>
      </c>
      <c r="K395" s="77">
        <v>0.18177389190033399</v>
      </c>
      <c r="L395" s="77">
        <v>154.886052578115</v>
      </c>
      <c r="M395" s="77">
        <v>0.21110926569242899</v>
      </c>
      <c r="N395" s="77">
        <v>-11.163667127610299</v>
      </c>
      <c r="O395" s="77">
        <v>-2.9335373792094999E-2</v>
      </c>
      <c r="P395" s="77">
        <v>-21.112366344012798</v>
      </c>
      <c r="Q395" s="77">
        <v>-21.112366344012798</v>
      </c>
      <c r="R395" s="77">
        <v>0</v>
      </c>
      <c r="S395" s="77">
        <v>3.9224417112654897E-3</v>
      </c>
      <c r="T395" s="77" t="s">
        <v>152</v>
      </c>
      <c r="U395" s="105">
        <v>6.3444829585468002E-2</v>
      </c>
      <c r="V395" s="105">
        <v>-4.90297757674912E-2</v>
      </c>
      <c r="W395" s="101">
        <v>0.11247735899519801</v>
      </c>
    </row>
    <row r="396" spans="2:23" x14ac:dyDescent="0.35">
      <c r="B396" s="55" t="s">
        <v>113</v>
      </c>
      <c r="C396" s="76" t="s">
        <v>136</v>
      </c>
      <c r="D396" s="55" t="s">
        <v>64</v>
      </c>
      <c r="E396" s="55" t="s">
        <v>166</v>
      </c>
      <c r="F396" s="70">
        <v>88.04</v>
      </c>
      <c r="G396" s="77">
        <v>51300</v>
      </c>
      <c r="H396" s="77">
        <v>88.34</v>
      </c>
      <c r="I396" s="77">
        <v>1</v>
      </c>
      <c r="J396" s="77">
        <v>86.978894895163194</v>
      </c>
      <c r="K396" s="77">
        <v>0.115825174086485</v>
      </c>
      <c r="L396" s="77">
        <v>89.131843003958394</v>
      </c>
      <c r="M396" s="77">
        <v>0.121630072044792</v>
      </c>
      <c r="N396" s="77">
        <v>-2.15294810879527</v>
      </c>
      <c r="O396" s="77">
        <v>-5.80489795830733E-3</v>
      </c>
      <c r="P396" s="77">
        <v>-4.3248788627564396</v>
      </c>
      <c r="Q396" s="77">
        <v>-4.3248788627564299</v>
      </c>
      <c r="R396" s="77">
        <v>0</v>
      </c>
      <c r="S396" s="77">
        <v>2.8636707658779198E-4</v>
      </c>
      <c r="T396" s="77" t="s">
        <v>152</v>
      </c>
      <c r="U396" s="105">
        <v>0.13395048169545201</v>
      </c>
      <c r="V396" s="105">
        <v>-0.103516111941448</v>
      </c>
      <c r="W396" s="101">
        <v>0.237472407376283</v>
      </c>
    </row>
    <row r="397" spans="2:23" x14ac:dyDescent="0.35">
      <c r="B397" s="55" t="s">
        <v>113</v>
      </c>
      <c r="C397" s="76" t="s">
        <v>136</v>
      </c>
      <c r="D397" s="55" t="s">
        <v>64</v>
      </c>
      <c r="E397" s="55" t="s">
        <v>167</v>
      </c>
      <c r="F397" s="70">
        <v>88.29</v>
      </c>
      <c r="G397" s="77">
        <v>54750</v>
      </c>
      <c r="H397" s="77">
        <v>90.1</v>
      </c>
      <c r="I397" s="77">
        <v>1</v>
      </c>
      <c r="J397" s="77">
        <v>107.37926709551699</v>
      </c>
      <c r="K397" s="77">
        <v>1.22555633123944</v>
      </c>
      <c r="L397" s="77">
        <v>115.32244925349001</v>
      </c>
      <c r="M397" s="77">
        <v>1.41357912151084</v>
      </c>
      <c r="N397" s="77">
        <v>-7.9431821579722497</v>
      </c>
      <c r="O397" s="77">
        <v>-0.18802279027140001</v>
      </c>
      <c r="P397" s="77">
        <v>-15.230312550688399</v>
      </c>
      <c r="Q397" s="77">
        <v>-15.230312550688399</v>
      </c>
      <c r="R397" s="77">
        <v>0</v>
      </c>
      <c r="S397" s="77">
        <v>2.4655285663429199E-2</v>
      </c>
      <c r="T397" s="77" t="s">
        <v>153</v>
      </c>
      <c r="U397" s="105">
        <v>-2.3935330723278301</v>
      </c>
      <c r="V397" s="105">
        <v>-1.8497077002975799</v>
      </c>
      <c r="W397" s="101">
        <v>-0.54381205790915998</v>
      </c>
    </row>
    <row r="398" spans="2:23" x14ac:dyDescent="0.35">
      <c r="B398" s="55" t="s">
        <v>113</v>
      </c>
      <c r="C398" s="76" t="s">
        <v>136</v>
      </c>
      <c r="D398" s="55" t="s">
        <v>64</v>
      </c>
      <c r="E398" s="55" t="s">
        <v>168</v>
      </c>
      <c r="F398" s="70">
        <v>89.29</v>
      </c>
      <c r="G398" s="77">
        <v>53150</v>
      </c>
      <c r="H398" s="77">
        <v>90.33</v>
      </c>
      <c r="I398" s="77">
        <v>1</v>
      </c>
      <c r="J398" s="77">
        <v>112.427906673843</v>
      </c>
      <c r="K398" s="77">
        <v>0.55616150475874004</v>
      </c>
      <c r="L398" s="77">
        <v>111.26935659995</v>
      </c>
      <c r="M398" s="77">
        <v>0.54475826759933599</v>
      </c>
      <c r="N398" s="77">
        <v>1.1585500738930901</v>
      </c>
      <c r="O398" s="77">
        <v>1.1403237159403499E-2</v>
      </c>
      <c r="P398" s="77">
        <v>1.17071116810082</v>
      </c>
      <c r="Q398" s="77">
        <v>1.17071116810082</v>
      </c>
      <c r="R398" s="77">
        <v>0</v>
      </c>
      <c r="S398" s="77">
        <v>6.0304844121104E-5</v>
      </c>
      <c r="T398" s="77" t="s">
        <v>152</v>
      </c>
      <c r="U398" s="105">
        <v>-0.18076734756277901</v>
      </c>
      <c r="V398" s="105">
        <v>-0.139695899177217</v>
      </c>
      <c r="W398" s="101">
        <v>-4.107044286014E-2</v>
      </c>
    </row>
    <row r="399" spans="2:23" x14ac:dyDescent="0.35">
      <c r="B399" s="55" t="s">
        <v>113</v>
      </c>
      <c r="C399" s="76" t="s">
        <v>136</v>
      </c>
      <c r="D399" s="55" t="s">
        <v>64</v>
      </c>
      <c r="E399" s="55" t="s">
        <v>168</v>
      </c>
      <c r="F399" s="70">
        <v>89.29</v>
      </c>
      <c r="G399" s="77">
        <v>54500</v>
      </c>
      <c r="H399" s="77">
        <v>89.41</v>
      </c>
      <c r="I399" s="77">
        <v>1</v>
      </c>
      <c r="J399" s="77">
        <v>27.641957710484299</v>
      </c>
      <c r="K399" s="77">
        <v>4.2306989229396498E-2</v>
      </c>
      <c r="L399" s="77">
        <v>39.932216375631803</v>
      </c>
      <c r="M399" s="77">
        <v>8.8292000061593295E-2</v>
      </c>
      <c r="N399" s="77">
        <v>-12.290258665147499</v>
      </c>
      <c r="O399" s="77">
        <v>-4.5985010832196797E-2</v>
      </c>
      <c r="P399" s="77">
        <v>-22.2830775121129</v>
      </c>
      <c r="Q399" s="77">
        <v>-22.283077512112801</v>
      </c>
      <c r="R399" s="77">
        <v>0</v>
      </c>
      <c r="S399" s="77">
        <v>2.7493173038657701E-2</v>
      </c>
      <c r="T399" s="77" t="s">
        <v>152</v>
      </c>
      <c r="U399" s="105">
        <v>-2.6339296780392001</v>
      </c>
      <c r="V399" s="105">
        <v>-2.0354847250024299</v>
      </c>
      <c r="W399" s="101">
        <v>-0.59843030170018296</v>
      </c>
    </row>
    <row r="400" spans="2:23" x14ac:dyDescent="0.35">
      <c r="B400" s="55" t="s">
        <v>113</v>
      </c>
      <c r="C400" s="76" t="s">
        <v>136</v>
      </c>
      <c r="D400" s="55" t="s">
        <v>64</v>
      </c>
      <c r="E400" s="55" t="s">
        <v>169</v>
      </c>
      <c r="F400" s="70">
        <v>85.95</v>
      </c>
      <c r="G400" s="77">
        <v>51250</v>
      </c>
      <c r="H400" s="77">
        <v>85.95</v>
      </c>
      <c r="I400" s="77">
        <v>1</v>
      </c>
      <c r="J400" s="77">
        <v>1.8309959999999999E-12</v>
      </c>
      <c r="K400" s="77">
        <v>0</v>
      </c>
      <c r="L400" s="77">
        <v>-3.5746E-14</v>
      </c>
      <c r="M400" s="77">
        <v>0</v>
      </c>
      <c r="N400" s="77">
        <v>1.8667420000000001E-12</v>
      </c>
      <c r="O400" s="77">
        <v>0</v>
      </c>
      <c r="P400" s="77">
        <v>1.2685080000000001E-12</v>
      </c>
      <c r="Q400" s="77">
        <v>1.26851E-12</v>
      </c>
      <c r="R400" s="77">
        <v>0</v>
      </c>
      <c r="S400" s="77">
        <v>0</v>
      </c>
      <c r="T400" s="77" t="s">
        <v>153</v>
      </c>
      <c r="U400" s="105">
        <v>0</v>
      </c>
      <c r="V400" s="105">
        <v>0</v>
      </c>
      <c r="W400" s="101">
        <v>0</v>
      </c>
    </row>
    <row r="401" spans="2:23" x14ac:dyDescent="0.35">
      <c r="B401" s="55" t="s">
        <v>113</v>
      </c>
      <c r="C401" s="76" t="s">
        <v>136</v>
      </c>
      <c r="D401" s="55" t="s">
        <v>64</v>
      </c>
      <c r="E401" s="55" t="s">
        <v>170</v>
      </c>
      <c r="F401" s="70">
        <v>88.34</v>
      </c>
      <c r="G401" s="77">
        <v>53200</v>
      </c>
      <c r="H401" s="77">
        <v>89.5</v>
      </c>
      <c r="I401" s="77">
        <v>1</v>
      </c>
      <c r="J401" s="77">
        <v>105.076674782582</v>
      </c>
      <c r="K401" s="77">
        <v>0.568617040543275</v>
      </c>
      <c r="L401" s="77">
        <v>107.215031384868</v>
      </c>
      <c r="M401" s="77">
        <v>0.59199574217520101</v>
      </c>
      <c r="N401" s="77">
        <v>-2.1383566022859402</v>
      </c>
      <c r="O401" s="77">
        <v>-2.3378701631926398E-2</v>
      </c>
      <c r="P401" s="77">
        <v>-4.3248788627559298</v>
      </c>
      <c r="Q401" s="77">
        <v>-4.32487886275592</v>
      </c>
      <c r="R401" s="77">
        <v>0</v>
      </c>
      <c r="S401" s="77">
        <v>9.6328572464191898E-4</v>
      </c>
      <c r="T401" s="77" t="s">
        <v>153</v>
      </c>
      <c r="U401" s="105">
        <v>0.40165950954078999</v>
      </c>
      <c r="V401" s="105">
        <v>-0.31040000921014599</v>
      </c>
      <c r="W401" s="101">
        <v>0.71207695163866702</v>
      </c>
    </row>
    <row r="402" spans="2:23" x14ac:dyDescent="0.35">
      <c r="B402" s="55" t="s">
        <v>113</v>
      </c>
      <c r="C402" s="76" t="s">
        <v>136</v>
      </c>
      <c r="D402" s="55" t="s">
        <v>64</v>
      </c>
      <c r="E402" s="55" t="s">
        <v>171</v>
      </c>
      <c r="F402" s="70">
        <v>90.37</v>
      </c>
      <c r="G402" s="77">
        <v>53100</v>
      </c>
      <c r="H402" s="77">
        <v>90.37</v>
      </c>
      <c r="I402" s="77">
        <v>1</v>
      </c>
      <c r="J402" s="77">
        <v>5.5351920000000003E-12</v>
      </c>
      <c r="K402" s="77">
        <v>0</v>
      </c>
      <c r="L402" s="77">
        <v>-3.608063E-12</v>
      </c>
      <c r="M402" s="77">
        <v>0</v>
      </c>
      <c r="N402" s="77">
        <v>9.1432559999999993E-12</v>
      </c>
      <c r="O402" s="77">
        <v>0</v>
      </c>
      <c r="P402" s="77">
        <v>2.6653100000000001E-12</v>
      </c>
      <c r="Q402" s="77">
        <v>2.6653109999999998E-12</v>
      </c>
      <c r="R402" s="77">
        <v>0</v>
      </c>
      <c r="S402" s="77">
        <v>0</v>
      </c>
      <c r="T402" s="77" t="s">
        <v>153</v>
      </c>
      <c r="U402" s="105">
        <v>0</v>
      </c>
      <c r="V402" s="105">
        <v>0</v>
      </c>
      <c r="W402" s="101">
        <v>0</v>
      </c>
    </row>
    <row r="403" spans="2:23" x14ac:dyDescent="0.35">
      <c r="B403" s="55" t="s">
        <v>113</v>
      </c>
      <c r="C403" s="76" t="s">
        <v>136</v>
      </c>
      <c r="D403" s="55" t="s">
        <v>64</v>
      </c>
      <c r="E403" s="55" t="s">
        <v>172</v>
      </c>
      <c r="F403" s="70">
        <v>90.37</v>
      </c>
      <c r="G403" s="77">
        <v>52000</v>
      </c>
      <c r="H403" s="77">
        <v>90.37</v>
      </c>
      <c r="I403" s="77">
        <v>1</v>
      </c>
      <c r="J403" s="77">
        <v>1.8550222999999999E-11</v>
      </c>
      <c r="K403" s="77">
        <v>0</v>
      </c>
      <c r="L403" s="77">
        <v>1.7606301000000002E-11</v>
      </c>
      <c r="M403" s="77">
        <v>0</v>
      </c>
      <c r="N403" s="77">
        <v>9.4392200000000002E-13</v>
      </c>
      <c r="O403" s="77">
        <v>0</v>
      </c>
      <c r="P403" s="77">
        <v>8.8931800000000005E-13</v>
      </c>
      <c r="Q403" s="77">
        <v>8.8931900000000002E-13</v>
      </c>
      <c r="R403" s="77">
        <v>0</v>
      </c>
      <c r="S403" s="77">
        <v>0</v>
      </c>
      <c r="T403" s="77" t="s">
        <v>153</v>
      </c>
      <c r="U403" s="105">
        <v>0</v>
      </c>
      <c r="V403" s="105">
        <v>0</v>
      </c>
      <c r="W403" s="101">
        <v>0</v>
      </c>
    </row>
    <row r="404" spans="2:23" x14ac:dyDescent="0.35">
      <c r="B404" s="55" t="s">
        <v>113</v>
      </c>
      <c r="C404" s="76" t="s">
        <v>136</v>
      </c>
      <c r="D404" s="55" t="s">
        <v>64</v>
      </c>
      <c r="E404" s="55" t="s">
        <v>172</v>
      </c>
      <c r="F404" s="70">
        <v>90.37</v>
      </c>
      <c r="G404" s="77">
        <v>53050</v>
      </c>
      <c r="H404" s="77">
        <v>90.22</v>
      </c>
      <c r="I404" s="77">
        <v>1</v>
      </c>
      <c r="J404" s="77">
        <v>-96.632551676173193</v>
      </c>
      <c r="K404" s="77">
        <v>8.7775790408413906E-2</v>
      </c>
      <c r="L404" s="77">
        <v>-95.134231966333004</v>
      </c>
      <c r="M404" s="77">
        <v>8.5074907663146196E-2</v>
      </c>
      <c r="N404" s="77">
        <v>-1.4983197098401999</v>
      </c>
      <c r="O404" s="77">
        <v>2.7008827452677602E-3</v>
      </c>
      <c r="P404" s="77">
        <v>-2.9854347372283998</v>
      </c>
      <c r="Q404" s="77">
        <v>-2.98543473722839</v>
      </c>
      <c r="R404" s="77">
        <v>0</v>
      </c>
      <c r="S404" s="77">
        <v>8.3780513360349999E-5</v>
      </c>
      <c r="T404" s="77" t="s">
        <v>152</v>
      </c>
      <c r="U404" s="105">
        <v>1.9128251007913499E-2</v>
      </c>
      <c r="V404" s="105">
        <v>-1.47821952374997E-2</v>
      </c>
      <c r="W404" s="101">
        <v>3.39112764527017E-2</v>
      </c>
    </row>
    <row r="405" spans="2:23" x14ac:dyDescent="0.35">
      <c r="B405" s="55" t="s">
        <v>113</v>
      </c>
      <c r="C405" s="76" t="s">
        <v>136</v>
      </c>
      <c r="D405" s="55" t="s">
        <v>64</v>
      </c>
      <c r="E405" s="55" t="s">
        <v>172</v>
      </c>
      <c r="F405" s="70">
        <v>90.37</v>
      </c>
      <c r="G405" s="77">
        <v>53050</v>
      </c>
      <c r="H405" s="77">
        <v>90.22</v>
      </c>
      <c r="I405" s="77">
        <v>2</v>
      </c>
      <c r="J405" s="77">
        <v>-85.4631148799795</v>
      </c>
      <c r="K405" s="77">
        <v>6.2083524042402798E-2</v>
      </c>
      <c r="L405" s="77">
        <v>-84.137980985987895</v>
      </c>
      <c r="M405" s="77">
        <v>6.0173198677386901E-2</v>
      </c>
      <c r="N405" s="77">
        <v>-1.3251338939916</v>
      </c>
      <c r="O405" s="77">
        <v>1.91032536501595E-3</v>
      </c>
      <c r="P405" s="77">
        <v>-2.64035821768858</v>
      </c>
      <c r="Q405" s="77">
        <v>-2.6403582176885698</v>
      </c>
      <c r="R405" s="77">
        <v>0</v>
      </c>
      <c r="S405" s="77">
        <v>5.9257677900582998E-5</v>
      </c>
      <c r="T405" s="77" t="s">
        <v>152</v>
      </c>
      <c r="U405" s="105">
        <v>-2.6277255264632801E-2</v>
      </c>
      <c r="V405" s="105">
        <v>-2.0306901946587901E-2</v>
      </c>
      <c r="W405" s="101">
        <v>-5.9702071497874402E-3</v>
      </c>
    </row>
    <row r="406" spans="2:23" x14ac:dyDescent="0.35">
      <c r="B406" s="55" t="s">
        <v>113</v>
      </c>
      <c r="C406" s="76" t="s">
        <v>136</v>
      </c>
      <c r="D406" s="55" t="s">
        <v>64</v>
      </c>
      <c r="E406" s="55" t="s">
        <v>172</v>
      </c>
      <c r="F406" s="70">
        <v>90.37</v>
      </c>
      <c r="G406" s="77">
        <v>53100</v>
      </c>
      <c r="H406" s="77">
        <v>90.37</v>
      </c>
      <c r="I406" s="77">
        <v>2</v>
      </c>
      <c r="J406" s="77">
        <v>1.6045353000000001E-11</v>
      </c>
      <c r="K406" s="77">
        <v>0</v>
      </c>
      <c r="L406" s="77">
        <v>1.4939903999999998E-11</v>
      </c>
      <c r="M406" s="77">
        <v>0</v>
      </c>
      <c r="N406" s="77">
        <v>1.1054499999999999E-12</v>
      </c>
      <c r="O406" s="77">
        <v>0</v>
      </c>
      <c r="P406" s="77">
        <v>-3.0206200000000002E-13</v>
      </c>
      <c r="Q406" s="77">
        <v>-3.0205900000000001E-13</v>
      </c>
      <c r="R406" s="77">
        <v>0</v>
      </c>
      <c r="S406" s="77">
        <v>0</v>
      </c>
      <c r="T406" s="77" t="s">
        <v>153</v>
      </c>
      <c r="U406" s="105">
        <v>0</v>
      </c>
      <c r="V406" s="105">
        <v>0</v>
      </c>
      <c r="W406" s="101">
        <v>0</v>
      </c>
    </row>
    <row r="407" spans="2:23" x14ac:dyDescent="0.35">
      <c r="B407" s="55" t="s">
        <v>113</v>
      </c>
      <c r="C407" s="76" t="s">
        <v>136</v>
      </c>
      <c r="D407" s="55" t="s">
        <v>64</v>
      </c>
      <c r="E407" s="55" t="s">
        <v>173</v>
      </c>
      <c r="F407" s="70">
        <v>90.32</v>
      </c>
      <c r="G407" s="77">
        <v>53000</v>
      </c>
      <c r="H407" s="77">
        <v>90.37</v>
      </c>
      <c r="I407" s="77">
        <v>1</v>
      </c>
      <c r="J407" s="77">
        <v>-38.650692197847199</v>
      </c>
      <c r="K407" s="77">
        <v>0</v>
      </c>
      <c r="L407" s="77">
        <v>-39.988481650133103</v>
      </c>
      <c r="M407" s="77">
        <v>0</v>
      </c>
      <c r="N407" s="77">
        <v>1.3377894522859199</v>
      </c>
      <c r="O407" s="77">
        <v>0</v>
      </c>
      <c r="P407" s="77">
        <v>2.5706798178199302</v>
      </c>
      <c r="Q407" s="77">
        <v>2.5706798178199199</v>
      </c>
      <c r="R407" s="77">
        <v>0</v>
      </c>
      <c r="S407" s="77">
        <v>0</v>
      </c>
      <c r="T407" s="77" t="s">
        <v>152</v>
      </c>
      <c r="U407" s="105">
        <v>-6.6889472614311205E-2</v>
      </c>
      <c r="V407" s="105">
        <v>-5.1691774805186101E-2</v>
      </c>
      <c r="W407" s="101">
        <v>-1.51973257338241E-2</v>
      </c>
    </row>
    <row r="408" spans="2:23" x14ac:dyDescent="0.35">
      <c r="B408" s="55" t="s">
        <v>113</v>
      </c>
      <c r="C408" s="76" t="s">
        <v>136</v>
      </c>
      <c r="D408" s="55" t="s">
        <v>64</v>
      </c>
      <c r="E408" s="55" t="s">
        <v>173</v>
      </c>
      <c r="F408" s="70">
        <v>90.32</v>
      </c>
      <c r="G408" s="77">
        <v>53000</v>
      </c>
      <c r="H408" s="77">
        <v>90.37</v>
      </c>
      <c r="I408" s="77">
        <v>2</v>
      </c>
      <c r="J408" s="77">
        <v>-34.141444774764601</v>
      </c>
      <c r="K408" s="77">
        <v>0</v>
      </c>
      <c r="L408" s="77">
        <v>-35.323158790950501</v>
      </c>
      <c r="M408" s="77">
        <v>0</v>
      </c>
      <c r="N408" s="77">
        <v>1.1817140161858699</v>
      </c>
      <c r="O408" s="77">
        <v>0</v>
      </c>
      <c r="P408" s="77">
        <v>2.2707671724075902</v>
      </c>
      <c r="Q408" s="77">
        <v>2.2707671724075902</v>
      </c>
      <c r="R408" s="77">
        <v>0</v>
      </c>
      <c r="S408" s="77">
        <v>0</v>
      </c>
      <c r="T408" s="77" t="s">
        <v>152</v>
      </c>
      <c r="U408" s="105">
        <v>-5.9085700809306897E-2</v>
      </c>
      <c r="V408" s="105">
        <v>-4.5661067744580099E-2</v>
      </c>
      <c r="W408" s="101">
        <v>-1.3424304398211E-2</v>
      </c>
    </row>
    <row r="409" spans="2:23" x14ac:dyDescent="0.35">
      <c r="B409" s="55" t="s">
        <v>113</v>
      </c>
      <c r="C409" s="76" t="s">
        <v>136</v>
      </c>
      <c r="D409" s="55" t="s">
        <v>64</v>
      </c>
      <c r="E409" s="55" t="s">
        <v>173</v>
      </c>
      <c r="F409" s="70">
        <v>90.32</v>
      </c>
      <c r="G409" s="77">
        <v>53000</v>
      </c>
      <c r="H409" s="77">
        <v>90.37</v>
      </c>
      <c r="I409" s="77">
        <v>3</v>
      </c>
      <c r="J409" s="77">
        <v>-34.141444774764601</v>
      </c>
      <c r="K409" s="77">
        <v>0</v>
      </c>
      <c r="L409" s="77">
        <v>-35.323158790950501</v>
      </c>
      <c r="M409" s="77">
        <v>0</v>
      </c>
      <c r="N409" s="77">
        <v>1.1817140161858699</v>
      </c>
      <c r="O409" s="77">
        <v>0</v>
      </c>
      <c r="P409" s="77">
        <v>2.2707671724075902</v>
      </c>
      <c r="Q409" s="77">
        <v>2.2707671724075902</v>
      </c>
      <c r="R409" s="77">
        <v>0</v>
      </c>
      <c r="S409" s="77">
        <v>0</v>
      </c>
      <c r="T409" s="77" t="s">
        <v>152</v>
      </c>
      <c r="U409" s="105">
        <v>-5.9085700809306897E-2</v>
      </c>
      <c r="V409" s="105">
        <v>-4.5661067744580099E-2</v>
      </c>
      <c r="W409" s="101">
        <v>-1.3424304398211E-2</v>
      </c>
    </row>
    <row r="410" spans="2:23" x14ac:dyDescent="0.35">
      <c r="B410" s="55" t="s">
        <v>113</v>
      </c>
      <c r="C410" s="76" t="s">
        <v>136</v>
      </c>
      <c r="D410" s="55" t="s">
        <v>64</v>
      </c>
      <c r="E410" s="55" t="s">
        <v>173</v>
      </c>
      <c r="F410" s="70">
        <v>90.32</v>
      </c>
      <c r="G410" s="77">
        <v>53000</v>
      </c>
      <c r="H410" s="77">
        <v>90.37</v>
      </c>
      <c r="I410" s="77">
        <v>4</v>
      </c>
      <c r="J410" s="77">
        <v>-37.472317435717002</v>
      </c>
      <c r="K410" s="77">
        <v>0</v>
      </c>
      <c r="L410" s="77">
        <v>-38.769320624213798</v>
      </c>
      <c r="M410" s="77">
        <v>0</v>
      </c>
      <c r="N410" s="77">
        <v>1.2970031884967601</v>
      </c>
      <c r="O410" s="77">
        <v>0</v>
      </c>
      <c r="P410" s="77">
        <v>2.49230543313038</v>
      </c>
      <c r="Q410" s="77">
        <v>2.49230543313038</v>
      </c>
      <c r="R410" s="77">
        <v>0</v>
      </c>
      <c r="S410" s="77">
        <v>0</v>
      </c>
      <c r="T410" s="77" t="s">
        <v>152</v>
      </c>
      <c r="U410" s="105">
        <v>-6.4850159424852699E-2</v>
      </c>
      <c r="V410" s="105">
        <v>-5.0115806061127303E-2</v>
      </c>
      <c r="W410" s="101">
        <v>-1.47339926321836E-2</v>
      </c>
    </row>
    <row r="411" spans="2:23" x14ac:dyDescent="0.35">
      <c r="B411" s="55" t="s">
        <v>113</v>
      </c>
      <c r="C411" s="76" t="s">
        <v>136</v>
      </c>
      <c r="D411" s="55" t="s">
        <v>64</v>
      </c>
      <c r="E411" s="55" t="s">
        <v>173</v>
      </c>
      <c r="F411" s="70">
        <v>90.32</v>
      </c>
      <c r="G411" s="77">
        <v>53204</v>
      </c>
      <c r="H411" s="77">
        <v>89.83</v>
      </c>
      <c r="I411" s="77">
        <v>1</v>
      </c>
      <c r="J411" s="77">
        <v>-15.6229445359336</v>
      </c>
      <c r="K411" s="77">
        <v>3.1192963405331099E-2</v>
      </c>
      <c r="L411" s="77">
        <v>-16.973687252400701</v>
      </c>
      <c r="M411" s="77">
        <v>3.6819954332827198E-2</v>
      </c>
      <c r="N411" s="77">
        <v>1.3507427164671</v>
      </c>
      <c r="O411" s="77">
        <v>-5.6269909274960297E-3</v>
      </c>
      <c r="P411" s="77">
        <v>2.6253159378764499</v>
      </c>
      <c r="Q411" s="77">
        <v>2.6253159378764401</v>
      </c>
      <c r="R411" s="77">
        <v>0</v>
      </c>
      <c r="S411" s="77">
        <v>8.8083386627478099E-4</v>
      </c>
      <c r="T411" s="77" t="s">
        <v>152</v>
      </c>
      <c r="U411" s="105">
        <v>0.155012723274667</v>
      </c>
      <c r="V411" s="105">
        <v>-0.119792883248692</v>
      </c>
      <c r="W411" s="101">
        <v>0.27481233440938602</v>
      </c>
    </row>
    <row r="412" spans="2:23" x14ac:dyDescent="0.35">
      <c r="B412" s="55" t="s">
        <v>113</v>
      </c>
      <c r="C412" s="76" t="s">
        <v>136</v>
      </c>
      <c r="D412" s="55" t="s">
        <v>64</v>
      </c>
      <c r="E412" s="55" t="s">
        <v>173</v>
      </c>
      <c r="F412" s="70">
        <v>90.32</v>
      </c>
      <c r="G412" s="77">
        <v>53304</v>
      </c>
      <c r="H412" s="77">
        <v>90.47</v>
      </c>
      <c r="I412" s="77">
        <v>1</v>
      </c>
      <c r="J412" s="77">
        <v>12.258776773906799</v>
      </c>
      <c r="K412" s="77">
        <v>1.3930734260902701E-2</v>
      </c>
      <c r="L412" s="77">
        <v>11.396851626630699</v>
      </c>
      <c r="M412" s="77">
        <v>1.20406386428475E-2</v>
      </c>
      <c r="N412" s="77">
        <v>0.86192514727615699</v>
      </c>
      <c r="O412" s="77">
        <v>1.8900956180551199E-3</v>
      </c>
      <c r="P412" s="77">
        <v>1.6771905076978699</v>
      </c>
      <c r="Q412" s="77">
        <v>1.6771905076978699</v>
      </c>
      <c r="R412" s="77">
        <v>0</v>
      </c>
      <c r="S412" s="77">
        <v>2.60762133517668E-4</v>
      </c>
      <c r="T412" s="77" t="s">
        <v>152</v>
      </c>
      <c r="U412" s="105">
        <v>4.1566421302663602E-2</v>
      </c>
      <c r="V412" s="105">
        <v>-3.2122275829919902E-2</v>
      </c>
      <c r="W412" s="101">
        <v>7.3690501204785805E-2</v>
      </c>
    </row>
    <row r="413" spans="2:23" x14ac:dyDescent="0.35">
      <c r="B413" s="55" t="s">
        <v>113</v>
      </c>
      <c r="C413" s="76" t="s">
        <v>136</v>
      </c>
      <c r="D413" s="55" t="s">
        <v>64</v>
      </c>
      <c r="E413" s="55" t="s">
        <v>173</v>
      </c>
      <c r="F413" s="70">
        <v>90.32</v>
      </c>
      <c r="G413" s="77">
        <v>53354</v>
      </c>
      <c r="H413" s="77">
        <v>90.49</v>
      </c>
      <c r="I413" s="77">
        <v>1</v>
      </c>
      <c r="J413" s="77">
        <v>44.585461879283301</v>
      </c>
      <c r="K413" s="77">
        <v>4.1745131630769497E-2</v>
      </c>
      <c r="L413" s="77">
        <v>46.813738959754403</v>
      </c>
      <c r="M413" s="77">
        <v>4.6022049263232702E-2</v>
      </c>
      <c r="N413" s="77">
        <v>-2.22827708047115</v>
      </c>
      <c r="O413" s="77">
        <v>-4.2769176324631503E-3</v>
      </c>
      <c r="P413" s="77">
        <v>-4.3104564387763702</v>
      </c>
      <c r="Q413" s="77">
        <v>-4.3104564387763604</v>
      </c>
      <c r="R413" s="77">
        <v>0</v>
      </c>
      <c r="S413" s="77">
        <v>3.9018072892236101E-4</v>
      </c>
      <c r="T413" s="77" t="s">
        <v>153</v>
      </c>
      <c r="U413" s="105">
        <v>-7.8476348827322996E-3</v>
      </c>
      <c r="V413" s="105">
        <v>-6.0646041784567697E-3</v>
      </c>
      <c r="W413" s="101">
        <v>-1.78298705150034E-3</v>
      </c>
    </row>
    <row r="414" spans="2:23" x14ac:dyDescent="0.35">
      <c r="B414" s="55" t="s">
        <v>113</v>
      </c>
      <c r="C414" s="76" t="s">
        <v>136</v>
      </c>
      <c r="D414" s="55" t="s">
        <v>64</v>
      </c>
      <c r="E414" s="55" t="s">
        <v>173</v>
      </c>
      <c r="F414" s="70">
        <v>90.32</v>
      </c>
      <c r="G414" s="77">
        <v>53454</v>
      </c>
      <c r="H414" s="77">
        <v>90.96</v>
      </c>
      <c r="I414" s="77">
        <v>1</v>
      </c>
      <c r="J414" s="77">
        <v>51.584298533620697</v>
      </c>
      <c r="K414" s="77">
        <v>0.18147609812502899</v>
      </c>
      <c r="L414" s="77">
        <v>53.743227548150301</v>
      </c>
      <c r="M414" s="77">
        <v>0.196984413397332</v>
      </c>
      <c r="N414" s="77">
        <v>-2.1589290145295199</v>
      </c>
      <c r="O414" s="77">
        <v>-1.5508315272302699E-2</v>
      </c>
      <c r="P414" s="77">
        <v>-4.18340798816652</v>
      </c>
      <c r="Q414" s="77">
        <v>-4.18340798816652</v>
      </c>
      <c r="R414" s="77">
        <v>0</v>
      </c>
      <c r="S414" s="77">
        <v>1.19356154337006E-3</v>
      </c>
      <c r="T414" s="77" t="s">
        <v>153</v>
      </c>
      <c r="U414" s="105">
        <v>-2.39591269826245E-2</v>
      </c>
      <c r="V414" s="105">
        <v>-1.8515466606470202E-2</v>
      </c>
      <c r="W414" s="101">
        <v>-5.4435271025757397E-3</v>
      </c>
    </row>
    <row r="415" spans="2:23" x14ac:dyDescent="0.35">
      <c r="B415" s="55" t="s">
        <v>113</v>
      </c>
      <c r="C415" s="76" t="s">
        <v>136</v>
      </c>
      <c r="D415" s="55" t="s">
        <v>64</v>
      </c>
      <c r="E415" s="55" t="s">
        <v>173</v>
      </c>
      <c r="F415" s="70">
        <v>90.32</v>
      </c>
      <c r="G415" s="77">
        <v>53604</v>
      </c>
      <c r="H415" s="77">
        <v>90.61</v>
      </c>
      <c r="I415" s="77">
        <v>1</v>
      </c>
      <c r="J415" s="77">
        <v>37.3859528653892</v>
      </c>
      <c r="K415" s="77">
        <v>6.0800362016909797E-2</v>
      </c>
      <c r="L415" s="77">
        <v>38.480416451307903</v>
      </c>
      <c r="M415" s="77">
        <v>6.4412296586574699E-2</v>
      </c>
      <c r="N415" s="77">
        <v>-1.0944635859187</v>
      </c>
      <c r="O415" s="77">
        <v>-3.6119345696648199E-3</v>
      </c>
      <c r="P415" s="77">
        <v>-2.1086683523204499</v>
      </c>
      <c r="Q415" s="77">
        <v>-2.1086683523204401</v>
      </c>
      <c r="R415" s="77">
        <v>0</v>
      </c>
      <c r="S415" s="77">
        <v>1.93421976573386E-4</v>
      </c>
      <c r="T415" s="77" t="s">
        <v>153</v>
      </c>
      <c r="U415" s="105">
        <v>-9.3592209282988004E-3</v>
      </c>
      <c r="V415" s="105">
        <v>-7.2327486175170997E-3</v>
      </c>
      <c r="W415" s="101">
        <v>-2.1264202497501702E-3</v>
      </c>
    </row>
    <row r="416" spans="2:23" x14ac:dyDescent="0.35">
      <c r="B416" s="55" t="s">
        <v>113</v>
      </c>
      <c r="C416" s="76" t="s">
        <v>136</v>
      </c>
      <c r="D416" s="55" t="s">
        <v>64</v>
      </c>
      <c r="E416" s="55" t="s">
        <v>173</v>
      </c>
      <c r="F416" s="70">
        <v>90.32</v>
      </c>
      <c r="G416" s="77">
        <v>53654</v>
      </c>
      <c r="H416" s="77">
        <v>90.47</v>
      </c>
      <c r="I416" s="77">
        <v>1</v>
      </c>
      <c r="J416" s="77">
        <v>14.044970807605701</v>
      </c>
      <c r="K416" s="77">
        <v>9.62042896719148E-3</v>
      </c>
      <c r="L416" s="77">
        <v>15.7593766380172</v>
      </c>
      <c r="M416" s="77">
        <v>1.2112417319960799E-2</v>
      </c>
      <c r="N416" s="77">
        <v>-1.71440583041142</v>
      </c>
      <c r="O416" s="77">
        <v>-2.4919883527693499E-3</v>
      </c>
      <c r="P416" s="77">
        <v>-3.3044932620779202</v>
      </c>
      <c r="Q416" s="77">
        <v>-3.3044932620779099</v>
      </c>
      <c r="R416" s="77">
        <v>0</v>
      </c>
      <c r="S416" s="77">
        <v>5.3255258482140305E-4</v>
      </c>
      <c r="T416" s="77" t="s">
        <v>153</v>
      </c>
      <c r="U416" s="105">
        <v>3.1897587413137397E-2</v>
      </c>
      <c r="V416" s="105">
        <v>-2.4650260212036201E-2</v>
      </c>
      <c r="W416" s="101">
        <v>5.65492320491622E-2</v>
      </c>
    </row>
    <row r="417" spans="2:23" x14ac:dyDescent="0.35">
      <c r="B417" s="55" t="s">
        <v>113</v>
      </c>
      <c r="C417" s="76" t="s">
        <v>136</v>
      </c>
      <c r="D417" s="55" t="s">
        <v>64</v>
      </c>
      <c r="E417" s="55" t="s">
        <v>174</v>
      </c>
      <c r="F417" s="70">
        <v>90.22</v>
      </c>
      <c r="G417" s="77">
        <v>53150</v>
      </c>
      <c r="H417" s="77">
        <v>90.33</v>
      </c>
      <c r="I417" s="77">
        <v>1</v>
      </c>
      <c r="J417" s="77">
        <v>31.350656353506</v>
      </c>
      <c r="K417" s="77">
        <v>2.68911495678484E-2</v>
      </c>
      <c r="L417" s="77">
        <v>38.384470303875901</v>
      </c>
      <c r="M417" s="77">
        <v>4.03113364555297E-2</v>
      </c>
      <c r="N417" s="77">
        <v>-7.0338139503698303</v>
      </c>
      <c r="O417" s="77">
        <v>-1.3420186887681399E-2</v>
      </c>
      <c r="P417" s="77">
        <v>-13.4448200491638</v>
      </c>
      <c r="Q417" s="77">
        <v>-13.4448200491638</v>
      </c>
      <c r="R417" s="77">
        <v>0</v>
      </c>
      <c r="S417" s="77">
        <v>4.9456807731843404E-3</v>
      </c>
      <c r="T417" s="77" t="s">
        <v>153</v>
      </c>
      <c r="U417" s="105">
        <v>-0.43778783674475702</v>
      </c>
      <c r="V417" s="105">
        <v>-0.33831975922348301</v>
      </c>
      <c r="W417" s="101">
        <v>-9.9465642309352495E-2</v>
      </c>
    </row>
    <row r="418" spans="2:23" x14ac:dyDescent="0.35">
      <c r="B418" s="55" t="s">
        <v>113</v>
      </c>
      <c r="C418" s="76" t="s">
        <v>136</v>
      </c>
      <c r="D418" s="55" t="s">
        <v>64</v>
      </c>
      <c r="E418" s="55" t="s">
        <v>174</v>
      </c>
      <c r="F418" s="70">
        <v>90.22</v>
      </c>
      <c r="G418" s="77">
        <v>53150</v>
      </c>
      <c r="H418" s="77">
        <v>90.33</v>
      </c>
      <c r="I418" s="77">
        <v>2</v>
      </c>
      <c r="J418" s="77">
        <v>31.258606894379898</v>
      </c>
      <c r="K418" s="77">
        <v>2.6762782831330299E-2</v>
      </c>
      <c r="L418" s="77">
        <v>38.2717686847934</v>
      </c>
      <c r="M418" s="77">
        <v>4.0118907541605298E-2</v>
      </c>
      <c r="N418" s="77">
        <v>-7.0131617904135304</v>
      </c>
      <c r="O418" s="77">
        <v>-1.33561247102751E-2</v>
      </c>
      <c r="P418" s="77">
        <v>-13.405344371217501</v>
      </c>
      <c r="Q418" s="77">
        <v>-13.405344371217501</v>
      </c>
      <c r="R418" s="77">
        <v>0</v>
      </c>
      <c r="S418" s="77">
        <v>4.9220722287024602E-3</v>
      </c>
      <c r="T418" s="77" t="s">
        <v>153</v>
      </c>
      <c r="U418" s="105">
        <v>-0.43427636127459701</v>
      </c>
      <c r="V418" s="105">
        <v>-0.33560611248442102</v>
      </c>
      <c r="W418" s="101">
        <v>-9.8667833110974407E-2</v>
      </c>
    </row>
    <row r="419" spans="2:23" x14ac:dyDescent="0.35">
      <c r="B419" s="55" t="s">
        <v>113</v>
      </c>
      <c r="C419" s="76" t="s">
        <v>136</v>
      </c>
      <c r="D419" s="55" t="s">
        <v>64</v>
      </c>
      <c r="E419" s="55" t="s">
        <v>174</v>
      </c>
      <c r="F419" s="70">
        <v>90.22</v>
      </c>
      <c r="G419" s="77">
        <v>53900</v>
      </c>
      <c r="H419" s="77">
        <v>90.27</v>
      </c>
      <c r="I419" s="77">
        <v>1</v>
      </c>
      <c r="J419" s="77">
        <v>7.6915843054242901</v>
      </c>
      <c r="K419" s="77">
        <v>2.7805420489901201E-3</v>
      </c>
      <c r="L419" s="77">
        <v>12.065061057636401</v>
      </c>
      <c r="M419" s="77">
        <v>6.8415878212512299E-3</v>
      </c>
      <c r="N419" s="77">
        <v>-4.3734767522121096</v>
      </c>
      <c r="O419" s="77">
        <v>-4.0610457722611197E-3</v>
      </c>
      <c r="P419" s="77">
        <v>-8.9518208393833802</v>
      </c>
      <c r="Q419" s="77">
        <v>-8.9518208393833696</v>
      </c>
      <c r="R419" s="77">
        <v>0</v>
      </c>
      <c r="S419" s="77">
        <v>3.76634952799967E-3</v>
      </c>
      <c r="T419" s="77" t="s">
        <v>152</v>
      </c>
      <c r="U419" s="105">
        <v>-0.147815238107111</v>
      </c>
      <c r="V419" s="105">
        <v>-0.114230710788606</v>
      </c>
      <c r="W419" s="101">
        <v>-3.3583705090476798E-2</v>
      </c>
    </row>
    <row r="420" spans="2:23" x14ac:dyDescent="0.35">
      <c r="B420" s="55" t="s">
        <v>113</v>
      </c>
      <c r="C420" s="76" t="s">
        <v>136</v>
      </c>
      <c r="D420" s="55" t="s">
        <v>64</v>
      </c>
      <c r="E420" s="55" t="s">
        <v>174</v>
      </c>
      <c r="F420" s="70">
        <v>90.22</v>
      </c>
      <c r="G420" s="77">
        <v>53900</v>
      </c>
      <c r="H420" s="77">
        <v>90.27</v>
      </c>
      <c r="I420" s="77">
        <v>2</v>
      </c>
      <c r="J420" s="77">
        <v>7.6822709363336799</v>
      </c>
      <c r="K420" s="77">
        <v>2.7655500566006598E-3</v>
      </c>
      <c r="L420" s="77">
        <v>12.0504520561266</v>
      </c>
      <c r="M420" s="77">
        <v>6.80469967831331E-3</v>
      </c>
      <c r="N420" s="77">
        <v>-4.3681811197929399</v>
      </c>
      <c r="O420" s="77">
        <v>-4.0391496217126602E-3</v>
      </c>
      <c r="P420" s="77">
        <v>-8.9409815105533497</v>
      </c>
      <c r="Q420" s="77">
        <v>-8.9409815105533497</v>
      </c>
      <c r="R420" s="77">
        <v>0</v>
      </c>
      <c r="S420" s="77">
        <v>3.7460423064345802E-3</v>
      </c>
      <c r="T420" s="77" t="s">
        <v>152</v>
      </c>
      <c r="U420" s="105">
        <v>-0.14610400162182399</v>
      </c>
      <c r="V420" s="105">
        <v>-0.112908277712389</v>
      </c>
      <c r="W420" s="101">
        <v>-3.3194911200226399E-2</v>
      </c>
    </row>
    <row r="421" spans="2:23" x14ac:dyDescent="0.35">
      <c r="B421" s="55" t="s">
        <v>113</v>
      </c>
      <c r="C421" s="76" t="s">
        <v>136</v>
      </c>
      <c r="D421" s="55" t="s">
        <v>64</v>
      </c>
      <c r="E421" s="55" t="s">
        <v>175</v>
      </c>
      <c r="F421" s="70">
        <v>90.33</v>
      </c>
      <c r="G421" s="77">
        <v>53550</v>
      </c>
      <c r="H421" s="77">
        <v>90.39</v>
      </c>
      <c r="I421" s="77">
        <v>1</v>
      </c>
      <c r="J421" s="77">
        <v>13.606658913630501</v>
      </c>
      <c r="K421" s="77">
        <v>4.5544727030802697E-3</v>
      </c>
      <c r="L421" s="77">
        <v>19.7764274058487</v>
      </c>
      <c r="M421" s="77">
        <v>9.6212341910945597E-3</v>
      </c>
      <c r="N421" s="77">
        <v>-6.1697684922181697</v>
      </c>
      <c r="O421" s="77">
        <v>-5.0667614880142899E-3</v>
      </c>
      <c r="P421" s="77">
        <v>-12.296058390970099</v>
      </c>
      <c r="Q421" s="77">
        <v>-12.29605839097</v>
      </c>
      <c r="R421" s="77">
        <v>0</v>
      </c>
      <c r="S421" s="77">
        <v>3.7193490780719702E-3</v>
      </c>
      <c r="T421" s="77" t="s">
        <v>152</v>
      </c>
      <c r="U421" s="105">
        <v>-8.7646458523866905E-2</v>
      </c>
      <c r="V421" s="105">
        <v>-6.7732646400301896E-2</v>
      </c>
      <c r="W421" s="101">
        <v>-1.99133245867202E-2</v>
      </c>
    </row>
    <row r="422" spans="2:23" x14ac:dyDescent="0.35">
      <c r="B422" s="55" t="s">
        <v>113</v>
      </c>
      <c r="C422" s="76" t="s">
        <v>136</v>
      </c>
      <c r="D422" s="55" t="s">
        <v>64</v>
      </c>
      <c r="E422" s="55" t="s">
        <v>175</v>
      </c>
      <c r="F422" s="70">
        <v>90.33</v>
      </c>
      <c r="G422" s="77">
        <v>54200</v>
      </c>
      <c r="H422" s="77">
        <v>90.36</v>
      </c>
      <c r="I422" s="77">
        <v>1</v>
      </c>
      <c r="J422" s="77">
        <v>24.667119321818401</v>
      </c>
      <c r="K422" s="77">
        <v>4.0158807192030603E-3</v>
      </c>
      <c r="L422" s="77">
        <v>30.939067738753199</v>
      </c>
      <c r="M422" s="77">
        <v>6.3176910227848299E-3</v>
      </c>
      <c r="N422" s="77">
        <v>-6.2719484169347499</v>
      </c>
      <c r="O422" s="77">
        <v>-2.30181030358177E-3</v>
      </c>
      <c r="P422" s="77">
        <v>-12.4959418781862</v>
      </c>
      <c r="Q422" s="77">
        <v>-12.4959418781862</v>
      </c>
      <c r="R422" s="77">
        <v>0</v>
      </c>
      <c r="S422" s="77">
        <v>1.0305805185918599E-3</v>
      </c>
      <c r="T422" s="77" t="s">
        <v>152</v>
      </c>
      <c r="U422" s="105">
        <v>-1.97985993690457E-2</v>
      </c>
      <c r="V422" s="105">
        <v>-1.5300236345769099E-2</v>
      </c>
      <c r="W422" s="101">
        <v>-4.49825289279524E-3</v>
      </c>
    </row>
    <row r="423" spans="2:23" x14ac:dyDescent="0.35">
      <c r="B423" s="55" t="s">
        <v>113</v>
      </c>
      <c r="C423" s="76" t="s">
        <v>136</v>
      </c>
      <c r="D423" s="55" t="s">
        <v>64</v>
      </c>
      <c r="E423" s="55" t="s">
        <v>176</v>
      </c>
      <c r="F423" s="70">
        <v>90.31</v>
      </c>
      <c r="G423" s="77">
        <v>53150</v>
      </c>
      <c r="H423" s="77">
        <v>90.33</v>
      </c>
      <c r="I423" s="77">
        <v>1</v>
      </c>
      <c r="J423" s="77">
        <v>-38.666534205809498</v>
      </c>
      <c r="K423" s="77">
        <v>0</v>
      </c>
      <c r="L423" s="77">
        <v>-38.818383214986703</v>
      </c>
      <c r="M423" s="77">
        <v>0</v>
      </c>
      <c r="N423" s="77">
        <v>0.15184900917713501</v>
      </c>
      <c r="O423" s="77">
        <v>0</v>
      </c>
      <c r="P423" s="77">
        <v>0.30954999659281301</v>
      </c>
      <c r="Q423" s="77">
        <v>0.30954999659281301</v>
      </c>
      <c r="R423" s="77">
        <v>0</v>
      </c>
      <c r="S423" s="77">
        <v>0</v>
      </c>
      <c r="T423" s="77" t="s">
        <v>153</v>
      </c>
      <c r="U423" s="105">
        <v>-3.0369801835420898E-3</v>
      </c>
      <c r="V423" s="105">
        <v>-2.3469596873736298E-3</v>
      </c>
      <c r="W423" s="101">
        <v>-6.9000360284771599E-4</v>
      </c>
    </row>
    <row r="424" spans="2:23" x14ac:dyDescent="0.35">
      <c r="B424" s="55" t="s">
        <v>113</v>
      </c>
      <c r="C424" s="76" t="s">
        <v>136</v>
      </c>
      <c r="D424" s="55" t="s">
        <v>64</v>
      </c>
      <c r="E424" s="55" t="s">
        <v>176</v>
      </c>
      <c r="F424" s="70">
        <v>90.31</v>
      </c>
      <c r="G424" s="77">
        <v>53150</v>
      </c>
      <c r="H424" s="77">
        <v>90.33</v>
      </c>
      <c r="I424" s="77">
        <v>2</v>
      </c>
      <c r="J424" s="77">
        <v>-32.464788831097998</v>
      </c>
      <c r="K424" s="77">
        <v>0</v>
      </c>
      <c r="L424" s="77">
        <v>-32.592282699333197</v>
      </c>
      <c r="M424" s="77">
        <v>0</v>
      </c>
      <c r="N424" s="77">
        <v>0.127493868235212</v>
      </c>
      <c r="O424" s="77">
        <v>0</v>
      </c>
      <c r="P424" s="77">
        <v>0.25990111289940199</v>
      </c>
      <c r="Q424" s="77">
        <v>0.25990111289940099</v>
      </c>
      <c r="R424" s="77">
        <v>0</v>
      </c>
      <c r="S424" s="77">
        <v>0</v>
      </c>
      <c r="T424" s="77" t="s">
        <v>153</v>
      </c>
      <c r="U424" s="105">
        <v>-2.5498773647037302E-3</v>
      </c>
      <c r="V424" s="105">
        <v>-1.97052961199318E-3</v>
      </c>
      <c r="W424" s="101">
        <v>-5.7933356891824001E-4</v>
      </c>
    </row>
    <row r="425" spans="2:23" x14ac:dyDescent="0.35">
      <c r="B425" s="55" t="s">
        <v>113</v>
      </c>
      <c r="C425" s="76" t="s">
        <v>136</v>
      </c>
      <c r="D425" s="55" t="s">
        <v>64</v>
      </c>
      <c r="E425" s="55" t="s">
        <v>176</v>
      </c>
      <c r="F425" s="70">
        <v>90.31</v>
      </c>
      <c r="G425" s="77">
        <v>53150</v>
      </c>
      <c r="H425" s="77">
        <v>90.33</v>
      </c>
      <c r="I425" s="77">
        <v>3</v>
      </c>
      <c r="J425" s="77">
        <v>-39.722275754090703</v>
      </c>
      <c r="K425" s="77">
        <v>0</v>
      </c>
      <c r="L425" s="77">
        <v>-39.878270811299998</v>
      </c>
      <c r="M425" s="77">
        <v>0</v>
      </c>
      <c r="N425" s="77">
        <v>0.15599505720933499</v>
      </c>
      <c r="O425" s="77">
        <v>0</v>
      </c>
      <c r="P425" s="77">
        <v>0.31800187363293902</v>
      </c>
      <c r="Q425" s="77">
        <v>0.31800187363293902</v>
      </c>
      <c r="R425" s="77">
        <v>0</v>
      </c>
      <c r="S425" s="77">
        <v>0</v>
      </c>
      <c r="T425" s="77" t="s">
        <v>153</v>
      </c>
      <c r="U425" s="105">
        <v>-3.1199011441860702E-3</v>
      </c>
      <c r="V425" s="105">
        <v>-2.4110404979513101E-3</v>
      </c>
      <c r="W425" s="101">
        <v>-7.0884329166294099E-4</v>
      </c>
    </row>
    <row r="426" spans="2:23" x14ac:dyDescent="0.35">
      <c r="B426" s="55" t="s">
        <v>113</v>
      </c>
      <c r="C426" s="76" t="s">
        <v>136</v>
      </c>
      <c r="D426" s="55" t="s">
        <v>64</v>
      </c>
      <c r="E426" s="55" t="s">
        <v>176</v>
      </c>
      <c r="F426" s="70">
        <v>90.31</v>
      </c>
      <c r="G426" s="77">
        <v>53654</v>
      </c>
      <c r="H426" s="77">
        <v>90.47</v>
      </c>
      <c r="I426" s="77">
        <v>1</v>
      </c>
      <c r="J426" s="77">
        <v>28.576812314208102</v>
      </c>
      <c r="K426" s="77">
        <v>2.56423139441023E-2</v>
      </c>
      <c r="L426" s="77">
        <v>27.1718142373762</v>
      </c>
      <c r="M426" s="77">
        <v>2.3182855153044999E-2</v>
      </c>
      <c r="N426" s="77">
        <v>1.4049980768319299</v>
      </c>
      <c r="O426" s="77">
        <v>2.4594587910573098E-3</v>
      </c>
      <c r="P426" s="77">
        <v>2.7065808071991899</v>
      </c>
      <c r="Q426" s="77">
        <v>2.7065808071991801</v>
      </c>
      <c r="R426" s="77">
        <v>0</v>
      </c>
      <c r="S426" s="77">
        <v>2.30023201509229E-4</v>
      </c>
      <c r="T426" s="77" t="s">
        <v>153</v>
      </c>
      <c r="U426" s="105">
        <v>-2.48921216943281E-3</v>
      </c>
      <c r="V426" s="105">
        <v>-1.9236479206014799E-3</v>
      </c>
      <c r="W426" s="101">
        <v>-5.6555040249152498E-4</v>
      </c>
    </row>
    <row r="427" spans="2:23" x14ac:dyDescent="0.35">
      <c r="B427" s="55" t="s">
        <v>113</v>
      </c>
      <c r="C427" s="76" t="s">
        <v>136</v>
      </c>
      <c r="D427" s="55" t="s">
        <v>64</v>
      </c>
      <c r="E427" s="55" t="s">
        <v>176</v>
      </c>
      <c r="F427" s="70">
        <v>90.31</v>
      </c>
      <c r="G427" s="77">
        <v>53654</v>
      </c>
      <c r="H427" s="77">
        <v>90.47</v>
      </c>
      <c r="I427" s="77">
        <v>2</v>
      </c>
      <c r="J427" s="77">
        <v>28.576812314208102</v>
      </c>
      <c r="K427" s="77">
        <v>2.56423139441023E-2</v>
      </c>
      <c r="L427" s="77">
        <v>27.1718142373762</v>
      </c>
      <c r="M427" s="77">
        <v>2.3182855153044999E-2</v>
      </c>
      <c r="N427" s="77">
        <v>1.4049980768319299</v>
      </c>
      <c r="O427" s="77">
        <v>2.4594587910573098E-3</v>
      </c>
      <c r="P427" s="77">
        <v>2.7065808071991899</v>
      </c>
      <c r="Q427" s="77">
        <v>2.7065808071991801</v>
      </c>
      <c r="R427" s="77">
        <v>0</v>
      </c>
      <c r="S427" s="77">
        <v>2.30023201509229E-4</v>
      </c>
      <c r="T427" s="77" t="s">
        <v>153</v>
      </c>
      <c r="U427" s="105">
        <v>-2.48921216943281E-3</v>
      </c>
      <c r="V427" s="105">
        <v>-1.9236479206014799E-3</v>
      </c>
      <c r="W427" s="101">
        <v>-5.6555040249152498E-4</v>
      </c>
    </row>
    <row r="428" spans="2:23" x14ac:dyDescent="0.35">
      <c r="B428" s="55" t="s">
        <v>113</v>
      </c>
      <c r="C428" s="76" t="s">
        <v>136</v>
      </c>
      <c r="D428" s="55" t="s">
        <v>64</v>
      </c>
      <c r="E428" s="55" t="s">
        <v>176</v>
      </c>
      <c r="F428" s="70">
        <v>90.31</v>
      </c>
      <c r="G428" s="77">
        <v>53704</v>
      </c>
      <c r="H428" s="77">
        <v>90.66</v>
      </c>
      <c r="I428" s="77">
        <v>1</v>
      </c>
      <c r="J428" s="77">
        <v>46.269161850991701</v>
      </c>
      <c r="K428" s="77">
        <v>8.9486917144838404E-2</v>
      </c>
      <c r="L428" s="77">
        <v>47.764342912929898</v>
      </c>
      <c r="M428" s="77">
        <v>9.5363876573185305E-2</v>
      </c>
      <c r="N428" s="77">
        <v>-1.49518106193821</v>
      </c>
      <c r="O428" s="77">
        <v>-5.8769594283468998E-3</v>
      </c>
      <c r="P428" s="77">
        <v>-2.9036853727017</v>
      </c>
      <c r="Q428" s="77">
        <v>-2.9036853727016898</v>
      </c>
      <c r="R428" s="77">
        <v>0</v>
      </c>
      <c r="S428" s="77">
        <v>3.5243204948422701E-4</v>
      </c>
      <c r="T428" s="77" t="s">
        <v>153</v>
      </c>
      <c r="U428" s="105">
        <v>-8.4633021956055602E-3</v>
      </c>
      <c r="V428" s="105">
        <v>-6.5403881074983898E-3</v>
      </c>
      <c r="W428" s="101">
        <v>-1.92286701065854E-3</v>
      </c>
    </row>
    <row r="429" spans="2:23" x14ac:dyDescent="0.35">
      <c r="B429" s="55" t="s">
        <v>113</v>
      </c>
      <c r="C429" s="76" t="s">
        <v>136</v>
      </c>
      <c r="D429" s="55" t="s">
        <v>64</v>
      </c>
      <c r="E429" s="55" t="s">
        <v>176</v>
      </c>
      <c r="F429" s="70">
        <v>90.31</v>
      </c>
      <c r="G429" s="77">
        <v>58004</v>
      </c>
      <c r="H429" s="77">
        <v>90.58</v>
      </c>
      <c r="I429" s="77">
        <v>1</v>
      </c>
      <c r="J429" s="77">
        <v>7.3546982400872603</v>
      </c>
      <c r="K429" s="77">
        <v>1.1456597957740899E-2</v>
      </c>
      <c r="L429" s="77">
        <v>9.1013284049616097</v>
      </c>
      <c r="M429" s="77">
        <v>1.7544279056064701E-2</v>
      </c>
      <c r="N429" s="77">
        <v>-1.7466301648743501</v>
      </c>
      <c r="O429" s="77">
        <v>-6.0876810983238501E-3</v>
      </c>
      <c r="P429" s="77">
        <v>-3.3969292248218301</v>
      </c>
      <c r="Q429" s="77">
        <v>-3.3969292248218199</v>
      </c>
      <c r="R429" s="77">
        <v>0</v>
      </c>
      <c r="S429" s="77">
        <v>2.4439873439594199E-3</v>
      </c>
      <c r="T429" s="77" t="s">
        <v>153</v>
      </c>
      <c r="U429" s="105">
        <v>-7.9010172421833599E-2</v>
      </c>
      <c r="V429" s="105">
        <v>-6.1058577389269703E-2</v>
      </c>
      <c r="W429" s="101">
        <v>-1.7951155535397501E-2</v>
      </c>
    </row>
    <row r="430" spans="2:23" x14ac:dyDescent="0.35">
      <c r="B430" s="55" t="s">
        <v>113</v>
      </c>
      <c r="C430" s="76" t="s">
        <v>136</v>
      </c>
      <c r="D430" s="55" t="s">
        <v>64</v>
      </c>
      <c r="E430" s="55" t="s">
        <v>177</v>
      </c>
      <c r="F430" s="70">
        <v>89.5</v>
      </c>
      <c r="G430" s="77">
        <v>53050</v>
      </c>
      <c r="H430" s="77">
        <v>90.22</v>
      </c>
      <c r="I430" s="77">
        <v>1</v>
      </c>
      <c r="J430" s="77">
        <v>169.64739843206101</v>
      </c>
      <c r="K430" s="77">
        <v>0.69360377905387205</v>
      </c>
      <c r="L430" s="77">
        <v>181.59572447497399</v>
      </c>
      <c r="M430" s="77">
        <v>0.79474587225693905</v>
      </c>
      <c r="N430" s="77">
        <v>-11.948326042913401</v>
      </c>
      <c r="O430" s="77">
        <v>-0.101142093203067</v>
      </c>
      <c r="P430" s="77">
        <v>-23.3046353943772</v>
      </c>
      <c r="Q430" s="77">
        <v>-23.304635394377101</v>
      </c>
      <c r="R430" s="77">
        <v>0</v>
      </c>
      <c r="S430" s="77">
        <v>1.3088855343842999E-2</v>
      </c>
      <c r="T430" s="77" t="s">
        <v>152</v>
      </c>
      <c r="U430" s="105">
        <v>-0.485833744329983</v>
      </c>
      <c r="V430" s="105">
        <v>-0.37544934237219202</v>
      </c>
      <c r="W430" s="101">
        <v>-0.11038169948863499</v>
      </c>
    </row>
    <row r="431" spans="2:23" x14ac:dyDescent="0.35">
      <c r="B431" s="55" t="s">
        <v>113</v>
      </c>
      <c r="C431" s="76" t="s">
        <v>136</v>
      </c>
      <c r="D431" s="55" t="s">
        <v>64</v>
      </c>
      <c r="E431" s="55" t="s">
        <v>177</v>
      </c>
      <c r="F431" s="70">
        <v>89.5</v>
      </c>
      <c r="G431" s="77">
        <v>53204</v>
      </c>
      <c r="H431" s="77">
        <v>89.83</v>
      </c>
      <c r="I431" s="77">
        <v>1</v>
      </c>
      <c r="J431" s="77">
        <v>28.157560192503102</v>
      </c>
      <c r="K431" s="77">
        <v>0</v>
      </c>
      <c r="L431" s="77">
        <v>29.267602717186499</v>
      </c>
      <c r="M431" s="77">
        <v>0</v>
      </c>
      <c r="N431" s="77">
        <v>-1.11004252468339</v>
      </c>
      <c r="O431" s="77">
        <v>0</v>
      </c>
      <c r="P431" s="77">
        <v>-2.1512532227876</v>
      </c>
      <c r="Q431" s="77">
        <v>-2.1512532227876</v>
      </c>
      <c r="R431" s="77">
        <v>0</v>
      </c>
      <c r="S431" s="77">
        <v>0</v>
      </c>
      <c r="T431" s="77" t="s">
        <v>153</v>
      </c>
      <c r="U431" s="105">
        <v>0.36631403314551497</v>
      </c>
      <c r="V431" s="105">
        <v>-0.28308524150758801</v>
      </c>
      <c r="W431" s="101">
        <v>0.64941517347103805</v>
      </c>
    </row>
    <row r="432" spans="2:23" x14ac:dyDescent="0.35">
      <c r="B432" s="55" t="s">
        <v>113</v>
      </c>
      <c r="C432" s="76" t="s">
        <v>136</v>
      </c>
      <c r="D432" s="55" t="s">
        <v>64</v>
      </c>
      <c r="E432" s="55" t="s">
        <v>177</v>
      </c>
      <c r="F432" s="70">
        <v>89.5</v>
      </c>
      <c r="G432" s="77">
        <v>53204</v>
      </c>
      <c r="H432" s="77">
        <v>89.83</v>
      </c>
      <c r="I432" s="77">
        <v>2</v>
      </c>
      <c r="J432" s="77">
        <v>28.157560192503102</v>
      </c>
      <c r="K432" s="77">
        <v>0</v>
      </c>
      <c r="L432" s="77">
        <v>29.267602717186499</v>
      </c>
      <c r="M432" s="77">
        <v>0</v>
      </c>
      <c r="N432" s="77">
        <v>-1.11004252468339</v>
      </c>
      <c r="O432" s="77">
        <v>0</v>
      </c>
      <c r="P432" s="77">
        <v>-2.1512532227876</v>
      </c>
      <c r="Q432" s="77">
        <v>-2.1512532227876</v>
      </c>
      <c r="R432" s="77">
        <v>0</v>
      </c>
      <c r="S432" s="77">
        <v>0</v>
      </c>
      <c r="T432" s="77" t="s">
        <v>153</v>
      </c>
      <c r="U432" s="105">
        <v>0.36631403314551497</v>
      </c>
      <c r="V432" s="105">
        <v>-0.28308524150758801</v>
      </c>
      <c r="W432" s="101">
        <v>0.64941517347103805</v>
      </c>
    </row>
    <row r="433" spans="2:23" x14ac:dyDescent="0.35">
      <c r="B433" s="55" t="s">
        <v>113</v>
      </c>
      <c r="C433" s="76" t="s">
        <v>136</v>
      </c>
      <c r="D433" s="55" t="s">
        <v>64</v>
      </c>
      <c r="E433" s="55" t="s">
        <v>178</v>
      </c>
      <c r="F433" s="70">
        <v>89.83</v>
      </c>
      <c r="G433" s="77">
        <v>53254</v>
      </c>
      <c r="H433" s="77">
        <v>90.15</v>
      </c>
      <c r="I433" s="77">
        <v>1</v>
      </c>
      <c r="J433" s="77">
        <v>16.826018501108798</v>
      </c>
      <c r="K433" s="77">
        <v>2.9840310312403698E-2</v>
      </c>
      <c r="L433" s="77">
        <v>16.826018448541699</v>
      </c>
      <c r="M433" s="77">
        <v>2.9840310125952198E-2</v>
      </c>
      <c r="N433" s="77">
        <v>5.2567097897000001E-8</v>
      </c>
      <c r="O433" s="77">
        <v>1.8645153800000001E-10</v>
      </c>
      <c r="P433" s="77">
        <v>2.27171E-13</v>
      </c>
      <c r="Q433" s="77">
        <v>2.2717399999999999E-13</v>
      </c>
      <c r="R433" s="77">
        <v>0</v>
      </c>
      <c r="S433" s="77">
        <v>0</v>
      </c>
      <c r="T433" s="77" t="s">
        <v>153</v>
      </c>
      <c r="U433" s="105">
        <v>-4.2697440000000001E-11</v>
      </c>
      <c r="V433" s="105">
        <v>0</v>
      </c>
      <c r="W433" s="101">
        <v>-4.2696394670000002E-11</v>
      </c>
    </row>
    <row r="434" spans="2:23" x14ac:dyDescent="0.35">
      <c r="B434" s="55" t="s">
        <v>113</v>
      </c>
      <c r="C434" s="76" t="s">
        <v>136</v>
      </c>
      <c r="D434" s="55" t="s">
        <v>64</v>
      </c>
      <c r="E434" s="55" t="s">
        <v>178</v>
      </c>
      <c r="F434" s="70">
        <v>89.83</v>
      </c>
      <c r="G434" s="77">
        <v>53304</v>
      </c>
      <c r="H434" s="77">
        <v>90.47</v>
      </c>
      <c r="I434" s="77">
        <v>1</v>
      </c>
      <c r="J434" s="77">
        <v>28.404929393188599</v>
      </c>
      <c r="K434" s="77">
        <v>8.9881977540887906E-2</v>
      </c>
      <c r="L434" s="77">
        <v>29.268684180379601</v>
      </c>
      <c r="M434" s="77">
        <v>9.5431464324699705E-2</v>
      </c>
      <c r="N434" s="77">
        <v>-0.86375478719107901</v>
      </c>
      <c r="O434" s="77">
        <v>-5.5494867838118802E-3</v>
      </c>
      <c r="P434" s="77">
        <v>-1.6771905076981599</v>
      </c>
      <c r="Q434" s="77">
        <v>-1.6771905076981499</v>
      </c>
      <c r="R434" s="77">
        <v>0</v>
      </c>
      <c r="S434" s="77">
        <v>3.13364635101166E-4</v>
      </c>
      <c r="T434" s="77" t="s">
        <v>153</v>
      </c>
      <c r="U434" s="105">
        <v>5.2516830241650297E-2</v>
      </c>
      <c r="V434" s="105">
        <v>-4.0584684797660697E-2</v>
      </c>
      <c r="W434" s="101">
        <v>9.3103794382844093E-2</v>
      </c>
    </row>
    <row r="435" spans="2:23" x14ac:dyDescent="0.35">
      <c r="B435" s="55" t="s">
        <v>113</v>
      </c>
      <c r="C435" s="76" t="s">
        <v>136</v>
      </c>
      <c r="D435" s="55" t="s">
        <v>64</v>
      </c>
      <c r="E435" s="55" t="s">
        <v>178</v>
      </c>
      <c r="F435" s="70">
        <v>89.83</v>
      </c>
      <c r="G435" s="77">
        <v>54104</v>
      </c>
      <c r="H435" s="77">
        <v>90.09</v>
      </c>
      <c r="I435" s="77">
        <v>1</v>
      </c>
      <c r="J435" s="77">
        <v>14.76650060964</v>
      </c>
      <c r="K435" s="77">
        <v>2.15432945771445E-2</v>
      </c>
      <c r="L435" s="77">
        <v>14.766500537644299</v>
      </c>
      <c r="M435" s="77">
        <v>2.1543294367071E-2</v>
      </c>
      <c r="N435" s="77">
        <v>7.1995728823E-8</v>
      </c>
      <c r="O435" s="77">
        <v>2.1007349500000001E-10</v>
      </c>
      <c r="P435" s="77">
        <v>1.1704400000000001E-13</v>
      </c>
      <c r="Q435" s="77">
        <v>1.17041E-13</v>
      </c>
      <c r="R435" s="77">
        <v>0</v>
      </c>
      <c r="S435" s="77">
        <v>0</v>
      </c>
      <c r="T435" s="77" t="s">
        <v>153</v>
      </c>
      <c r="U435" s="105">
        <v>1.7932212100000001E-10</v>
      </c>
      <c r="V435" s="105">
        <v>0</v>
      </c>
      <c r="W435" s="101">
        <v>1.7932651123E-10</v>
      </c>
    </row>
    <row r="436" spans="2:23" x14ac:dyDescent="0.35">
      <c r="B436" s="55" t="s">
        <v>113</v>
      </c>
      <c r="C436" s="76" t="s">
        <v>136</v>
      </c>
      <c r="D436" s="55" t="s">
        <v>64</v>
      </c>
      <c r="E436" s="55" t="s">
        <v>179</v>
      </c>
      <c r="F436" s="70">
        <v>90.15</v>
      </c>
      <c r="G436" s="77">
        <v>54104</v>
      </c>
      <c r="H436" s="77">
        <v>90.09</v>
      </c>
      <c r="I436" s="77">
        <v>1</v>
      </c>
      <c r="J436" s="77">
        <v>-3.8931654036810199</v>
      </c>
      <c r="K436" s="77">
        <v>1.3277301489726899E-3</v>
      </c>
      <c r="L436" s="77">
        <v>-3.8931654221238601</v>
      </c>
      <c r="M436" s="77">
        <v>1.32773016155223E-3</v>
      </c>
      <c r="N436" s="77">
        <v>1.8442839617000001E-8</v>
      </c>
      <c r="O436" s="77">
        <v>-1.257954E-11</v>
      </c>
      <c r="P436" s="77">
        <v>-1.1725000000000001E-13</v>
      </c>
      <c r="Q436" s="77">
        <v>-1.17252E-13</v>
      </c>
      <c r="R436" s="77">
        <v>0</v>
      </c>
      <c r="S436" s="77">
        <v>0</v>
      </c>
      <c r="T436" s="77" t="s">
        <v>153</v>
      </c>
      <c r="U436" s="105">
        <v>-2.7097743999999999E-11</v>
      </c>
      <c r="V436" s="105">
        <v>0</v>
      </c>
      <c r="W436" s="101">
        <v>-2.7097080580000001E-11</v>
      </c>
    </row>
    <row r="437" spans="2:23" x14ac:dyDescent="0.35">
      <c r="B437" s="55" t="s">
        <v>113</v>
      </c>
      <c r="C437" s="76" t="s">
        <v>136</v>
      </c>
      <c r="D437" s="55" t="s">
        <v>64</v>
      </c>
      <c r="E437" s="55" t="s">
        <v>180</v>
      </c>
      <c r="F437" s="70">
        <v>90.49</v>
      </c>
      <c r="G437" s="77">
        <v>53404</v>
      </c>
      <c r="H437" s="77">
        <v>91</v>
      </c>
      <c r="I437" s="77">
        <v>1</v>
      </c>
      <c r="J437" s="77">
        <v>28.168527378280299</v>
      </c>
      <c r="K437" s="77">
        <v>7.71248888490422E-2</v>
      </c>
      <c r="L437" s="77">
        <v>30.388348839684902</v>
      </c>
      <c r="M437" s="77">
        <v>8.9759509633671103E-2</v>
      </c>
      <c r="N437" s="77">
        <v>-2.2198214614045599</v>
      </c>
      <c r="O437" s="77">
        <v>-1.2634620784628899E-2</v>
      </c>
      <c r="P437" s="77">
        <v>-4.3104564387754101</v>
      </c>
      <c r="Q437" s="77">
        <v>-4.3104564387754101</v>
      </c>
      <c r="R437" s="77">
        <v>0</v>
      </c>
      <c r="S437" s="77">
        <v>1.80597937386842E-3</v>
      </c>
      <c r="T437" s="77" t="s">
        <v>153</v>
      </c>
      <c r="U437" s="105">
        <v>-1.4419717784812E-2</v>
      </c>
      <c r="V437" s="105">
        <v>-1.1143469597746E-2</v>
      </c>
      <c r="W437" s="101">
        <v>-3.2761679768233002E-3</v>
      </c>
    </row>
    <row r="438" spans="2:23" x14ac:dyDescent="0.35">
      <c r="B438" s="55" t="s">
        <v>113</v>
      </c>
      <c r="C438" s="76" t="s">
        <v>136</v>
      </c>
      <c r="D438" s="55" t="s">
        <v>64</v>
      </c>
      <c r="E438" s="55" t="s">
        <v>181</v>
      </c>
      <c r="F438" s="70">
        <v>91</v>
      </c>
      <c r="G438" s="77">
        <v>53854</v>
      </c>
      <c r="H438" s="77">
        <v>90.5</v>
      </c>
      <c r="I438" s="77">
        <v>1</v>
      </c>
      <c r="J438" s="77">
        <v>-14.426981388278699</v>
      </c>
      <c r="K438" s="77">
        <v>4.1092644270165402E-2</v>
      </c>
      <c r="L438" s="77">
        <v>-12.2076420685347</v>
      </c>
      <c r="M438" s="77">
        <v>2.9422306805766799E-2</v>
      </c>
      <c r="N438" s="77">
        <v>-2.2193393197440501</v>
      </c>
      <c r="O438" s="77">
        <v>1.1670337464398601E-2</v>
      </c>
      <c r="P438" s="77">
        <v>-4.3104564387749198</v>
      </c>
      <c r="Q438" s="77">
        <v>-4.3104564387749198</v>
      </c>
      <c r="R438" s="77">
        <v>0</v>
      </c>
      <c r="S438" s="77">
        <v>3.66825625290905E-3</v>
      </c>
      <c r="T438" s="77" t="s">
        <v>153</v>
      </c>
      <c r="U438" s="105">
        <v>-5.0586534977848499E-2</v>
      </c>
      <c r="V438" s="105">
        <v>-3.9092964438923503E-2</v>
      </c>
      <c r="W438" s="101">
        <v>-1.14932891493506E-2</v>
      </c>
    </row>
    <row r="439" spans="2:23" x14ac:dyDescent="0.35">
      <c r="B439" s="55" t="s">
        <v>113</v>
      </c>
      <c r="C439" s="76" t="s">
        <v>136</v>
      </c>
      <c r="D439" s="55" t="s">
        <v>64</v>
      </c>
      <c r="E439" s="55" t="s">
        <v>182</v>
      </c>
      <c r="F439" s="70">
        <v>90.96</v>
      </c>
      <c r="G439" s="77">
        <v>53504</v>
      </c>
      <c r="H439" s="77">
        <v>90.96</v>
      </c>
      <c r="I439" s="77">
        <v>1</v>
      </c>
      <c r="J439" s="77">
        <v>-2.7399899999999999E-12</v>
      </c>
      <c r="K439" s="77">
        <v>0</v>
      </c>
      <c r="L439" s="77">
        <v>-1.5842749999999999E-12</v>
      </c>
      <c r="M439" s="77">
        <v>0</v>
      </c>
      <c r="N439" s="77">
        <v>-1.155716E-12</v>
      </c>
      <c r="O439" s="77">
        <v>0</v>
      </c>
      <c r="P439" s="77">
        <v>-7.2795999999999996E-13</v>
      </c>
      <c r="Q439" s="77">
        <v>-7.2795999999999996E-13</v>
      </c>
      <c r="R439" s="77">
        <v>0</v>
      </c>
      <c r="S439" s="77">
        <v>0</v>
      </c>
      <c r="T439" s="77" t="s">
        <v>153</v>
      </c>
      <c r="U439" s="105">
        <v>0</v>
      </c>
      <c r="V439" s="105">
        <v>0</v>
      </c>
      <c r="W439" s="101">
        <v>0</v>
      </c>
    </row>
    <row r="440" spans="2:23" x14ac:dyDescent="0.35">
      <c r="B440" s="55" t="s">
        <v>113</v>
      </c>
      <c r="C440" s="76" t="s">
        <v>136</v>
      </c>
      <c r="D440" s="55" t="s">
        <v>64</v>
      </c>
      <c r="E440" s="55" t="s">
        <v>182</v>
      </c>
      <c r="F440" s="70">
        <v>90.96</v>
      </c>
      <c r="G440" s="77">
        <v>53754</v>
      </c>
      <c r="H440" s="77">
        <v>90.79</v>
      </c>
      <c r="I440" s="77">
        <v>1</v>
      </c>
      <c r="J440" s="77">
        <v>-5.6179991867371202</v>
      </c>
      <c r="K440" s="77">
        <v>5.11934259064543E-3</v>
      </c>
      <c r="L440" s="77">
        <v>-3.4652384974416899</v>
      </c>
      <c r="M440" s="77">
        <v>1.9476777863214399E-3</v>
      </c>
      <c r="N440" s="77">
        <v>-2.1527606892954299</v>
      </c>
      <c r="O440" s="77">
        <v>3.1716648043239801E-3</v>
      </c>
      <c r="P440" s="77">
        <v>-4.1834079881663602</v>
      </c>
      <c r="Q440" s="77">
        <v>-4.1834079881663602</v>
      </c>
      <c r="R440" s="77">
        <v>0</v>
      </c>
      <c r="S440" s="77">
        <v>2.8386463685426602E-3</v>
      </c>
      <c r="T440" s="77" t="s">
        <v>153</v>
      </c>
      <c r="U440" s="105">
        <v>-7.7744278087254495E-2</v>
      </c>
      <c r="V440" s="105">
        <v>-6.00803019998443E-2</v>
      </c>
      <c r="W440" s="101">
        <v>-1.7663543631830401E-2</v>
      </c>
    </row>
    <row r="441" spans="2:23" x14ac:dyDescent="0.35">
      <c r="B441" s="55" t="s">
        <v>113</v>
      </c>
      <c r="C441" s="76" t="s">
        <v>136</v>
      </c>
      <c r="D441" s="55" t="s">
        <v>64</v>
      </c>
      <c r="E441" s="55" t="s">
        <v>183</v>
      </c>
      <c r="F441" s="70">
        <v>90.39</v>
      </c>
      <c r="G441" s="77">
        <v>54050</v>
      </c>
      <c r="H441" s="77">
        <v>90.44</v>
      </c>
      <c r="I441" s="77">
        <v>1</v>
      </c>
      <c r="J441" s="77">
        <v>15.8482205664064</v>
      </c>
      <c r="K441" s="77">
        <v>3.6419083792612501E-3</v>
      </c>
      <c r="L441" s="77">
        <v>31.673518128777399</v>
      </c>
      <c r="M441" s="77">
        <v>1.45465703844829E-2</v>
      </c>
      <c r="N441" s="77">
        <v>-15.825297562371</v>
      </c>
      <c r="O441" s="77">
        <v>-1.09046620052216E-2</v>
      </c>
      <c r="P441" s="77">
        <v>-31.035379357495</v>
      </c>
      <c r="Q441" s="77">
        <v>-31.0353793574949</v>
      </c>
      <c r="R441" s="77">
        <v>0</v>
      </c>
      <c r="S441" s="77">
        <v>1.39663241920226E-2</v>
      </c>
      <c r="T441" s="77" t="s">
        <v>152</v>
      </c>
      <c r="U441" s="105">
        <v>-0.19468013708360399</v>
      </c>
      <c r="V441" s="105">
        <v>-0.15044761771698201</v>
      </c>
      <c r="W441" s="101">
        <v>-4.4231436450764897E-2</v>
      </c>
    </row>
    <row r="442" spans="2:23" x14ac:dyDescent="0.35">
      <c r="B442" s="55" t="s">
        <v>113</v>
      </c>
      <c r="C442" s="76" t="s">
        <v>136</v>
      </c>
      <c r="D442" s="55" t="s">
        <v>64</v>
      </c>
      <c r="E442" s="55" t="s">
        <v>183</v>
      </c>
      <c r="F442" s="70">
        <v>90.39</v>
      </c>
      <c r="G442" s="77">
        <v>54850</v>
      </c>
      <c r="H442" s="77">
        <v>90.31</v>
      </c>
      <c r="I442" s="77">
        <v>1</v>
      </c>
      <c r="J442" s="77">
        <v>-15.7894005057945</v>
      </c>
      <c r="K442" s="77">
        <v>6.5068648934752298E-3</v>
      </c>
      <c r="L442" s="77">
        <v>-19.1865381863986</v>
      </c>
      <c r="M442" s="77">
        <v>9.6080167617892901E-3</v>
      </c>
      <c r="N442" s="77">
        <v>3.3971376806041298</v>
      </c>
      <c r="O442" s="77">
        <v>-3.1011518683140599E-3</v>
      </c>
      <c r="P442" s="77">
        <v>6.2433790883395002</v>
      </c>
      <c r="Q442" s="77">
        <v>6.2433790883395002</v>
      </c>
      <c r="R442" s="77">
        <v>0</v>
      </c>
      <c r="S442" s="77">
        <v>1.0173723217026601E-3</v>
      </c>
      <c r="T442" s="77" t="s">
        <v>153</v>
      </c>
      <c r="U442" s="105">
        <v>-8.4180568538507108E-3</v>
      </c>
      <c r="V442" s="105">
        <v>-6.5054227844727301E-3</v>
      </c>
      <c r="W442" s="101">
        <v>-1.91258724360833E-3</v>
      </c>
    </row>
    <row r="443" spans="2:23" x14ac:dyDescent="0.35">
      <c r="B443" s="55" t="s">
        <v>113</v>
      </c>
      <c r="C443" s="76" t="s">
        <v>136</v>
      </c>
      <c r="D443" s="55" t="s">
        <v>64</v>
      </c>
      <c r="E443" s="55" t="s">
        <v>184</v>
      </c>
      <c r="F443" s="70">
        <v>90.61</v>
      </c>
      <c r="G443" s="77">
        <v>53654</v>
      </c>
      <c r="H443" s="77">
        <v>90.47</v>
      </c>
      <c r="I443" s="77">
        <v>1</v>
      </c>
      <c r="J443" s="77">
        <v>-20.5494451116062</v>
      </c>
      <c r="K443" s="77">
        <v>1.6595591989720101E-2</v>
      </c>
      <c r="L443" s="77">
        <v>-19.455927872970801</v>
      </c>
      <c r="M443" s="77">
        <v>1.4876351985350899E-2</v>
      </c>
      <c r="N443" s="77">
        <v>-1.09351723863537</v>
      </c>
      <c r="O443" s="77">
        <v>1.7192400043692299E-3</v>
      </c>
      <c r="P443" s="77">
        <v>-2.10866835232056</v>
      </c>
      <c r="Q443" s="77">
        <v>-2.1086683523205498</v>
      </c>
      <c r="R443" s="77">
        <v>0</v>
      </c>
      <c r="S443" s="77">
        <v>1.7474675124907701E-4</v>
      </c>
      <c r="T443" s="77" t="s">
        <v>153</v>
      </c>
      <c r="U443" s="105">
        <v>2.5675765866377798E-3</v>
      </c>
      <c r="V443" s="105">
        <v>-1.9842074623137702E-3</v>
      </c>
      <c r="W443" s="101">
        <v>4.5518954873049701E-3</v>
      </c>
    </row>
    <row r="444" spans="2:23" x14ac:dyDescent="0.35">
      <c r="B444" s="55" t="s">
        <v>113</v>
      </c>
      <c r="C444" s="76" t="s">
        <v>136</v>
      </c>
      <c r="D444" s="55" t="s">
        <v>64</v>
      </c>
      <c r="E444" s="55" t="s">
        <v>185</v>
      </c>
      <c r="F444" s="70">
        <v>90.66</v>
      </c>
      <c r="G444" s="77">
        <v>58004</v>
      </c>
      <c r="H444" s="77">
        <v>90.58</v>
      </c>
      <c r="I444" s="77">
        <v>1</v>
      </c>
      <c r="J444" s="77">
        <v>-1.8263253271656299</v>
      </c>
      <c r="K444" s="77">
        <v>6.8743917175327195E-4</v>
      </c>
      <c r="L444" s="77">
        <v>-0.33375050403289003</v>
      </c>
      <c r="M444" s="77">
        <v>2.2957355121988999E-5</v>
      </c>
      <c r="N444" s="77">
        <v>-1.49257482313274</v>
      </c>
      <c r="O444" s="77">
        <v>6.6448181663128296E-4</v>
      </c>
      <c r="P444" s="77">
        <v>-2.9036853727021699</v>
      </c>
      <c r="Q444" s="77">
        <v>-2.9036853727021699</v>
      </c>
      <c r="R444" s="77">
        <v>0</v>
      </c>
      <c r="S444" s="77">
        <v>1.73770922006514E-3</v>
      </c>
      <c r="T444" s="77" t="s">
        <v>153</v>
      </c>
      <c r="U444" s="105">
        <v>-5.9190643627489603E-2</v>
      </c>
      <c r="V444" s="105">
        <v>-4.5742166911801801E-2</v>
      </c>
      <c r="W444" s="101">
        <v>-1.34481474654234E-2</v>
      </c>
    </row>
    <row r="445" spans="2:23" x14ac:dyDescent="0.35">
      <c r="B445" s="55" t="s">
        <v>113</v>
      </c>
      <c r="C445" s="76" t="s">
        <v>136</v>
      </c>
      <c r="D445" s="55" t="s">
        <v>64</v>
      </c>
      <c r="E445" s="55" t="s">
        <v>186</v>
      </c>
      <c r="F445" s="70">
        <v>90.79</v>
      </c>
      <c r="G445" s="77">
        <v>53854</v>
      </c>
      <c r="H445" s="77">
        <v>90.5</v>
      </c>
      <c r="I445" s="77">
        <v>1</v>
      </c>
      <c r="J445" s="77">
        <v>-33.961289352602101</v>
      </c>
      <c r="K445" s="77">
        <v>5.7091774137312798E-2</v>
      </c>
      <c r="L445" s="77">
        <v>-31.508120580361702</v>
      </c>
      <c r="M445" s="77">
        <v>4.91417022940773E-2</v>
      </c>
      <c r="N445" s="77">
        <v>-2.4531687722404198</v>
      </c>
      <c r="O445" s="77">
        <v>7.9500718432354098E-3</v>
      </c>
      <c r="P445" s="77">
        <v>-4.7601017229467297</v>
      </c>
      <c r="Q445" s="77">
        <v>-4.76010172294672</v>
      </c>
      <c r="R445" s="77">
        <v>0</v>
      </c>
      <c r="S445" s="77">
        <v>1.1215991364336201E-3</v>
      </c>
      <c r="T445" s="77" t="s">
        <v>152</v>
      </c>
      <c r="U445" s="105">
        <v>9.2153182803363706E-3</v>
      </c>
      <c r="V445" s="105">
        <v>-7.1215415324316E-3</v>
      </c>
      <c r="W445" s="101">
        <v>1.6337259777427501E-2</v>
      </c>
    </row>
    <row r="446" spans="2:23" x14ac:dyDescent="0.35">
      <c r="B446" s="55" t="s">
        <v>113</v>
      </c>
      <c r="C446" s="76" t="s">
        <v>136</v>
      </c>
      <c r="D446" s="55" t="s">
        <v>64</v>
      </c>
      <c r="E446" s="55" t="s">
        <v>186</v>
      </c>
      <c r="F446" s="70">
        <v>90.79</v>
      </c>
      <c r="G446" s="77">
        <v>58104</v>
      </c>
      <c r="H446" s="77">
        <v>90.67</v>
      </c>
      <c r="I446" s="77">
        <v>1</v>
      </c>
      <c r="J446" s="77">
        <v>-3.3326277247403202</v>
      </c>
      <c r="K446" s="77">
        <v>1.42606272963929E-3</v>
      </c>
      <c r="L446" s="77">
        <v>-3.6276065436468201</v>
      </c>
      <c r="M446" s="77">
        <v>1.6896835538393799E-3</v>
      </c>
      <c r="N446" s="77">
        <v>0.29497881890649302</v>
      </c>
      <c r="O446" s="77">
        <v>-2.6362082420009099E-4</v>
      </c>
      <c r="P446" s="77">
        <v>0.57669373478074604</v>
      </c>
      <c r="Q446" s="77">
        <v>0.57669373478074504</v>
      </c>
      <c r="R446" s="77">
        <v>0</v>
      </c>
      <c r="S446" s="77">
        <v>4.2702715223621002E-5</v>
      </c>
      <c r="T446" s="77" t="s">
        <v>153</v>
      </c>
      <c r="U446" s="105">
        <v>1.14791408891061E-2</v>
      </c>
      <c r="V446" s="105">
        <v>-8.8710097808384399E-3</v>
      </c>
      <c r="W446" s="101">
        <v>2.03506488893807E-2</v>
      </c>
    </row>
    <row r="447" spans="2:23" x14ac:dyDescent="0.35">
      <c r="B447" s="55" t="s">
        <v>113</v>
      </c>
      <c r="C447" s="76" t="s">
        <v>136</v>
      </c>
      <c r="D447" s="55" t="s">
        <v>64</v>
      </c>
      <c r="E447" s="55" t="s">
        <v>187</v>
      </c>
      <c r="F447" s="70">
        <v>90.51</v>
      </c>
      <c r="G447" s="77">
        <v>54050</v>
      </c>
      <c r="H447" s="77">
        <v>90.44</v>
      </c>
      <c r="I447" s="77">
        <v>1</v>
      </c>
      <c r="J447" s="77">
        <v>-13.1223748157219</v>
      </c>
      <c r="K447" s="77">
        <v>3.0478819582359699E-3</v>
      </c>
      <c r="L447" s="77">
        <v>-31.189538749533401</v>
      </c>
      <c r="M447" s="77">
        <v>1.7218335695133001E-2</v>
      </c>
      <c r="N447" s="77">
        <v>18.0671639338115</v>
      </c>
      <c r="O447" s="77">
        <v>-1.4170453736897E-2</v>
      </c>
      <c r="P447" s="77">
        <v>34.428041619058</v>
      </c>
      <c r="Q447" s="77">
        <v>34.428041619058</v>
      </c>
      <c r="R447" s="77">
        <v>0</v>
      </c>
      <c r="S447" s="77">
        <v>2.0979633880107599E-2</v>
      </c>
      <c r="T447" s="77" t="s">
        <v>152</v>
      </c>
      <c r="U447" s="105">
        <v>-1.7370326478821099E-2</v>
      </c>
      <c r="V447" s="105">
        <v>-1.3423681926947499E-2</v>
      </c>
      <c r="W447" s="101">
        <v>-3.9465479287548698E-3</v>
      </c>
    </row>
    <row r="448" spans="2:23" x14ac:dyDescent="0.35">
      <c r="B448" s="55" t="s">
        <v>113</v>
      </c>
      <c r="C448" s="76" t="s">
        <v>136</v>
      </c>
      <c r="D448" s="55" t="s">
        <v>64</v>
      </c>
      <c r="E448" s="55" t="s">
        <v>187</v>
      </c>
      <c r="F448" s="70">
        <v>90.51</v>
      </c>
      <c r="G448" s="77">
        <v>56000</v>
      </c>
      <c r="H448" s="77">
        <v>91.1</v>
      </c>
      <c r="I448" s="77">
        <v>1</v>
      </c>
      <c r="J448" s="77">
        <v>33.453086214330497</v>
      </c>
      <c r="K448" s="77">
        <v>0.10855357079455299</v>
      </c>
      <c r="L448" s="77">
        <v>43.120144672486703</v>
      </c>
      <c r="M448" s="77">
        <v>0.18035664702789</v>
      </c>
      <c r="N448" s="77">
        <v>-9.6670584581561592</v>
      </c>
      <c r="O448" s="77">
        <v>-7.1803076233336802E-2</v>
      </c>
      <c r="P448" s="77">
        <v>-22.540365590443901</v>
      </c>
      <c r="Q448" s="77">
        <v>-22.540365590443901</v>
      </c>
      <c r="R448" s="77">
        <v>0</v>
      </c>
      <c r="S448" s="77">
        <v>4.9282603852234201E-2</v>
      </c>
      <c r="T448" s="77" t="s">
        <v>152</v>
      </c>
      <c r="U448" s="105">
        <v>-0.81651384705611896</v>
      </c>
      <c r="V448" s="105">
        <v>-0.63099690067388603</v>
      </c>
      <c r="W448" s="101">
        <v>-0.18551240449210499</v>
      </c>
    </row>
    <row r="449" spans="2:23" x14ac:dyDescent="0.35">
      <c r="B449" s="55" t="s">
        <v>113</v>
      </c>
      <c r="C449" s="76" t="s">
        <v>136</v>
      </c>
      <c r="D449" s="55" t="s">
        <v>64</v>
      </c>
      <c r="E449" s="55" t="s">
        <v>187</v>
      </c>
      <c r="F449" s="70">
        <v>90.51</v>
      </c>
      <c r="G449" s="77">
        <v>58450</v>
      </c>
      <c r="H449" s="77">
        <v>90.25</v>
      </c>
      <c r="I449" s="77">
        <v>1</v>
      </c>
      <c r="J449" s="77">
        <v>-65.428555200663993</v>
      </c>
      <c r="K449" s="77">
        <v>0.109505315475833</v>
      </c>
      <c r="L449" s="77">
        <v>-49.422886601092401</v>
      </c>
      <c r="M449" s="77">
        <v>6.2482263597201999E-2</v>
      </c>
      <c r="N449" s="77">
        <v>-16.005668599571599</v>
      </c>
      <c r="O449" s="77">
        <v>4.70230518786314E-2</v>
      </c>
      <c r="P449" s="77">
        <v>-26.682155053081399</v>
      </c>
      <c r="Q449" s="77">
        <v>-26.682155053081399</v>
      </c>
      <c r="R449" s="77">
        <v>0</v>
      </c>
      <c r="S449" s="77">
        <v>1.8211358647917401E-2</v>
      </c>
      <c r="T449" s="77" t="s">
        <v>152</v>
      </c>
      <c r="U449" s="105">
        <v>8.8469592902003902E-2</v>
      </c>
      <c r="V449" s="105">
        <v>-6.8368759606850904E-2</v>
      </c>
      <c r="W449" s="101">
        <v>0.15684219227971499</v>
      </c>
    </row>
    <row r="450" spans="2:23" x14ac:dyDescent="0.35">
      <c r="B450" s="55" t="s">
        <v>113</v>
      </c>
      <c r="C450" s="76" t="s">
        <v>136</v>
      </c>
      <c r="D450" s="55" t="s">
        <v>64</v>
      </c>
      <c r="E450" s="55" t="s">
        <v>188</v>
      </c>
      <c r="F450" s="70">
        <v>90.5</v>
      </c>
      <c r="G450" s="77">
        <v>53850</v>
      </c>
      <c r="H450" s="77">
        <v>90.51</v>
      </c>
      <c r="I450" s="77">
        <v>1</v>
      </c>
      <c r="J450" s="77">
        <v>-13.579113006335501</v>
      </c>
      <c r="K450" s="77">
        <v>0</v>
      </c>
      <c r="L450" s="77">
        <v>-11.277546127193601</v>
      </c>
      <c r="M450" s="77">
        <v>0</v>
      </c>
      <c r="N450" s="77">
        <v>-2.3015668791419199</v>
      </c>
      <c r="O450" s="77">
        <v>0</v>
      </c>
      <c r="P450" s="77">
        <v>-4.4656146364167997</v>
      </c>
      <c r="Q450" s="77">
        <v>-4.4656146364167899</v>
      </c>
      <c r="R450" s="77">
        <v>0</v>
      </c>
      <c r="S450" s="77">
        <v>0</v>
      </c>
      <c r="T450" s="77" t="s">
        <v>152</v>
      </c>
      <c r="U450" s="105">
        <v>2.30156687914309E-2</v>
      </c>
      <c r="V450" s="105">
        <v>-1.7786367894054099E-2</v>
      </c>
      <c r="W450" s="101">
        <v>4.0803035615077303E-2</v>
      </c>
    </row>
    <row r="451" spans="2:23" x14ac:dyDescent="0.35">
      <c r="B451" s="55" t="s">
        <v>113</v>
      </c>
      <c r="C451" s="76" t="s">
        <v>136</v>
      </c>
      <c r="D451" s="55" t="s">
        <v>64</v>
      </c>
      <c r="E451" s="55" t="s">
        <v>188</v>
      </c>
      <c r="F451" s="70">
        <v>90.5</v>
      </c>
      <c r="G451" s="77">
        <v>53850</v>
      </c>
      <c r="H451" s="77">
        <v>90.51</v>
      </c>
      <c r="I451" s="77">
        <v>2</v>
      </c>
      <c r="J451" s="77">
        <v>-31.4081774116007</v>
      </c>
      <c r="K451" s="77">
        <v>0</v>
      </c>
      <c r="L451" s="77">
        <v>-26.084705927784</v>
      </c>
      <c r="M451" s="77">
        <v>0</v>
      </c>
      <c r="N451" s="77">
        <v>-5.3234714838167001</v>
      </c>
      <c r="O451" s="77">
        <v>0</v>
      </c>
      <c r="P451" s="77">
        <v>-10.328864388048</v>
      </c>
      <c r="Q451" s="77">
        <v>-10.328864388047901</v>
      </c>
      <c r="R451" s="77">
        <v>0</v>
      </c>
      <c r="S451" s="77">
        <v>0</v>
      </c>
      <c r="T451" s="77" t="s">
        <v>152</v>
      </c>
      <c r="U451" s="105">
        <v>5.3234714838194197E-2</v>
      </c>
      <c r="V451" s="105">
        <v>-4.1139461617544303E-2</v>
      </c>
      <c r="W451" s="101">
        <v>9.4376486957009106E-2</v>
      </c>
    </row>
    <row r="452" spans="2:23" x14ac:dyDescent="0.35">
      <c r="B452" s="55" t="s">
        <v>113</v>
      </c>
      <c r="C452" s="76" t="s">
        <v>136</v>
      </c>
      <c r="D452" s="55" t="s">
        <v>64</v>
      </c>
      <c r="E452" s="55" t="s">
        <v>188</v>
      </c>
      <c r="F452" s="70">
        <v>90.5</v>
      </c>
      <c r="G452" s="77">
        <v>58004</v>
      </c>
      <c r="H452" s="77">
        <v>90.58</v>
      </c>
      <c r="I452" s="77">
        <v>1</v>
      </c>
      <c r="J452" s="77">
        <v>9.4283172550208896</v>
      </c>
      <c r="K452" s="77">
        <v>3.0223676528850401E-3</v>
      </c>
      <c r="L452" s="77">
        <v>6.4863934127254499</v>
      </c>
      <c r="M452" s="77">
        <v>1.43049218315803E-3</v>
      </c>
      <c r="N452" s="77">
        <v>2.9419238422954401</v>
      </c>
      <c r="O452" s="77">
        <v>1.5918754697269999E-3</v>
      </c>
      <c r="P452" s="77">
        <v>5.7239208627426397</v>
      </c>
      <c r="Q452" s="77">
        <v>5.7239208627426397</v>
      </c>
      <c r="R452" s="77">
        <v>0</v>
      </c>
      <c r="S452" s="77">
        <v>1.11395118145998E-3</v>
      </c>
      <c r="T452" s="77" t="s">
        <v>152</v>
      </c>
      <c r="U452" s="105">
        <v>-9.1225502354547294E-2</v>
      </c>
      <c r="V452" s="105">
        <v>-7.04985095545861E-2</v>
      </c>
      <c r="W452" s="101">
        <v>-2.07264853545455E-2</v>
      </c>
    </row>
    <row r="453" spans="2:23" x14ac:dyDescent="0.35">
      <c r="B453" s="55" t="s">
        <v>113</v>
      </c>
      <c r="C453" s="76" t="s">
        <v>136</v>
      </c>
      <c r="D453" s="55" t="s">
        <v>64</v>
      </c>
      <c r="E453" s="55" t="s">
        <v>189</v>
      </c>
      <c r="F453" s="70">
        <v>90.27</v>
      </c>
      <c r="G453" s="77">
        <v>54000</v>
      </c>
      <c r="H453" s="77">
        <v>90.04</v>
      </c>
      <c r="I453" s="77">
        <v>1</v>
      </c>
      <c r="J453" s="77">
        <v>-15.597378887828301</v>
      </c>
      <c r="K453" s="77">
        <v>1.47426606271306E-2</v>
      </c>
      <c r="L453" s="77">
        <v>-10.255722351685</v>
      </c>
      <c r="M453" s="77">
        <v>6.3738983618639496E-3</v>
      </c>
      <c r="N453" s="77">
        <v>-5.3416565361433301</v>
      </c>
      <c r="O453" s="77">
        <v>8.3687622652666507E-3</v>
      </c>
      <c r="P453" s="77">
        <v>-11.649423261596199</v>
      </c>
      <c r="Q453" s="77">
        <v>-11.649423261596199</v>
      </c>
      <c r="R453" s="77">
        <v>0</v>
      </c>
      <c r="S453" s="77">
        <v>8.2239691770658197E-3</v>
      </c>
      <c r="T453" s="77" t="s">
        <v>152</v>
      </c>
      <c r="U453" s="105">
        <v>-0.47409524128779601</v>
      </c>
      <c r="V453" s="105">
        <v>-0.36637789910778601</v>
      </c>
      <c r="W453" s="101">
        <v>-0.107714705006734</v>
      </c>
    </row>
    <row r="454" spans="2:23" x14ac:dyDescent="0.35">
      <c r="B454" s="55" t="s">
        <v>113</v>
      </c>
      <c r="C454" s="76" t="s">
        <v>136</v>
      </c>
      <c r="D454" s="55" t="s">
        <v>64</v>
      </c>
      <c r="E454" s="55" t="s">
        <v>189</v>
      </c>
      <c r="F454" s="70">
        <v>90.27</v>
      </c>
      <c r="G454" s="77">
        <v>54850</v>
      </c>
      <c r="H454" s="77">
        <v>90.31</v>
      </c>
      <c r="I454" s="77">
        <v>1</v>
      </c>
      <c r="J454" s="77">
        <v>25.247671845724799</v>
      </c>
      <c r="K454" s="77">
        <v>5.0358149756723003E-3</v>
      </c>
      <c r="L454" s="77">
        <v>28.647083783643101</v>
      </c>
      <c r="M454" s="77">
        <v>6.4831777335258101E-3</v>
      </c>
      <c r="N454" s="77">
        <v>-3.3994119379182401</v>
      </c>
      <c r="O454" s="77">
        <v>-1.44736275785351E-3</v>
      </c>
      <c r="P454" s="77">
        <v>-6.2433790883397897</v>
      </c>
      <c r="Q454" s="77">
        <v>-6.2433790883397897</v>
      </c>
      <c r="R454" s="77">
        <v>0</v>
      </c>
      <c r="S454" s="77">
        <v>3.0794028128167702E-4</v>
      </c>
      <c r="T454" s="77" t="s">
        <v>153</v>
      </c>
      <c r="U454" s="105">
        <v>5.2940941101575299E-3</v>
      </c>
      <c r="V454" s="105">
        <v>-4.0912435072955698E-3</v>
      </c>
      <c r="W454" s="101">
        <v>9.3855673925388808E-3</v>
      </c>
    </row>
    <row r="455" spans="2:23" x14ac:dyDescent="0.35">
      <c r="B455" s="55" t="s">
        <v>113</v>
      </c>
      <c r="C455" s="76" t="s">
        <v>136</v>
      </c>
      <c r="D455" s="55" t="s">
        <v>64</v>
      </c>
      <c r="E455" s="55" t="s">
        <v>134</v>
      </c>
      <c r="F455" s="70">
        <v>90.04</v>
      </c>
      <c r="G455" s="77">
        <v>54250</v>
      </c>
      <c r="H455" s="77">
        <v>90.05</v>
      </c>
      <c r="I455" s="77">
        <v>1</v>
      </c>
      <c r="J455" s="77">
        <v>-1.31549378020661</v>
      </c>
      <c r="K455" s="77">
        <v>2.3535124846367E-5</v>
      </c>
      <c r="L455" s="77">
        <v>0.94728718413441004</v>
      </c>
      <c r="M455" s="77">
        <v>1.2204000925464001E-5</v>
      </c>
      <c r="N455" s="77">
        <v>-2.2627809643410202</v>
      </c>
      <c r="O455" s="77">
        <v>1.1331123920903001E-5</v>
      </c>
      <c r="P455" s="77">
        <v>-3.3926622615621098</v>
      </c>
      <c r="Q455" s="77">
        <v>-3.3926622615621098</v>
      </c>
      <c r="R455" s="77">
        <v>0</v>
      </c>
      <c r="S455" s="77">
        <v>1.56538138205977E-4</v>
      </c>
      <c r="T455" s="77" t="s">
        <v>152</v>
      </c>
      <c r="U455" s="105">
        <v>2.36481206968473E-2</v>
      </c>
      <c r="V455" s="105">
        <v>-1.8275122853424201E-2</v>
      </c>
      <c r="W455" s="101">
        <v>4.1924269929638498E-2</v>
      </c>
    </row>
    <row r="456" spans="2:23" x14ac:dyDescent="0.35">
      <c r="B456" s="55" t="s">
        <v>113</v>
      </c>
      <c r="C456" s="76" t="s">
        <v>136</v>
      </c>
      <c r="D456" s="55" t="s">
        <v>64</v>
      </c>
      <c r="E456" s="55" t="s">
        <v>190</v>
      </c>
      <c r="F456" s="70">
        <v>90.44</v>
      </c>
      <c r="G456" s="77">
        <v>54250</v>
      </c>
      <c r="H456" s="77">
        <v>90.05</v>
      </c>
      <c r="I456" s="77">
        <v>1</v>
      </c>
      <c r="J456" s="77">
        <v>-29.698647635593002</v>
      </c>
      <c r="K456" s="77">
        <v>5.3096982217263403E-2</v>
      </c>
      <c r="L456" s="77">
        <v>-31.957243162050801</v>
      </c>
      <c r="M456" s="77">
        <v>6.1480176509210199E-2</v>
      </c>
      <c r="N456" s="77">
        <v>2.2585955264577899</v>
      </c>
      <c r="O456" s="77">
        <v>-8.3831942919467498E-3</v>
      </c>
      <c r="P456" s="77">
        <v>3.3926622615633999</v>
      </c>
      <c r="Q456" s="77">
        <v>3.3926622615633999</v>
      </c>
      <c r="R456" s="77">
        <v>0</v>
      </c>
      <c r="S456" s="77">
        <v>6.9291146470639798E-4</v>
      </c>
      <c r="T456" s="77" t="s">
        <v>152</v>
      </c>
      <c r="U456" s="105">
        <v>0.12431088644180301</v>
      </c>
      <c r="V456" s="105">
        <v>-9.6066691762313805E-2</v>
      </c>
      <c r="W456" s="101">
        <v>0.220382973564305</v>
      </c>
    </row>
    <row r="457" spans="2:23" x14ac:dyDescent="0.35">
      <c r="B457" s="55" t="s">
        <v>113</v>
      </c>
      <c r="C457" s="76" t="s">
        <v>136</v>
      </c>
      <c r="D457" s="55" t="s">
        <v>64</v>
      </c>
      <c r="E457" s="55" t="s">
        <v>191</v>
      </c>
      <c r="F457" s="70">
        <v>90.36</v>
      </c>
      <c r="G457" s="77">
        <v>53550</v>
      </c>
      <c r="H457" s="77">
        <v>90.39</v>
      </c>
      <c r="I457" s="77">
        <v>1</v>
      </c>
      <c r="J457" s="77">
        <v>9.79626207570867</v>
      </c>
      <c r="K457" s="77">
        <v>1.6986114866106301E-3</v>
      </c>
      <c r="L457" s="77">
        <v>16.065624670215001</v>
      </c>
      <c r="M457" s="77">
        <v>4.5684460399826798E-3</v>
      </c>
      <c r="N457" s="77">
        <v>-6.2693625945062799</v>
      </c>
      <c r="O457" s="77">
        <v>-2.8698345533720499E-3</v>
      </c>
      <c r="P457" s="77">
        <v>-12.4959418781854</v>
      </c>
      <c r="Q457" s="77">
        <v>-12.4959418781854</v>
      </c>
      <c r="R457" s="77">
        <v>0</v>
      </c>
      <c r="S457" s="77">
        <v>2.76382957258688E-3</v>
      </c>
      <c r="T457" s="77" t="s">
        <v>152</v>
      </c>
      <c r="U457" s="105">
        <v>-7.1280419925803307E-2</v>
      </c>
      <c r="V457" s="105">
        <v>-5.5085071997344401E-2</v>
      </c>
      <c r="W457" s="101">
        <v>-1.6194951428342302E-2</v>
      </c>
    </row>
    <row r="458" spans="2:23" x14ac:dyDescent="0.35">
      <c r="B458" s="55" t="s">
        <v>113</v>
      </c>
      <c r="C458" s="76" t="s">
        <v>136</v>
      </c>
      <c r="D458" s="55" t="s">
        <v>64</v>
      </c>
      <c r="E458" s="55" t="s">
        <v>192</v>
      </c>
      <c r="F458" s="70">
        <v>89.41</v>
      </c>
      <c r="G458" s="77">
        <v>58200</v>
      </c>
      <c r="H458" s="77">
        <v>90.24</v>
      </c>
      <c r="I458" s="77">
        <v>1</v>
      </c>
      <c r="J458" s="77">
        <v>27.553992634974801</v>
      </c>
      <c r="K458" s="77">
        <v>0.133623161782571</v>
      </c>
      <c r="L458" s="77">
        <v>39.749031650090998</v>
      </c>
      <c r="M458" s="77">
        <v>0.27807745101310899</v>
      </c>
      <c r="N458" s="77">
        <v>-12.195039015116199</v>
      </c>
      <c r="O458" s="77">
        <v>-0.14445428923053799</v>
      </c>
      <c r="P458" s="77">
        <v>-22.2830775121123</v>
      </c>
      <c r="Q458" s="77">
        <v>-22.2830775121123</v>
      </c>
      <c r="R458" s="77">
        <v>0</v>
      </c>
      <c r="S458" s="77">
        <v>8.7390255640301701E-2</v>
      </c>
      <c r="T458" s="77" t="s">
        <v>153</v>
      </c>
      <c r="U458" s="105">
        <v>-2.8537241475866102</v>
      </c>
      <c r="V458" s="105">
        <v>-2.2053405450472598</v>
      </c>
      <c r="W458" s="101">
        <v>-0.64836772858744995</v>
      </c>
    </row>
    <row r="459" spans="2:23" x14ac:dyDescent="0.35">
      <c r="B459" s="55" t="s">
        <v>113</v>
      </c>
      <c r="C459" s="76" t="s">
        <v>136</v>
      </c>
      <c r="D459" s="55" t="s">
        <v>64</v>
      </c>
      <c r="E459" s="55" t="s">
        <v>193</v>
      </c>
      <c r="F459" s="70">
        <v>90.1</v>
      </c>
      <c r="G459" s="77">
        <v>53000</v>
      </c>
      <c r="H459" s="77">
        <v>90.37</v>
      </c>
      <c r="I459" s="77">
        <v>1</v>
      </c>
      <c r="J459" s="77">
        <v>73.025975607008505</v>
      </c>
      <c r="K459" s="77">
        <v>0.13182664576214501</v>
      </c>
      <c r="L459" s="77">
        <v>80.860245324901797</v>
      </c>
      <c r="M459" s="77">
        <v>0.161628735653362</v>
      </c>
      <c r="N459" s="77">
        <v>-7.8342697178933598</v>
      </c>
      <c r="O459" s="77">
        <v>-2.98020898912164E-2</v>
      </c>
      <c r="P459" s="77">
        <v>-15.2303125506896</v>
      </c>
      <c r="Q459" s="77">
        <v>-15.2303125506896</v>
      </c>
      <c r="R459" s="77">
        <v>0</v>
      </c>
      <c r="S459" s="77">
        <v>5.7341110320826803E-3</v>
      </c>
      <c r="T459" s="77" t="s">
        <v>153</v>
      </c>
      <c r="U459" s="105">
        <v>-0.57393875750262302</v>
      </c>
      <c r="V459" s="105">
        <v>-0.44353635699687599</v>
      </c>
      <c r="W459" s="101">
        <v>-0.13039920794901699</v>
      </c>
    </row>
    <row r="460" spans="2:23" x14ac:dyDescent="0.35">
      <c r="B460" s="55" t="s">
        <v>113</v>
      </c>
      <c r="C460" s="76" t="s">
        <v>136</v>
      </c>
      <c r="D460" s="55" t="s">
        <v>64</v>
      </c>
      <c r="E460" s="55" t="s">
        <v>194</v>
      </c>
      <c r="F460" s="70">
        <v>91.1</v>
      </c>
      <c r="G460" s="77">
        <v>56100</v>
      </c>
      <c r="H460" s="77">
        <v>91.18</v>
      </c>
      <c r="I460" s="77">
        <v>1</v>
      </c>
      <c r="J460" s="77">
        <v>5.7292522570403301</v>
      </c>
      <c r="K460" s="77">
        <v>2.51434378713981E-3</v>
      </c>
      <c r="L460" s="77">
        <v>15.352638904106</v>
      </c>
      <c r="M460" s="77">
        <v>1.80548897331019E-2</v>
      </c>
      <c r="N460" s="77">
        <v>-9.6233866470656508</v>
      </c>
      <c r="O460" s="77">
        <v>-1.55405459459621E-2</v>
      </c>
      <c r="P460" s="77">
        <v>-22.540365590443599</v>
      </c>
      <c r="Q460" s="77">
        <v>-22.540365590443599</v>
      </c>
      <c r="R460" s="77">
        <v>0</v>
      </c>
      <c r="S460" s="77">
        <v>3.8918015000835499E-2</v>
      </c>
      <c r="T460" s="77" t="s">
        <v>152</v>
      </c>
      <c r="U460" s="105">
        <v>-0.64649442574961502</v>
      </c>
      <c r="V460" s="105">
        <v>-0.49960693308721399</v>
      </c>
      <c r="W460" s="101">
        <v>-0.14688389651193601</v>
      </c>
    </row>
    <row r="461" spans="2:23" x14ac:dyDescent="0.35">
      <c r="B461" s="55" t="s">
        <v>113</v>
      </c>
      <c r="C461" s="76" t="s">
        <v>136</v>
      </c>
      <c r="D461" s="55" t="s">
        <v>64</v>
      </c>
      <c r="E461" s="55" t="s">
        <v>135</v>
      </c>
      <c r="F461" s="70">
        <v>91.41</v>
      </c>
      <c r="G461" s="77">
        <v>56100</v>
      </c>
      <c r="H461" s="77">
        <v>91.18</v>
      </c>
      <c r="I461" s="77">
        <v>1</v>
      </c>
      <c r="J461" s="77">
        <v>-15.3346399975213</v>
      </c>
      <c r="K461" s="77">
        <v>1.9447002904691001E-2</v>
      </c>
      <c r="L461" s="77">
        <v>-26.096262293727801</v>
      </c>
      <c r="M461" s="77">
        <v>5.6319932701641401E-2</v>
      </c>
      <c r="N461" s="77">
        <v>10.7616222962065</v>
      </c>
      <c r="O461" s="77">
        <v>-3.68729297969504E-2</v>
      </c>
      <c r="P461" s="77">
        <v>24.384221347819601</v>
      </c>
      <c r="Q461" s="77">
        <v>24.384221347819501</v>
      </c>
      <c r="R461" s="77">
        <v>0</v>
      </c>
      <c r="S461" s="77">
        <v>4.9172613736153399E-2</v>
      </c>
      <c r="T461" s="77" t="s">
        <v>152</v>
      </c>
      <c r="U461" s="105">
        <v>-0.89114099768519095</v>
      </c>
      <c r="V461" s="105">
        <v>-0.68866830566333603</v>
      </c>
      <c r="W461" s="101">
        <v>-0.20246773501529</v>
      </c>
    </row>
    <row r="462" spans="2:23" x14ac:dyDescent="0.35">
      <c r="B462" s="55" t="s">
        <v>113</v>
      </c>
      <c r="C462" s="76" t="s">
        <v>136</v>
      </c>
      <c r="D462" s="55" t="s">
        <v>64</v>
      </c>
      <c r="E462" s="55" t="s">
        <v>195</v>
      </c>
      <c r="F462" s="70">
        <v>90.58</v>
      </c>
      <c r="G462" s="77">
        <v>58054</v>
      </c>
      <c r="H462" s="77">
        <v>90.66</v>
      </c>
      <c r="I462" s="77">
        <v>1</v>
      </c>
      <c r="J462" s="77">
        <v>6.9500413923573499</v>
      </c>
      <c r="K462" s="77">
        <v>2.7146328349780002E-3</v>
      </c>
      <c r="L462" s="77">
        <v>7.0977532756550303</v>
      </c>
      <c r="M462" s="77">
        <v>2.8312493077884298E-3</v>
      </c>
      <c r="N462" s="77">
        <v>-0.14771188329768101</v>
      </c>
      <c r="O462" s="77">
        <v>-1.16616472810428E-4</v>
      </c>
      <c r="P462" s="77">
        <v>-0.28849963394240602</v>
      </c>
      <c r="Q462" s="77">
        <v>-0.28849963394240502</v>
      </c>
      <c r="R462" s="77">
        <v>0</v>
      </c>
      <c r="S462" s="77">
        <v>4.6776405797119996E-6</v>
      </c>
      <c r="T462" s="77" t="s">
        <v>152</v>
      </c>
      <c r="U462" s="105">
        <v>1.2491658977332801E-3</v>
      </c>
      <c r="V462" s="105">
        <v>-9.6534775587588995E-4</v>
      </c>
      <c r="W462" s="101">
        <v>2.21456787009934E-3</v>
      </c>
    </row>
    <row r="463" spans="2:23" x14ac:dyDescent="0.35">
      <c r="B463" s="55" t="s">
        <v>113</v>
      </c>
      <c r="C463" s="76" t="s">
        <v>136</v>
      </c>
      <c r="D463" s="55" t="s">
        <v>64</v>
      </c>
      <c r="E463" s="55" t="s">
        <v>195</v>
      </c>
      <c r="F463" s="70">
        <v>90.58</v>
      </c>
      <c r="G463" s="77">
        <v>58104</v>
      </c>
      <c r="H463" s="77">
        <v>90.67</v>
      </c>
      <c r="I463" s="77">
        <v>1</v>
      </c>
      <c r="J463" s="77">
        <v>4.7474008164682999</v>
      </c>
      <c r="K463" s="77">
        <v>2.01488061739102E-3</v>
      </c>
      <c r="L463" s="77">
        <v>4.8949325207593599</v>
      </c>
      <c r="M463" s="77">
        <v>2.14205657582121E-3</v>
      </c>
      <c r="N463" s="77">
        <v>-0.14753170429106199</v>
      </c>
      <c r="O463" s="77">
        <v>-1.27175958430185E-4</v>
      </c>
      <c r="P463" s="77">
        <v>-0.28819410083841401</v>
      </c>
      <c r="Q463" s="77">
        <v>-0.28819410083841401</v>
      </c>
      <c r="R463" s="77">
        <v>0</v>
      </c>
      <c r="S463" s="77">
        <v>7.4251920743709999E-6</v>
      </c>
      <c r="T463" s="77" t="s">
        <v>152</v>
      </c>
      <c r="U463" s="105">
        <v>1.7525321534606099E-3</v>
      </c>
      <c r="V463" s="105">
        <v>-1.3543461156868401E-3</v>
      </c>
      <c r="W463" s="101">
        <v>3.1069543328171799E-3</v>
      </c>
    </row>
    <row r="464" spans="2:23" x14ac:dyDescent="0.35">
      <c r="B464" s="55" t="s">
        <v>113</v>
      </c>
      <c r="C464" s="76" t="s">
        <v>136</v>
      </c>
      <c r="D464" s="55" t="s">
        <v>64</v>
      </c>
      <c r="E464" s="55" t="s">
        <v>196</v>
      </c>
      <c r="F464" s="70">
        <v>90.66</v>
      </c>
      <c r="G464" s="77">
        <v>58104</v>
      </c>
      <c r="H464" s="77">
        <v>90.67</v>
      </c>
      <c r="I464" s="77">
        <v>1</v>
      </c>
      <c r="J464" s="77">
        <v>1.0485657414195599</v>
      </c>
      <c r="K464" s="77">
        <v>3.6722969810231001E-5</v>
      </c>
      <c r="L464" s="77">
        <v>1.1962137894328999</v>
      </c>
      <c r="M464" s="77">
        <v>4.7792976162982999E-5</v>
      </c>
      <c r="N464" s="77">
        <v>-0.147648048013338</v>
      </c>
      <c r="O464" s="77">
        <v>-1.1070006352751999E-5</v>
      </c>
      <c r="P464" s="77">
        <v>-0.28849963394418399</v>
      </c>
      <c r="Q464" s="77">
        <v>-0.28849963394418399</v>
      </c>
      <c r="R464" s="77">
        <v>0</v>
      </c>
      <c r="S464" s="77">
        <v>2.7799500954500002E-6</v>
      </c>
      <c r="T464" s="77" t="s">
        <v>152</v>
      </c>
      <c r="U464" s="105">
        <v>4.7281835416186201E-4</v>
      </c>
      <c r="V464" s="105">
        <v>-3.6539112855652199E-4</v>
      </c>
      <c r="W464" s="101">
        <v>8.3823000405321905E-4</v>
      </c>
    </row>
    <row r="465" spans="2:23" x14ac:dyDescent="0.35">
      <c r="B465" s="55" t="s">
        <v>113</v>
      </c>
      <c r="C465" s="76" t="s">
        <v>136</v>
      </c>
      <c r="D465" s="55" t="s">
        <v>64</v>
      </c>
      <c r="E465" s="55" t="s">
        <v>197</v>
      </c>
      <c r="F465" s="70">
        <v>90.13</v>
      </c>
      <c r="G465" s="77">
        <v>58200</v>
      </c>
      <c r="H465" s="77">
        <v>90.24</v>
      </c>
      <c r="I465" s="77">
        <v>1</v>
      </c>
      <c r="J465" s="77">
        <v>3.8246180824514799</v>
      </c>
      <c r="K465" s="77">
        <v>5.9827307219354603E-4</v>
      </c>
      <c r="L465" s="77">
        <v>-8.2970851134291106</v>
      </c>
      <c r="M465" s="77">
        <v>2.8156223144210199E-3</v>
      </c>
      <c r="N465" s="77">
        <v>12.121703195880601</v>
      </c>
      <c r="O465" s="77">
        <v>-2.2173492422274698E-3</v>
      </c>
      <c r="P465" s="77">
        <v>22.283077512113199</v>
      </c>
      <c r="Q465" s="77">
        <v>22.283077512113199</v>
      </c>
      <c r="R465" s="77">
        <v>0</v>
      </c>
      <c r="S465" s="77">
        <v>2.0308303725503601E-2</v>
      </c>
      <c r="T465" s="77" t="s">
        <v>152</v>
      </c>
      <c r="U465" s="105">
        <v>-1.5333589929571401</v>
      </c>
      <c r="V465" s="105">
        <v>-1.1849704394662699</v>
      </c>
      <c r="W465" s="101">
        <v>-0.34838002412165098</v>
      </c>
    </row>
    <row r="466" spans="2:23" x14ac:dyDescent="0.35">
      <c r="B466" s="55" t="s">
        <v>113</v>
      </c>
      <c r="C466" s="76" t="s">
        <v>136</v>
      </c>
      <c r="D466" s="55" t="s">
        <v>64</v>
      </c>
      <c r="E466" s="55" t="s">
        <v>197</v>
      </c>
      <c r="F466" s="70">
        <v>90.13</v>
      </c>
      <c r="G466" s="77">
        <v>58300</v>
      </c>
      <c r="H466" s="77">
        <v>89.92</v>
      </c>
      <c r="I466" s="77">
        <v>1</v>
      </c>
      <c r="J466" s="77">
        <v>-28.101346723851002</v>
      </c>
      <c r="K466" s="77">
        <v>2.9929087563606099E-2</v>
      </c>
      <c r="L466" s="77">
        <v>-12.2860296001123</v>
      </c>
      <c r="M466" s="77">
        <v>5.7208732343903097E-3</v>
      </c>
      <c r="N466" s="77">
        <v>-15.8153171237387</v>
      </c>
      <c r="O466" s="77">
        <v>2.4208214329215799E-2</v>
      </c>
      <c r="P466" s="77">
        <v>-27.533128493889201</v>
      </c>
      <c r="Q466" s="77">
        <v>-27.533128493889201</v>
      </c>
      <c r="R466" s="77">
        <v>0</v>
      </c>
      <c r="S466" s="77">
        <v>2.87309729406524E-2</v>
      </c>
      <c r="T466" s="77" t="s">
        <v>152</v>
      </c>
      <c r="U466" s="105">
        <v>-1.14187210099737</v>
      </c>
      <c r="V466" s="105">
        <v>-0.88243176682562596</v>
      </c>
      <c r="W466" s="101">
        <v>-0.25943398246363802</v>
      </c>
    </row>
    <row r="467" spans="2:23" x14ac:dyDescent="0.35">
      <c r="B467" s="55" t="s">
        <v>113</v>
      </c>
      <c r="C467" s="76" t="s">
        <v>136</v>
      </c>
      <c r="D467" s="55" t="s">
        <v>64</v>
      </c>
      <c r="E467" s="55" t="s">
        <v>197</v>
      </c>
      <c r="F467" s="70">
        <v>90.13</v>
      </c>
      <c r="G467" s="77">
        <v>58500</v>
      </c>
      <c r="H467" s="77">
        <v>90.11</v>
      </c>
      <c r="I467" s="77">
        <v>1</v>
      </c>
      <c r="J467" s="77">
        <v>-15.026222086034901</v>
      </c>
      <c r="K467" s="77">
        <v>1.1740942209299799E-3</v>
      </c>
      <c r="L467" s="77">
        <v>-18.709163619524201</v>
      </c>
      <c r="M467" s="77">
        <v>1.82017057737906E-3</v>
      </c>
      <c r="N467" s="77">
        <v>3.6829415334893301</v>
      </c>
      <c r="O467" s="77">
        <v>-6.4607635644908497E-4</v>
      </c>
      <c r="P467" s="77">
        <v>5.25005098177345</v>
      </c>
      <c r="Q467" s="77">
        <v>5.25005098177345</v>
      </c>
      <c r="R467" s="77">
        <v>0</v>
      </c>
      <c r="S467" s="77">
        <v>1.43327783618346E-4</v>
      </c>
      <c r="T467" s="77" t="s">
        <v>152</v>
      </c>
      <c r="U467" s="105">
        <v>1.5434429426580401E-2</v>
      </c>
      <c r="V467" s="105">
        <v>-1.1927632540410101E-2</v>
      </c>
      <c r="W467" s="101">
        <v>2.7362731854467401E-2</v>
      </c>
    </row>
    <row r="468" spans="2:23" x14ac:dyDescent="0.35">
      <c r="B468" s="55" t="s">
        <v>113</v>
      </c>
      <c r="C468" s="76" t="s">
        <v>136</v>
      </c>
      <c r="D468" s="55" t="s">
        <v>64</v>
      </c>
      <c r="E468" s="55" t="s">
        <v>198</v>
      </c>
      <c r="F468" s="70">
        <v>89.92</v>
      </c>
      <c r="G468" s="77">
        <v>58305</v>
      </c>
      <c r="H468" s="77">
        <v>89.92</v>
      </c>
      <c r="I468" s="77">
        <v>1</v>
      </c>
      <c r="J468" s="77">
        <v>2.2213800000000001E-13</v>
      </c>
      <c r="K468" s="77">
        <v>0</v>
      </c>
      <c r="L468" s="77">
        <v>1.30251E-13</v>
      </c>
      <c r="M468" s="77">
        <v>0</v>
      </c>
      <c r="N468" s="77">
        <v>9.1886999999999998E-14</v>
      </c>
      <c r="O468" s="77">
        <v>0</v>
      </c>
      <c r="P468" s="77">
        <v>2.1025000000000001E-14</v>
      </c>
      <c r="Q468" s="77">
        <v>2.1026E-14</v>
      </c>
      <c r="R468" s="77">
        <v>0</v>
      </c>
      <c r="S468" s="77">
        <v>0</v>
      </c>
      <c r="T468" s="77" t="s">
        <v>152</v>
      </c>
      <c r="U468" s="105">
        <v>0</v>
      </c>
      <c r="V468" s="105">
        <v>0</v>
      </c>
      <c r="W468" s="101">
        <v>0</v>
      </c>
    </row>
    <row r="469" spans="2:23" x14ac:dyDescent="0.35">
      <c r="B469" s="55" t="s">
        <v>113</v>
      </c>
      <c r="C469" s="76" t="s">
        <v>136</v>
      </c>
      <c r="D469" s="55" t="s">
        <v>64</v>
      </c>
      <c r="E469" s="55" t="s">
        <v>198</v>
      </c>
      <c r="F469" s="70">
        <v>89.92</v>
      </c>
      <c r="G469" s="77">
        <v>58350</v>
      </c>
      <c r="H469" s="77">
        <v>89.23</v>
      </c>
      <c r="I469" s="77">
        <v>1</v>
      </c>
      <c r="J469" s="77">
        <v>-54.559007633121396</v>
      </c>
      <c r="K469" s="77">
        <v>0.19735423631230001</v>
      </c>
      <c r="L469" s="77">
        <v>-26.267169151097299</v>
      </c>
      <c r="M469" s="77">
        <v>4.5744624816579399E-2</v>
      </c>
      <c r="N469" s="77">
        <v>-28.291838482024101</v>
      </c>
      <c r="O469" s="77">
        <v>0.15160961149572</v>
      </c>
      <c r="P469" s="77">
        <v>-48.965232565195002</v>
      </c>
      <c r="Q469" s="77">
        <v>-48.965232565194903</v>
      </c>
      <c r="R469" s="77">
        <v>0</v>
      </c>
      <c r="S469" s="77">
        <v>0.15896048221084899</v>
      </c>
      <c r="T469" s="77" t="s">
        <v>152</v>
      </c>
      <c r="U469" s="105">
        <v>-5.9409376028674403</v>
      </c>
      <c r="V469" s="105">
        <v>-4.5911201971920104</v>
      </c>
      <c r="W469" s="101">
        <v>-1.3497843589782399</v>
      </c>
    </row>
    <row r="470" spans="2:23" x14ac:dyDescent="0.35">
      <c r="B470" s="55" t="s">
        <v>113</v>
      </c>
      <c r="C470" s="76" t="s">
        <v>136</v>
      </c>
      <c r="D470" s="55" t="s">
        <v>64</v>
      </c>
      <c r="E470" s="55" t="s">
        <v>198</v>
      </c>
      <c r="F470" s="70">
        <v>89.92</v>
      </c>
      <c r="G470" s="77">
        <v>58600</v>
      </c>
      <c r="H470" s="77">
        <v>89.94</v>
      </c>
      <c r="I470" s="77">
        <v>1</v>
      </c>
      <c r="J470" s="77">
        <v>26.342686887993299</v>
      </c>
      <c r="K470" s="77">
        <v>2.6647186655187902E-3</v>
      </c>
      <c r="L470" s="77">
        <v>13.955032895502899</v>
      </c>
      <c r="M470" s="77">
        <v>7.4781290155994003E-4</v>
      </c>
      <c r="N470" s="77">
        <v>12.387653992490399</v>
      </c>
      <c r="O470" s="77">
        <v>1.91690576395885E-3</v>
      </c>
      <c r="P470" s="77">
        <v>21.432104071305499</v>
      </c>
      <c r="Q470" s="77">
        <v>21.4321040713054</v>
      </c>
      <c r="R470" s="77">
        <v>0</v>
      </c>
      <c r="S470" s="77">
        <v>1.76384672610535E-3</v>
      </c>
      <c r="T470" s="77" t="s">
        <v>153</v>
      </c>
      <c r="U470" s="105">
        <v>-7.5365744496938503E-2</v>
      </c>
      <c r="V470" s="105">
        <v>-5.8242185807388602E-2</v>
      </c>
      <c r="W470" s="101">
        <v>-1.7123139464656E-2</v>
      </c>
    </row>
    <row r="471" spans="2:23" x14ac:dyDescent="0.35">
      <c r="B471" s="55" t="s">
        <v>113</v>
      </c>
      <c r="C471" s="76" t="s">
        <v>136</v>
      </c>
      <c r="D471" s="55" t="s">
        <v>64</v>
      </c>
      <c r="E471" s="55" t="s">
        <v>199</v>
      </c>
      <c r="F471" s="70">
        <v>89.92</v>
      </c>
      <c r="G471" s="77">
        <v>58300</v>
      </c>
      <c r="H471" s="77">
        <v>89.92</v>
      </c>
      <c r="I471" s="77">
        <v>2</v>
      </c>
      <c r="J471" s="77">
        <v>2.9547000000000001E-14</v>
      </c>
      <c r="K471" s="77">
        <v>0</v>
      </c>
      <c r="L471" s="77">
        <v>6.5348000000000001E-14</v>
      </c>
      <c r="M471" s="77">
        <v>0</v>
      </c>
      <c r="N471" s="77">
        <v>-3.5800999999999999E-14</v>
      </c>
      <c r="O471" s="77">
        <v>0</v>
      </c>
      <c r="P471" s="77">
        <v>8.0319999999999996E-15</v>
      </c>
      <c r="Q471" s="77">
        <v>8.0329999999999994E-15</v>
      </c>
      <c r="R471" s="77">
        <v>0</v>
      </c>
      <c r="S471" s="77">
        <v>0</v>
      </c>
      <c r="T471" s="77" t="s">
        <v>152</v>
      </c>
      <c r="U471" s="105">
        <v>0</v>
      </c>
      <c r="V471" s="105">
        <v>0</v>
      </c>
      <c r="W471" s="101">
        <v>0</v>
      </c>
    </row>
    <row r="472" spans="2:23" x14ac:dyDescent="0.35">
      <c r="B472" s="55" t="s">
        <v>113</v>
      </c>
      <c r="C472" s="76" t="s">
        <v>136</v>
      </c>
      <c r="D472" s="55" t="s">
        <v>64</v>
      </c>
      <c r="E472" s="55" t="s">
        <v>200</v>
      </c>
      <c r="F472" s="70">
        <v>90.25</v>
      </c>
      <c r="G472" s="77">
        <v>58500</v>
      </c>
      <c r="H472" s="77">
        <v>90.11</v>
      </c>
      <c r="I472" s="77">
        <v>1</v>
      </c>
      <c r="J472" s="77">
        <v>-65.513566651674395</v>
      </c>
      <c r="K472" s="77">
        <v>6.0517586557469603E-2</v>
      </c>
      <c r="L472" s="77">
        <v>-49.471382027245198</v>
      </c>
      <c r="M472" s="77">
        <v>3.4508588719567503E-2</v>
      </c>
      <c r="N472" s="77">
        <v>-16.042184624429201</v>
      </c>
      <c r="O472" s="77">
        <v>2.6008997837902201E-2</v>
      </c>
      <c r="P472" s="77">
        <v>-26.682155053081399</v>
      </c>
      <c r="Q472" s="77">
        <v>-26.682155053081299</v>
      </c>
      <c r="R472" s="77">
        <v>0</v>
      </c>
      <c r="S472" s="77">
        <v>1.00383173157011E-2</v>
      </c>
      <c r="T472" s="77" t="s">
        <v>152</v>
      </c>
      <c r="U472" s="105">
        <v>9.9585577601921799E-2</v>
      </c>
      <c r="V472" s="105">
        <v>-7.6959124508653304E-2</v>
      </c>
      <c r="W472" s="101">
        <v>0.17654902433911099</v>
      </c>
    </row>
    <row r="473" spans="2:23" x14ac:dyDescent="0.35">
      <c r="B473" s="55" t="s">
        <v>113</v>
      </c>
      <c r="C473" s="76" t="s">
        <v>136</v>
      </c>
      <c r="D473" s="55" t="s">
        <v>64</v>
      </c>
      <c r="E473" s="55" t="s">
        <v>201</v>
      </c>
      <c r="F473" s="70">
        <v>90.11</v>
      </c>
      <c r="G473" s="77">
        <v>58600</v>
      </c>
      <c r="H473" s="77">
        <v>89.94</v>
      </c>
      <c r="I473" s="77">
        <v>1</v>
      </c>
      <c r="J473" s="77">
        <v>-19.2434928990297</v>
      </c>
      <c r="K473" s="77">
        <v>1.69232592662437E-2</v>
      </c>
      <c r="L473" s="77">
        <v>-6.8641823656159104</v>
      </c>
      <c r="M473" s="77">
        <v>2.1532468793633601E-3</v>
      </c>
      <c r="N473" s="77">
        <v>-12.3793105334138</v>
      </c>
      <c r="O473" s="77">
        <v>1.47700123868804E-2</v>
      </c>
      <c r="P473" s="77">
        <v>-21.4321040713053</v>
      </c>
      <c r="Q473" s="77">
        <v>-21.432104071305201</v>
      </c>
      <c r="R473" s="77">
        <v>0</v>
      </c>
      <c r="S473" s="77">
        <v>2.0991613380993E-2</v>
      </c>
      <c r="T473" s="77" t="s">
        <v>153</v>
      </c>
      <c r="U473" s="105">
        <v>-0.77481242555145302</v>
      </c>
      <c r="V473" s="105">
        <v>-0.59877029751459998</v>
      </c>
      <c r="W473" s="101">
        <v>-0.17603781811250899</v>
      </c>
    </row>
    <row r="474" spans="2:23" x14ac:dyDescent="0.35">
      <c r="B474" s="55" t="s">
        <v>113</v>
      </c>
      <c r="C474" s="76" t="s">
        <v>114</v>
      </c>
      <c r="D474" s="55" t="s">
        <v>65</v>
      </c>
      <c r="E474" s="55" t="s">
        <v>115</v>
      </c>
      <c r="F474" s="70">
        <v>87.04</v>
      </c>
      <c r="G474" s="77">
        <v>50050</v>
      </c>
      <c r="H474" s="77">
        <v>86.81</v>
      </c>
      <c r="I474" s="77">
        <v>1</v>
      </c>
      <c r="J474" s="77">
        <v>-6.45599637409022</v>
      </c>
      <c r="K474" s="77">
        <v>7.6274197203546898E-3</v>
      </c>
      <c r="L474" s="77">
        <v>13.024672599333099</v>
      </c>
      <c r="M474" s="77">
        <v>3.1044503626526498E-2</v>
      </c>
      <c r="N474" s="77">
        <v>-19.480668973423299</v>
      </c>
      <c r="O474" s="77">
        <v>-2.34170839061719E-2</v>
      </c>
      <c r="P474" s="77">
        <v>-38.657908245515003</v>
      </c>
      <c r="Q474" s="77">
        <v>-38.657908245515003</v>
      </c>
      <c r="R474" s="77">
        <v>0</v>
      </c>
      <c r="S474" s="77">
        <v>0.27348139819511502</v>
      </c>
      <c r="T474" s="77" t="s">
        <v>130</v>
      </c>
      <c r="U474" s="105">
        <v>-6.58572165187514</v>
      </c>
      <c r="V474" s="105">
        <v>-5.3843810009736899</v>
      </c>
      <c r="W474" s="101">
        <v>-1.20130322026527</v>
      </c>
    </row>
    <row r="475" spans="2:23" x14ac:dyDescent="0.35">
      <c r="B475" s="55" t="s">
        <v>113</v>
      </c>
      <c r="C475" s="76" t="s">
        <v>114</v>
      </c>
      <c r="D475" s="55" t="s">
        <v>65</v>
      </c>
      <c r="E475" s="55" t="s">
        <v>131</v>
      </c>
      <c r="F475" s="70">
        <v>91.44</v>
      </c>
      <c r="G475" s="77">
        <v>56050</v>
      </c>
      <c r="H475" s="77">
        <v>91.3</v>
      </c>
      <c r="I475" s="77">
        <v>1</v>
      </c>
      <c r="J475" s="77">
        <v>-23.752377162302299</v>
      </c>
      <c r="K475" s="77">
        <v>1.80536134675282E-2</v>
      </c>
      <c r="L475" s="77">
        <v>-30.583452042945801</v>
      </c>
      <c r="M475" s="77">
        <v>2.9931121243621302E-2</v>
      </c>
      <c r="N475" s="77">
        <v>6.8310748806435599</v>
      </c>
      <c r="O475" s="77">
        <v>-1.18775077760931E-2</v>
      </c>
      <c r="P475" s="77">
        <v>16.627492683625899</v>
      </c>
      <c r="Q475" s="77">
        <v>16.6274926836258</v>
      </c>
      <c r="R475" s="77">
        <v>0</v>
      </c>
      <c r="S475" s="77">
        <v>8.8471524142090495E-3</v>
      </c>
      <c r="T475" s="77" t="s">
        <v>130</v>
      </c>
      <c r="U475" s="105">
        <v>-8.25780989310963E-2</v>
      </c>
      <c r="V475" s="105">
        <v>-6.7514536824452895E-2</v>
      </c>
      <c r="W475" s="101">
        <v>-1.5063092765401799E-2</v>
      </c>
    </row>
    <row r="476" spans="2:23" x14ac:dyDescent="0.35">
      <c r="B476" s="55" t="s">
        <v>113</v>
      </c>
      <c r="C476" s="76" t="s">
        <v>114</v>
      </c>
      <c r="D476" s="55" t="s">
        <v>65</v>
      </c>
      <c r="E476" s="55" t="s">
        <v>117</v>
      </c>
      <c r="F476" s="70">
        <v>86.81</v>
      </c>
      <c r="G476" s="77">
        <v>51450</v>
      </c>
      <c r="H476" s="77">
        <v>89.45</v>
      </c>
      <c r="I476" s="77">
        <v>10</v>
      </c>
      <c r="J476" s="77">
        <v>70.964964388691101</v>
      </c>
      <c r="K476" s="77">
        <v>0.87828296416802298</v>
      </c>
      <c r="L476" s="77">
        <v>79.801284991944897</v>
      </c>
      <c r="M476" s="77">
        <v>1.11062194306216</v>
      </c>
      <c r="N476" s="77">
        <v>-8.83632060325378</v>
      </c>
      <c r="O476" s="77">
        <v>-0.23233897889414101</v>
      </c>
      <c r="P476" s="77">
        <v>-17.238091453875199</v>
      </c>
      <c r="Q476" s="77">
        <v>-17.238091453875199</v>
      </c>
      <c r="R476" s="77">
        <v>0</v>
      </c>
      <c r="S476" s="77">
        <v>5.1823273391945798E-2</v>
      </c>
      <c r="T476" s="77" t="s">
        <v>132</v>
      </c>
      <c r="U476" s="105">
        <v>2.8518521826493601</v>
      </c>
      <c r="V476" s="105">
        <v>-2.3316288664387201</v>
      </c>
      <c r="W476" s="101">
        <v>5.1836425528157202</v>
      </c>
    </row>
    <row r="477" spans="2:23" x14ac:dyDescent="0.35">
      <c r="B477" s="55" t="s">
        <v>113</v>
      </c>
      <c r="C477" s="76" t="s">
        <v>114</v>
      </c>
      <c r="D477" s="55" t="s">
        <v>65</v>
      </c>
      <c r="E477" s="55" t="s">
        <v>133</v>
      </c>
      <c r="F477" s="70">
        <v>89.45</v>
      </c>
      <c r="G477" s="77">
        <v>54000</v>
      </c>
      <c r="H477" s="77">
        <v>90.05</v>
      </c>
      <c r="I477" s="77">
        <v>10</v>
      </c>
      <c r="J477" s="77">
        <v>55.270850490028998</v>
      </c>
      <c r="K477" s="77">
        <v>0.14614483316055199</v>
      </c>
      <c r="L477" s="77">
        <v>63.966201157034703</v>
      </c>
      <c r="M477" s="77">
        <v>0.195745726759713</v>
      </c>
      <c r="N477" s="77">
        <v>-8.6953506670057408</v>
      </c>
      <c r="O477" s="77">
        <v>-4.9600893599161103E-2</v>
      </c>
      <c r="P477" s="77">
        <v>-17.238091453875501</v>
      </c>
      <c r="Q477" s="77">
        <v>-17.238091453875501</v>
      </c>
      <c r="R477" s="77">
        <v>0</v>
      </c>
      <c r="S477" s="77">
        <v>1.42157419671489E-2</v>
      </c>
      <c r="T477" s="77" t="s">
        <v>132</v>
      </c>
      <c r="U477" s="105">
        <v>0.76553019967868297</v>
      </c>
      <c r="V477" s="105">
        <v>-0.62588528345225103</v>
      </c>
      <c r="W477" s="101">
        <v>1.3914588360023099</v>
      </c>
    </row>
    <row r="478" spans="2:23" x14ac:dyDescent="0.35">
      <c r="B478" s="55" t="s">
        <v>113</v>
      </c>
      <c r="C478" s="76" t="s">
        <v>114</v>
      </c>
      <c r="D478" s="55" t="s">
        <v>65</v>
      </c>
      <c r="E478" s="55" t="s">
        <v>134</v>
      </c>
      <c r="F478" s="70">
        <v>90.05</v>
      </c>
      <c r="G478" s="77">
        <v>56100</v>
      </c>
      <c r="H478" s="77">
        <v>91.08</v>
      </c>
      <c r="I478" s="77">
        <v>10</v>
      </c>
      <c r="J478" s="77">
        <v>28.424328539630999</v>
      </c>
      <c r="K478" s="77">
        <v>0.14769188039539999</v>
      </c>
      <c r="L478" s="77">
        <v>40.109979389535198</v>
      </c>
      <c r="M478" s="77">
        <v>0.29409054964376902</v>
      </c>
      <c r="N478" s="77">
        <v>-11.6856508499041</v>
      </c>
      <c r="O478" s="77">
        <v>-0.146398669248369</v>
      </c>
      <c r="P478" s="77">
        <v>-25.494454607243298</v>
      </c>
      <c r="Q478" s="77">
        <v>-25.494454607243298</v>
      </c>
      <c r="R478" s="77">
        <v>0</v>
      </c>
      <c r="S478" s="77">
        <v>0.11881400703376099</v>
      </c>
      <c r="T478" s="77" t="s">
        <v>132</v>
      </c>
      <c r="U478" s="105">
        <v>-1.2223751050773199</v>
      </c>
      <c r="V478" s="105">
        <v>-0.99939439286316301</v>
      </c>
      <c r="W478" s="101">
        <v>-0.222973764717702</v>
      </c>
    </row>
    <row r="479" spans="2:23" x14ac:dyDescent="0.35">
      <c r="B479" s="55" t="s">
        <v>113</v>
      </c>
      <c r="C479" s="76" t="s">
        <v>114</v>
      </c>
      <c r="D479" s="55" t="s">
        <v>65</v>
      </c>
      <c r="E479" s="55" t="s">
        <v>135</v>
      </c>
      <c r="F479" s="70">
        <v>91.3</v>
      </c>
      <c r="G479" s="77">
        <v>56100</v>
      </c>
      <c r="H479" s="77">
        <v>91.08</v>
      </c>
      <c r="I479" s="77">
        <v>10</v>
      </c>
      <c r="J479" s="77">
        <v>-13.801390899880101</v>
      </c>
      <c r="K479" s="77">
        <v>1.3657300618301799E-2</v>
      </c>
      <c r="L479" s="77">
        <v>-24.2348283954328</v>
      </c>
      <c r="M479" s="77">
        <v>4.2111339257430797E-2</v>
      </c>
      <c r="N479" s="77">
        <v>10.433437495552701</v>
      </c>
      <c r="O479" s="77">
        <v>-2.8454038639129001E-2</v>
      </c>
      <c r="P479" s="77">
        <v>23.650556009856501</v>
      </c>
      <c r="Q479" s="77">
        <v>23.650556009856398</v>
      </c>
      <c r="R479" s="77">
        <v>0</v>
      </c>
      <c r="S479" s="77">
        <v>4.0105308929553302E-2</v>
      </c>
      <c r="T479" s="77" t="s">
        <v>132</v>
      </c>
      <c r="U479" s="105">
        <v>-0.299367534480589</v>
      </c>
      <c r="V479" s="105">
        <v>-0.24475812221834001</v>
      </c>
      <c r="W479" s="101">
        <v>-5.4607710775630799E-2</v>
      </c>
    </row>
    <row r="480" spans="2:23" x14ac:dyDescent="0.35">
      <c r="B480" s="55" t="s">
        <v>113</v>
      </c>
      <c r="C480" s="76" t="s">
        <v>136</v>
      </c>
      <c r="D480" s="55" t="s">
        <v>65</v>
      </c>
      <c r="E480" s="55" t="s">
        <v>137</v>
      </c>
      <c r="F480" s="70">
        <v>86.85</v>
      </c>
      <c r="G480" s="77">
        <v>50000</v>
      </c>
      <c r="H480" s="77">
        <v>86.11</v>
      </c>
      <c r="I480" s="77">
        <v>1</v>
      </c>
      <c r="J480" s="77">
        <v>-45.448657389383001</v>
      </c>
      <c r="K480" s="77">
        <v>0.19684981769481399</v>
      </c>
      <c r="L480" s="77">
        <v>-13.0544275832344</v>
      </c>
      <c r="M480" s="77">
        <v>1.6240842978819399E-2</v>
      </c>
      <c r="N480" s="77">
        <v>-32.394229806148601</v>
      </c>
      <c r="O480" s="77">
        <v>0.18060897471599399</v>
      </c>
      <c r="P480" s="77">
        <v>-58.342091754477401</v>
      </c>
      <c r="Q480" s="77">
        <v>-58.342091754477302</v>
      </c>
      <c r="R480" s="77">
        <v>0</v>
      </c>
      <c r="S480" s="77">
        <v>0.32438210857843303</v>
      </c>
      <c r="T480" s="77" t="s">
        <v>138</v>
      </c>
      <c r="U480" s="105">
        <v>-8.3112012238442095</v>
      </c>
      <c r="V480" s="105">
        <v>-6.7951055830296498</v>
      </c>
      <c r="W480" s="101">
        <v>-1.51604840323519</v>
      </c>
    </row>
    <row r="481" spans="2:23" x14ac:dyDescent="0.35">
      <c r="B481" s="55" t="s">
        <v>113</v>
      </c>
      <c r="C481" s="76" t="s">
        <v>136</v>
      </c>
      <c r="D481" s="55" t="s">
        <v>65</v>
      </c>
      <c r="E481" s="55" t="s">
        <v>139</v>
      </c>
      <c r="F481" s="70">
        <v>91.18</v>
      </c>
      <c r="G481" s="77">
        <v>56050</v>
      </c>
      <c r="H481" s="77">
        <v>91.3</v>
      </c>
      <c r="I481" s="77">
        <v>1</v>
      </c>
      <c r="J481" s="77">
        <v>14.8764162851264</v>
      </c>
      <c r="K481" s="77">
        <v>1.10653880744188E-2</v>
      </c>
      <c r="L481" s="77">
        <v>0.54903956056581205</v>
      </c>
      <c r="M481" s="77">
        <v>1.5072221953314999E-5</v>
      </c>
      <c r="N481" s="77">
        <v>14.327376724560599</v>
      </c>
      <c r="O481" s="77">
        <v>1.10503158524654E-2</v>
      </c>
      <c r="P481" s="77">
        <v>31.407294904750898</v>
      </c>
      <c r="Q481" s="77">
        <v>31.407294904750898</v>
      </c>
      <c r="R481" s="77">
        <v>0</v>
      </c>
      <c r="S481" s="77">
        <v>4.9320908661699699E-2</v>
      </c>
      <c r="T481" s="77" t="s">
        <v>138</v>
      </c>
      <c r="U481" s="105">
        <v>-0.72614035741296901</v>
      </c>
      <c r="V481" s="105">
        <v>-0.59368077656021201</v>
      </c>
      <c r="W481" s="101">
        <v>-0.132455453758268</v>
      </c>
    </row>
    <row r="482" spans="2:23" x14ac:dyDescent="0.35">
      <c r="B482" s="55" t="s">
        <v>113</v>
      </c>
      <c r="C482" s="76" t="s">
        <v>136</v>
      </c>
      <c r="D482" s="55" t="s">
        <v>65</v>
      </c>
      <c r="E482" s="55" t="s">
        <v>150</v>
      </c>
      <c r="F482" s="70">
        <v>88.23</v>
      </c>
      <c r="G482" s="77">
        <v>58350</v>
      </c>
      <c r="H482" s="77">
        <v>89</v>
      </c>
      <c r="I482" s="77">
        <v>1</v>
      </c>
      <c r="J482" s="77">
        <v>58.493893979668599</v>
      </c>
      <c r="K482" s="77">
        <v>0.24361333706281499</v>
      </c>
      <c r="L482" s="77">
        <v>30.034379176318701</v>
      </c>
      <c r="M482" s="77">
        <v>6.42269519944903E-2</v>
      </c>
      <c r="N482" s="77">
        <v>28.459514803349901</v>
      </c>
      <c r="O482" s="77">
        <v>0.17938638506832499</v>
      </c>
      <c r="P482" s="77">
        <v>48.965212411616299</v>
      </c>
      <c r="Q482" s="77">
        <v>48.965212411616299</v>
      </c>
      <c r="R482" s="77">
        <v>0</v>
      </c>
      <c r="S482" s="77">
        <v>0.17070855228784701</v>
      </c>
      <c r="T482" s="77" t="s">
        <v>138</v>
      </c>
      <c r="U482" s="105">
        <v>-6.3169166982369402</v>
      </c>
      <c r="V482" s="105">
        <v>-5.1646103574747997</v>
      </c>
      <c r="W482" s="101">
        <v>-1.1522704379069599</v>
      </c>
    </row>
    <row r="483" spans="2:23" x14ac:dyDescent="0.35">
      <c r="B483" s="55" t="s">
        <v>113</v>
      </c>
      <c r="C483" s="76" t="s">
        <v>136</v>
      </c>
      <c r="D483" s="55" t="s">
        <v>65</v>
      </c>
      <c r="E483" s="55" t="s">
        <v>151</v>
      </c>
      <c r="F483" s="70">
        <v>86.11</v>
      </c>
      <c r="G483" s="77">
        <v>50050</v>
      </c>
      <c r="H483" s="77">
        <v>86.81</v>
      </c>
      <c r="I483" s="77">
        <v>1</v>
      </c>
      <c r="J483" s="77">
        <v>76.552671197442606</v>
      </c>
      <c r="K483" s="77">
        <v>0.339312033966152</v>
      </c>
      <c r="L483" s="77">
        <v>96.234543156812506</v>
      </c>
      <c r="M483" s="77">
        <v>0.53621695447316398</v>
      </c>
      <c r="N483" s="77">
        <v>-19.6818719593699</v>
      </c>
      <c r="O483" s="77">
        <v>-0.196904920507012</v>
      </c>
      <c r="P483" s="77">
        <v>-35.155934885958999</v>
      </c>
      <c r="Q483" s="77">
        <v>-35.155934885958999</v>
      </c>
      <c r="R483" s="77">
        <v>0</v>
      </c>
      <c r="S483" s="77">
        <v>7.1560911971165306E-2</v>
      </c>
      <c r="T483" s="77" t="s">
        <v>152</v>
      </c>
      <c r="U483" s="105">
        <v>-3.2470890554772698</v>
      </c>
      <c r="V483" s="105">
        <v>-2.6547682308746401</v>
      </c>
      <c r="W483" s="101">
        <v>-0.59230236943316905</v>
      </c>
    </row>
    <row r="484" spans="2:23" x14ac:dyDescent="0.35">
      <c r="B484" s="55" t="s">
        <v>113</v>
      </c>
      <c r="C484" s="76" t="s">
        <v>136</v>
      </c>
      <c r="D484" s="55" t="s">
        <v>65</v>
      </c>
      <c r="E484" s="55" t="s">
        <v>151</v>
      </c>
      <c r="F484" s="70">
        <v>86.11</v>
      </c>
      <c r="G484" s="77">
        <v>51150</v>
      </c>
      <c r="H484" s="77">
        <v>85.1</v>
      </c>
      <c r="I484" s="77">
        <v>1</v>
      </c>
      <c r="J484" s="77">
        <v>-174.55904959406899</v>
      </c>
      <c r="K484" s="77">
        <v>1.06648016283146</v>
      </c>
      <c r="L484" s="77">
        <v>-161.77962093941801</v>
      </c>
      <c r="M484" s="77">
        <v>0.91604260129556403</v>
      </c>
      <c r="N484" s="77">
        <v>-12.7794286546508</v>
      </c>
      <c r="O484" s="77">
        <v>0.15043756153589799</v>
      </c>
      <c r="P484" s="77">
        <v>-23.186156868518498</v>
      </c>
      <c r="Q484" s="77">
        <v>-23.186156868518498</v>
      </c>
      <c r="R484" s="77">
        <v>0</v>
      </c>
      <c r="S484" s="77">
        <v>1.88159254616042E-2</v>
      </c>
      <c r="T484" s="77" t="s">
        <v>152</v>
      </c>
      <c r="U484" s="105">
        <v>-2.9015485916819499E-2</v>
      </c>
      <c r="V484" s="105">
        <v>-2.3722598579619499E-2</v>
      </c>
      <c r="W484" s="101">
        <v>-5.2927224246582597E-3</v>
      </c>
    </row>
    <row r="485" spans="2:23" x14ac:dyDescent="0.35">
      <c r="B485" s="55" t="s">
        <v>113</v>
      </c>
      <c r="C485" s="76" t="s">
        <v>136</v>
      </c>
      <c r="D485" s="55" t="s">
        <v>65</v>
      </c>
      <c r="E485" s="55" t="s">
        <v>151</v>
      </c>
      <c r="F485" s="70">
        <v>86.11</v>
      </c>
      <c r="G485" s="77">
        <v>51200</v>
      </c>
      <c r="H485" s="77">
        <v>86.11</v>
      </c>
      <c r="I485" s="77">
        <v>1</v>
      </c>
      <c r="J485" s="77">
        <v>2.4814209999999999E-12</v>
      </c>
      <c r="K485" s="77">
        <v>0</v>
      </c>
      <c r="L485" s="77">
        <v>1.3616180000000001E-12</v>
      </c>
      <c r="M485" s="77">
        <v>0</v>
      </c>
      <c r="N485" s="77">
        <v>1.1198030000000001E-12</v>
      </c>
      <c r="O485" s="77">
        <v>0</v>
      </c>
      <c r="P485" s="77">
        <v>2.42706E-13</v>
      </c>
      <c r="Q485" s="77">
        <v>2.42706E-13</v>
      </c>
      <c r="R485" s="77">
        <v>0</v>
      </c>
      <c r="S485" s="77">
        <v>0</v>
      </c>
      <c r="T485" s="77" t="s">
        <v>153</v>
      </c>
      <c r="U485" s="105">
        <v>0</v>
      </c>
      <c r="V485" s="105">
        <v>0</v>
      </c>
      <c r="W485" s="101">
        <v>0</v>
      </c>
    </row>
    <row r="486" spans="2:23" x14ac:dyDescent="0.35">
      <c r="B486" s="55" t="s">
        <v>113</v>
      </c>
      <c r="C486" s="76" t="s">
        <v>136</v>
      </c>
      <c r="D486" s="55" t="s">
        <v>65</v>
      </c>
      <c r="E486" s="55" t="s">
        <v>117</v>
      </c>
      <c r="F486" s="70">
        <v>86.81</v>
      </c>
      <c r="G486" s="77">
        <v>50054</v>
      </c>
      <c r="H486" s="77">
        <v>86.81</v>
      </c>
      <c r="I486" s="77">
        <v>1</v>
      </c>
      <c r="J486" s="77">
        <v>58.164800260536502</v>
      </c>
      <c r="K486" s="77">
        <v>0</v>
      </c>
      <c r="L486" s="77">
        <v>58.164800054552998</v>
      </c>
      <c r="M486" s="77">
        <v>0</v>
      </c>
      <c r="N486" s="77">
        <v>2.0598348582399999E-7</v>
      </c>
      <c r="O486" s="77">
        <v>0</v>
      </c>
      <c r="P486" s="77">
        <v>-2.8758000000000002E-14</v>
      </c>
      <c r="Q486" s="77">
        <v>-2.8758000000000002E-14</v>
      </c>
      <c r="R486" s="77">
        <v>0</v>
      </c>
      <c r="S486" s="77">
        <v>0</v>
      </c>
      <c r="T486" s="77" t="s">
        <v>152</v>
      </c>
      <c r="U486" s="105">
        <v>0</v>
      </c>
      <c r="V486" s="105">
        <v>0</v>
      </c>
      <c r="W486" s="101">
        <v>0</v>
      </c>
    </row>
    <row r="487" spans="2:23" x14ac:dyDescent="0.35">
      <c r="B487" s="55" t="s">
        <v>113</v>
      </c>
      <c r="C487" s="76" t="s">
        <v>136</v>
      </c>
      <c r="D487" s="55" t="s">
        <v>65</v>
      </c>
      <c r="E487" s="55" t="s">
        <v>117</v>
      </c>
      <c r="F487" s="70">
        <v>86.81</v>
      </c>
      <c r="G487" s="77">
        <v>50100</v>
      </c>
      <c r="H487" s="77">
        <v>86.5</v>
      </c>
      <c r="I487" s="77">
        <v>1</v>
      </c>
      <c r="J487" s="77">
        <v>-208.32194545164899</v>
      </c>
      <c r="K487" s="77">
        <v>0.345882322665377</v>
      </c>
      <c r="L487" s="77">
        <v>-192.547983917691</v>
      </c>
      <c r="M487" s="77">
        <v>0.29548556710281598</v>
      </c>
      <c r="N487" s="77">
        <v>-15.7739615339583</v>
      </c>
      <c r="O487" s="77">
        <v>5.0396755562560597E-2</v>
      </c>
      <c r="P487" s="77">
        <v>-29.813117551881898</v>
      </c>
      <c r="Q487" s="77">
        <v>-29.813117551881799</v>
      </c>
      <c r="R487" s="77">
        <v>0</v>
      </c>
      <c r="S487" s="77">
        <v>7.0839111659537499E-3</v>
      </c>
      <c r="T487" s="77" t="s">
        <v>152</v>
      </c>
      <c r="U487" s="105">
        <v>-0.52279722225341696</v>
      </c>
      <c r="V487" s="105">
        <v>-0.42743067193883399</v>
      </c>
      <c r="W487" s="101">
        <v>-9.5363578942020799E-2</v>
      </c>
    </row>
    <row r="488" spans="2:23" x14ac:dyDescent="0.35">
      <c r="B488" s="55" t="s">
        <v>113</v>
      </c>
      <c r="C488" s="76" t="s">
        <v>136</v>
      </c>
      <c r="D488" s="55" t="s">
        <v>65</v>
      </c>
      <c r="E488" s="55" t="s">
        <v>117</v>
      </c>
      <c r="F488" s="70">
        <v>86.81</v>
      </c>
      <c r="G488" s="77">
        <v>50900</v>
      </c>
      <c r="H488" s="77">
        <v>88.42</v>
      </c>
      <c r="I488" s="77">
        <v>1</v>
      </c>
      <c r="J488" s="77">
        <v>133.18958695705601</v>
      </c>
      <c r="K488" s="77">
        <v>1.25063235820228</v>
      </c>
      <c r="L488" s="77">
        <v>147.40016016383501</v>
      </c>
      <c r="M488" s="77">
        <v>1.5317399087508501</v>
      </c>
      <c r="N488" s="77">
        <v>-14.2105732067789</v>
      </c>
      <c r="O488" s="77">
        <v>-0.281107550548577</v>
      </c>
      <c r="P488" s="77">
        <v>-26.7626341257183</v>
      </c>
      <c r="Q488" s="77">
        <v>-26.762634125718201</v>
      </c>
      <c r="R488" s="77">
        <v>0</v>
      </c>
      <c r="S488" s="77">
        <v>5.0494820266967798E-2</v>
      </c>
      <c r="T488" s="77" t="s">
        <v>152</v>
      </c>
      <c r="U488" s="105">
        <v>-1.7502151783994899</v>
      </c>
      <c r="V488" s="105">
        <v>-1.4309480194181501</v>
      </c>
      <c r="W488" s="101">
        <v>-0.31925721145074798</v>
      </c>
    </row>
    <row r="489" spans="2:23" x14ac:dyDescent="0.35">
      <c r="B489" s="55" t="s">
        <v>113</v>
      </c>
      <c r="C489" s="76" t="s">
        <v>136</v>
      </c>
      <c r="D489" s="55" t="s">
        <v>65</v>
      </c>
      <c r="E489" s="55" t="s">
        <v>154</v>
      </c>
      <c r="F489" s="70">
        <v>86.81</v>
      </c>
      <c r="G489" s="77">
        <v>50454</v>
      </c>
      <c r="H489" s="77">
        <v>86.81</v>
      </c>
      <c r="I489" s="77">
        <v>1</v>
      </c>
      <c r="J489" s="77">
        <v>1.264002E-12</v>
      </c>
      <c r="K489" s="77">
        <v>0</v>
      </c>
      <c r="L489" s="77">
        <v>1.1032820000000001E-12</v>
      </c>
      <c r="M489" s="77">
        <v>0</v>
      </c>
      <c r="N489" s="77">
        <v>1.6072E-13</v>
      </c>
      <c r="O489" s="77">
        <v>0</v>
      </c>
      <c r="P489" s="77">
        <v>-3.0701799999999999E-13</v>
      </c>
      <c r="Q489" s="77">
        <v>-3.0701799999999999E-13</v>
      </c>
      <c r="R489" s="77">
        <v>0</v>
      </c>
      <c r="S489" s="77">
        <v>0</v>
      </c>
      <c r="T489" s="77" t="s">
        <v>153</v>
      </c>
      <c r="U489" s="105">
        <v>0</v>
      </c>
      <c r="V489" s="105">
        <v>0</v>
      </c>
      <c r="W489" s="101">
        <v>0</v>
      </c>
    </row>
    <row r="490" spans="2:23" x14ac:dyDescent="0.35">
      <c r="B490" s="55" t="s">
        <v>113</v>
      </c>
      <c r="C490" s="76" t="s">
        <v>136</v>
      </c>
      <c r="D490" s="55" t="s">
        <v>65</v>
      </c>
      <c r="E490" s="55" t="s">
        <v>154</v>
      </c>
      <c r="F490" s="70">
        <v>86.81</v>
      </c>
      <c r="G490" s="77">
        <v>50604</v>
      </c>
      <c r="H490" s="77">
        <v>86.81</v>
      </c>
      <c r="I490" s="77">
        <v>1</v>
      </c>
      <c r="J490" s="77">
        <v>7.28637E-13</v>
      </c>
      <c r="K490" s="77">
        <v>0</v>
      </c>
      <c r="L490" s="77">
        <v>4.1831500000000002E-13</v>
      </c>
      <c r="M490" s="77">
        <v>0</v>
      </c>
      <c r="N490" s="77">
        <v>3.1032199999999998E-13</v>
      </c>
      <c r="O490" s="77">
        <v>0</v>
      </c>
      <c r="P490" s="77">
        <v>6.5901999999999995E-14</v>
      </c>
      <c r="Q490" s="77">
        <v>6.5904000000000001E-14</v>
      </c>
      <c r="R490" s="77">
        <v>0</v>
      </c>
      <c r="S490" s="77">
        <v>0</v>
      </c>
      <c r="T490" s="77" t="s">
        <v>153</v>
      </c>
      <c r="U490" s="105">
        <v>0</v>
      </c>
      <c r="V490" s="105">
        <v>0</v>
      </c>
      <c r="W490" s="101">
        <v>0</v>
      </c>
    </row>
    <row r="491" spans="2:23" x14ac:dyDescent="0.35">
      <c r="B491" s="55" t="s">
        <v>113</v>
      </c>
      <c r="C491" s="76" t="s">
        <v>136</v>
      </c>
      <c r="D491" s="55" t="s">
        <v>65</v>
      </c>
      <c r="E491" s="55" t="s">
        <v>155</v>
      </c>
      <c r="F491" s="70">
        <v>86.5</v>
      </c>
      <c r="G491" s="77">
        <v>50103</v>
      </c>
      <c r="H491" s="77">
        <v>86.47</v>
      </c>
      <c r="I491" s="77">
        <v>1</v>
      </c>
      <c r="J491" s="77">
        <v>-29.702693868438299</v>
      </c>
      <c r="K491" s="77">
        <v>4.4112501152108099E-3</v>
      </c>
      <c r="L491" s="77">
        <v>-29.702694268819101</v>
      </c>
      <c r="M491" s="77">
        <v>4.4112502341346798E-3</v>
      </c>
      <c r="N491" s="77">
        <v>4.0038075632700001E-7</v>
      </c>
      <c r="O491" s="77">
        <v>-1.1892387100000001E-10</v>
      </c>
      <c r="P491" s="77">
        <v>3.198E-14</v>
      </c>
      <c r="Q491" s="77">
        <v>3.1981999999999999E-14</v>
      </c>
      <c r="R491" s="77">
        <v>0</v>
      </c>
      <c r="S491" s="77">
        <v>0</v>
      </c>
      <c r="T491" s="77" t="s">
        <v>153</v>
      </c>
      <c r="U491" s="105">
        <v>1.726291707E-9</v>
      </c>
      <c r="V491" s="105">
        <v>0</v>
      </c>
      <c r="W491" s="101">
        <v>1.7263454937400001E-9</v>
      </c>
    </row>
    <row r="492" spans="2:23" x14ac:dyDescent="0.35">
      <c r="B492" s="55" t="s">
        <v>113</v>
      </c>
      <c r="C492" s="76" t="s">
        <v>136</v>
      </c>
      <c r="D492" s="55" t="s">
        <v>65</v>
      </c>
      <c r="E492" s="55" t="s">
        <v>155</v>
      </c>
      <c r="F492" s="70">
        <v>86.5</v>
      </c>
      <c r="G492" s="77">
        <v>50200</v>
      </c>
      <c r="H492" s="77">
        <v>86.45</v>
      </c>
      <c r="I492" s="77">
        <v>1</v>
      </c>
      <c r="J492" s="77">
        <v>-3.2693814754219899</v>
      </c>
      <c r="K492" s="77">
        <v>1.60225939925168E-4</v>
      </c>
      <c r="L492" s="77">
        <v>12.5286848410546</v>
      </c>
      <c r="M492" s="77">
        <v>2.3529494782585998E-3</v>
      </c>
      <c r="N492" s="77">
        <v>-15.7980663164766</v>
      </c>
      <c r="O492" s="77">
        <v>-2.1927235383334301E-3</v>
      </c>
      <c r="P492" s="77">
        <v>-29.813117551881501</v>
      </c>
      <c r="Q492" s="77">
        <v>-29.813117551881401</v>
      </c>
      <c r="R492" s="77">
        <v>0</v>
      </c>
      <c r="S492" s="77">
        <v>1.33234414526529E-2</v>
      </c>
      <c r="T492" s="77" t="s">
        <v>152</v>
      </c>
      <c r="U492" s="105">
        <v>-0.97951908380116604</v>
      </c>
      <c r="V492" s="105">
        <v>-0.800839182659423</v>
      </c>
      <c r="W492" s="101">
        <v>-0.178674333942825</v>
      </c>
    </row>
    <row r="493" spans="2:23" x14ac:dyDescent="0.35">
      <c r="B493" s="55" t="s">
        <v>113</v>
      </c>
      <c r="C493" s="76" t="s">
        <v>136</v>
      </c>
      <c r="D493" s="55" t="s">
        <v>65</v>
      </c>
      <c r="E493" s="55" t="s">
        <v>156</v>
      </c>
      <c r="F493" s="70">
        <v>86.55</v>
      </c>
      <c r="G493" s="77">
        <v>50800</v>
      </c>
      <c r="H493" s="77">
        <v>88.14</v>
      </c>
      <c r="I493" s="77">
        <v>1</v>
      </c>
      <c r="J493" s="77">
        <v>143.93067783543901</v>
      </c>
      <c r="K493" s="77">
        <v>1.0515461915252899</v>
      </c>
      <c r="L493" s="77">
        <v>157.449003986664</v>
      </c>
      <c r="M493" s="77">
        <v>1.2583499863504899</v>
      </c>
      <c r="N493" s="77">
        <v>-13.5183261512257</v>
      </c>
      <c r="O493" s="77">
        <v>-0.2068037948252</v>
      </c>
      <c r="P493" s="77">
        <v>-25.4365959644113</v>
      </c>
      <c r="Q493" s="77">
        <v>-25.4365959644113</v>
      </c>
      <c r="R493" s="77">
        <v>0</v>
      </c>
      <c r="S493" s="77">
        <v>3.2842756227670501E-2</v>
      </c>
      <c r="T493" s="77" t="s">
        <v>152</v>
      </c>
      <c r="U493" s="105">
        <v>3.4308611214417502</v>
      </c>
      <c r="V493" s="105">
        <v>-2.80501734141929</v>
      </c>
      <c r="W493" s="101">
        <v>6.2360727565426899</v>
      </c>
    </row>
    <row r="494" spans="2:23" x14ac:dyDescent="0.35">
      <c r="B494" s="55" t="s">
        <v>113</v>
      </c>
      <c r="C494" s="76" t="s">
        <v>136</v>
      </c>
      <c r="D494" s="55" t="s">
        <v>65</v>
      </c>
      <c r="E494" s="55" t="s">
        <v>157</v>
      </c>
      <c r="F494" s="70">
        <v>86.45</v>
      </c>
      <c r="G494" s="77">
        <v>50150</v>
      </c>
      <c r="H494" s="77">
        <v>86.55</v>
      </c>
      <c r="I494" s="77">
        <v>1</v>
      </c>
      <c r="J494" s="77">
        <v>74.961118148105001</v>
      </c>
      <c r="K494" s="77">
        <v>2.93320634015539E-2</v>
      </c>
      <c r="L494" s="77">
        <v>88.588662380383496</v>
      </c>
      <c r="M494" s="77">
        <v>4.0966304754243899E-2</v>
      </c>
      <c r="N494" s="77">
        <v>-13.6275442322784</v>
      </c>
      <c r="O494" s="77">
        <v>-1.163424135269E-2</v>
      </c>
      <c r="P494" s="77">
        <v>-25.4365959644106</v>
      </c>
      <c r="Q494" s="77">
        <v>-25.4365959644105</v>
      </c>
      <c r="R494" s="77">
        <v>0</v>
      </c>
      <c r="S494" s="77">
        <v>3.37744656241981E-3</v>
      </c>
      <c r="T494" s="77" t="s">
        <v>152</v>
      </c>
      <c r="U494" s="105">
        <v>0.35639254622008498</v>
      </c>
      <c r="V494" s="105">
        <v>-0.29138086244651501</v>
      </c>
      <c r="W494" s="101">
        <v>0.64779359159370298</v>
      </c>
    </row>
    <row r="495" spans="2:23" x14ac:dyDescent="0.35">
      <c r="B495" s="55" t="s">
        <v>113</v>
      </c>
      <c r="C495" s="76" t="s">
        <v>136</v>
      </c>
      <c r="D495" s="55" t="s">
        <v>65</v>
      </c>
      <c r="E495" s="55" t="s">
        <v>157</v>
      </c>
      <c r="F495" s="70">
        <v>86.45</v>
      </c>
      <c r="G495" s="77">
        <v>50250</v>
      </c>
      <c r="H495" s="77">
        <v>85.13</v>
      </c>
      <c r="I495" s="77">
        <v>1</v>
      </c>
      <c r="J495" s="77">
        <v>-147.72847795896001</v>
      </c>
      <c r="K495" s="77">
        <v>1.0774362269875</v>
      </c>
      <c r="L495" s="77">
        <v>-160.481944608666</v>
      </c>
      <c r="M495" s="77">
        <v>1.27149742090536</v>
      </c>
      <c r="N495" s="77">
        <v>12.753466649706301</v>
      </c>
      <c r="O495" s="77">
        <v>-0.194061193917861</v>
      </c>
      <c r="P495" s="77">
        <v>23.186156868517902</v>
      </c>
      <c r="Q495" s="77">
        <v>23.186156868517799</v>
      </c>
      <c r="R495" s="77">
        <v>0</v>
      </c>
      <c r="S495" s="77">
        <v>2.6541206858267101E-2</v>
      </c>
      <c r="T495" s="77" t="s">
        <v>152</v>
      </c>
      <c r="U495" s="105">
        <v>0.18606615139913299</v>
      </c>
      <c r="V495" s="105">
        <v>-0.152124718212549</v>
      </c>
      <c r="W495" s="101">
        <v>0.33820140675565402</v>
      </c>
    </row>
    <row r="496" spans="2:23" x14ac:dyDescent="0.35">
      <c r="B496" s="55" t="s">
        <v>113</v>
      </c>
      <c r="C496" s="76" t="s">
        <v>136</v>
      </c>
      <c r="D496" s="55" t="s">
        <v>65</v>
      </c>
      <c r="E496" s="55" t="s">
        <v>157</v>
      </c>
      <c r="F496" s="70">
        <v>86.45</v>
      </c>
      <c r="G496" s="77">
        <v>50900</v>
      </c>
      <c r="H496" s="77">
        <v>88.42</v>
      </c>
      <c r="I496" s="77">
        <v>1</v>
      </c>
      <c r="J496" s="77">
        <v>133.778954418235</v>
      </c>
      <c r="K496" s="77">
        <v>1.7091452256200601</v>
      </c>
      <c r="L496" s="77">
        <v>140.03170722330901</v>
      </c>
      <c r="M496" s="77">
        <v>1.8726479471620201</v>
      </c>
      <c r="N496" s="77">
        <v>-6.25275280507398</v>
      </c>
      <c r="O496" s="77">
        <v>-0.16350272154195999</v>
      </c>
      <c r="P496" s="77">
        <v>-11.7505698491366</v>
      </c>
      <c r="Q496" s="77">
        <v>-11.7505698491365</v>
      </c>
      <c r="R496" s="77">
        <v>0</v>
      </c>
      <c r="S496" s="77">
        <v>1.31862476649363E-2</v>
      </c>
      <c r="T496" s="77" t="s">
        <v>153</v>
      </c>
      <c r="U496" s="105">
        <v>-1.9779374320255301</v>
      </c>
      <c r="V496" s="105">
        <v>-1.61713010252728</v>
      </c>
      <c r="W496" s="101">
        <v>-0.36079608768447702</v>
      </c>
    </row>
    <row r="497" spans="2:23" x14ac:dyDescent="0.35">
      <c r="B497" s="55" t="s">
        <v>113</v>
      </c>
      <c r="C497" s="76" t="s">
        <v>136</v>
      </c>
      <c r="D497" s="55" t="s">
        <v>65</v>
      </c>
      <c r="E497" s="55" t="s">
        <v>157</v>
      </c>
      <c r="F497" s="70">
        <v>86.45</v>
      </c>
      <c r="G497" s="77">
        <v>53050</v>
      </c>
      <c r="H497" s="77">
        <v>90.29</v>
      </c>
      <c r="I497" s="77">
        <v>1</v>
      </c>
      <c r="J497" s="77">
        <v>124.37476134024099</v>
      </c>
      <c r="K497" s="77">
        <v>3.1046446085692998</v>
      </c>
      <c r="L497" s="77">
        <v>132.64694723704699</v>
      </c>
      <c r="M497" s="77">
        <v>3.5313591710895</v>
      </c>
      <c r="N497" s="77">
        <v>-8.2721858968056292</v>
      </c>
      <c r="O497" s="77">
        <v>-0.42671456252019202</v>
      </c>
      <c r="P497" s="77">
        <v>-15.812108606851799</v>
      </c>
      <c r="Q497" s="77">
        <v>-15.8121086068517</v>
      </c>
      <c r="R497" s="77">
        <v>0</v>
      </c>
      <c r="S497" s="77">
        <v>5.0179571663991597E-2</v>
      </c>
      <c r="T497" s="77" t="s">
        <v>153</v>
      </c>
      <c r="U497" s="105">
        <v>-5.94357204617571</v>
      </c>
      <c r="V497" s="105">
        <v>-4.8593697236254698</v>
      </c>
      <c r="W497" s="101">
        <v>-1.08416854163834</v>
      </c>
    </row>
    <row r="498" spans="2:23" x14ac:dyDescent="0.35">
      <c r="B498" s="55" t="s">
        <v>113</v>
      </c>
      <c r="C498" s="76" t="s">
        <v>136</v>
      </c>
      <c r="D498" s="55" t="s">
        <v>65</v>
      </c>
      <c r="E498" s="55" t="s">
        <v>158</v>
      </c>
      <c r="F498" s="70">
        <v>85.13</v>
      </c>
      <c r="G498" s="77">
        <v>50253</v>
      </c>
      <c r="H498" s="77">
        <v>85.13</v>
      </c>
      <c r="I498" s="77">
        <v>1</v>
      </c>
      <c r="J498" s="77">
        <v>1.3207070000000001E-11</v>
      </c>
      <c r="K498" s="77">
        <v>0</v>
      </c>
      <c r="L498" s="77">
        <v>1.2320730000000001E-11</v>
      </c>
      <c r="M498" s="77">
        <v>0</v>
      </c>
      <c r="N498" s="77">
        <v>8.8634000000000004E-13</v>
      </c>
      <c r="O498" s="77">
        <v>0</v>
      </c>
      <c r="P498" s="77">
        <v>-7.5484000000000004E-13</v>
      </c>
      <c r="Q498" s="77">
        <v>-7.5483599999999996E-13</v>
      </c>
      <c r="R498" s="77">
        <v>0</v>
      </c>
      <c r="S498" s="77">
        <v>0</v>
      </c>
      <c r="T498" s="77" t="s">
        <v>153</v>
      </c>
      <c r="U498" s="105">
        <v>0</v>
      </c>
      <c r="V498" s="105">
        <v>0</v>
      </c>
      <c r="W498" s="101">
        <v>0</v>
      </c>
    </row>
    <row r="499" spans="2:23" x14ac:dyDescent="0.35">
      <c r="B499" s="55" t="s">
        <v>113</v>
      </c>
      <c r="C499" s="76" t="s">
        <v>136</v>
      </c>
      <c r="D499" s="55" t="s">
        <v>65</v>
      </c>
      <c r="E499" s="55" t="s">
        <v>158</v>
      </c>
      <c r="F499" s="70">
        <v>85.13</v>
      </c>
      <c r="G499" s="77">
        <v>50300</v>
      </c>
      <c r="H499" s="77">
        <v>84.98</v>
      </c>
      <c r="I499" s="77">
        <v>1</v>
      </c>
      <c r="J499" s="77">
        <v>-58.313931416740303</v>
      </c>
      <c r="K499" s="77">
        <v>4.7267152902140397E-2</v>
      </c>
      <c r="L499" s="77">
        <v>-71.176002551493198</v>
      </c>
      <c r="M499" s="77">
        <v>7.0417724415021296E-2</v>
      </c>
      <c r="N499" s="77">
        <v>12.862071134752901</v>
      </c>
      <c r="O499" s="77">
        <v>-2.3150571512880899E-2</v>
      </c>
      <c r="P499" s="77">
        <v>23.186156868517099</v>
      </c>
      <c r="Q499" s="77">
        <v>23.186156868516999</v>
      </c>
      <c r="R499" s="77">
        <v>0</v>
      </c>
      <c r="S499" s="77">
        <v>7.4726103976075998E-3</v>
      </c>
      <c r="T499" s="77" t="s">
        <v>152</v>
      </c>
      <c r="U499" s="105">
        <v>-3.97611898152554E-2</v>
      </c>
      <c r="V499" s="105">
        <v>-3.2508114726715297E-2</v>
      </c>
      <c r="W499" s="101">
        <v>-7.2528491016690799E-3</v>
      </c>
    </row>
    <row r="500" spans="2:23" x14ac:dyDescent="0.35">
      <c r="B500" s="55" t="s">
        <v>113</v>
      </c>
      <c r="C500" s="76" t="s">
        <v>136</v>
      </c>
      <c r="D500" s="55" t="s">
        <v>65</v>
      </c>
      <c r="E500" s="55" t="s">
        <v>159</v>
      </c>
      <c r="F500" s="70">
        <v>84.98</v>
      </c>
      <c r="G500" s="77">
        <v>51150</v>
      </c>
      <c r="H500" s="77">
        <v>85.1</v>
      </c>
      <c r="I500" s="77">
        <v>1</v>
      </c>
      <c r="J500" s="77">
        <v>32.247562816099801</v>
      </c>
      <c r="K500" s="77">
        <v>2.97412917967394E-2</v>
      </c>
      <c r="L500" s="77">
        <v>19.3834155126331</v>
      </c>
      <c r="M500" s="77">
        <v>1.0745500392352E-2</v>
      </c>
      <c r="N500" s="77">
        <v>12.8641473034667</v>
      </c>
      <c r="O500" s="77">
        <v>1.89957914043874E-2</v>
      </c>
      <c r="P500" s="77">
        <v>23.186156868518101</v>
      </c>
      <c r="Q500" s="77">
        <v>23.186156868518101</v>
      </c>
      <c r="R500" s="77">
        <v>0</v>
      </c>
      <c r="S500" s="77">
        <v>1.5375299091481699E-2</v>
      </c>
      <c r="T500" s="77" t="s">
        <v>152</v>
      </c>
      <c r="U500" s="105">
        <v>7.1704424613226903E-2</v>
      </c>
      <c r="V500" s="105">
        <v>-5.8624394103155002E-2</v>
      </c>
      <c r="W500" s="101">
        <v>0.13033287942188801</v>
      </c>
    </row>
    <row r="501" spans="2:23" x14ac:dyDescent="0.35">
      <c r="B501" s="55" t="s">
        <v>113</v>
      </c>
      <c r="C501" s="76" t="s">
        <v>136</v>
      </c>
      <c r="D501" s="55" t="s">
        <v>65</v>
      </c>
      <c r="E501" s="55" t="s">
        <v>160</v>
      </c>
      <c r="F501" s="70">
        <v>88.64</v>
      </c>
      <c r="G501" s="77">
        <v>50354</v>
      </c>
      <c r="H501" s="77">
        <v>88.64</v>
      </c>
      <c r="I501" s="77">
        <v>1</v>
      </c>
      <c r="J501" s="77">
        <v>6.8534069999999999E-12</v>
      </c>
      <c r="K501" s="77">
        <v>0</v>
      </c>
      <c r="L501" s="77">
        <v>3.8112160000000001E-12</v>
      </c>
      <c r="M501" s="77">
        <v>0</v>
      </c>
      <c r="N501" s="77">
        <v>3.0421910000000002E-12</v>
      </c>
      <c r="O501" s="77">
        <v>0</v>
      </c>
      <c r="P501" s="77">
        <v>1.524104E-12</v>
      </c>
      <c r="Q501" s="77">
        <v>1.5241020000000001E-12</v>
      </c>
      <c r="R501" s="77">
        <v>0</v>
      </c>
      <c r="S501" s="77">
        <v>0</v>
      </c>
      <c r="T501" s="77" t="s">
        <v>153</v>
      </c>
      <c r="U501" s="105">
        <v>0</v>
      </c>
      <c r="V501" s="105">
        <v>0</v>
      </c>
      <c r="W501" s="101">
        <v>0</v>
      </c>
    </row>
    <row r="502" spans="2:23" x14ac:dyDescent="0.35">
      <c r="B502" s="55" t="s">
        <v>113</v>
      </c>
      <c r="C502" s="76" t="s">
        <v>136</v>
      </c>
      <c r="D502" s="55" t="s">
        <v>65</v>
      </c>
      <c r="E502" s="55" t="s">
        <v>160</v>
      </c>
      <c r="F502" s="70">
        <v>88.64</v>
      </c>
      <c r="G502" s="77">
        <v>50900</v>
      </c>
      <c r="H502" s="77">
        <v>88.42</v>
      </c>
      <c r="I502" s="77">
        <v>1</v>
      </c>
      <c r="J502" s="77">
        <v>-162.03078910364499</v>
      </c>
      <c r="K502" s="77">
        <v>0.20740641527864301</v>
      </c>
      <c r="L502" s="77">
        <v>-174.2466857334</v>
      </c>
      <c r="M502" s="77">
        <v>0.23985906916368699</v>
      </c>
      <c r="N502" s="77">
        <v>12.2158966297556</v>
      </c>
      <c r="O502" s="77">
        <v>-3.2452653885044001E-2</v>
      </c>
      <c r="P502" s="77">
        <v>23.282693408127301</v>
      </c>
      <c r="Q502" s="77">
        <v>23.282693408127201</v>
      </c>
      <c r="R502" s="77">
        <v>0</v>
      </c>
      <c r="S502" s="77">
        <v>4.2824621174611397E-3</v>
      </c>
      <c r="T502" s="77" t="s">
        <v>152</v>
      </c>
      <c r="U502" s="105">
        <v>-0.18553618989673601</v>
      </c>
      <c r="V502" s="105">
        <v>-0.151691430139412</v>
      </c>
      <c r="W502" s="101">
        <v>-3.3843705243029397E-2</v>
      </c>
    </row>
    <row r="503" spans="2:23" x14ac:dyDescent="0.35">
      <c r="B503" s="55" t="s">
        <v>113</v>
      </c>
      <c r="C503" s="76" t="s">
        <v>136</v>
      </c>
      <c r="D503" s="55" t="s">
        <v>65</v>
      </c>
      <c r="E503" s="55" t="s">
        <v>160</v>
      </c>
      <c r="F503" s="70">
        <v>88.64</v>
      </c>
      <c r="G503" s="77">
        <v>53200</v>
      </c>
      <c r="H503" s="77">
        <v>89.61</v>
      </c>
      <c r="I503" s="77">
        <v>1</v>
      </c>
      <c r="J503" s="77">
        <v>118.80094092093999</v>
      </c>
      <c r="K503" s="77">
        <v>0.68168995012674705</v>
      </c>
      <c r="L503" s="77">
        <v>130.92747679785401</v>
      </c>
      <c r="M503" s="77">
        <v>0.82795880192552296</v>
      </c>
      <c r="N503" s="77">
        <v>-12.126535876913801</v>
      </c>
      <c r="O503" s="77">
        <v>-0.146268851798776</v>
      </c>
      <c r="P503" s="77">
        <v>-23.282693408126601</v>
      </c>
      <c r="Q503" s="77">
        <v>-23.282693408126502</v>
      </c>
      <c r="R503" s="77">
        <v>0</v>
      </c>
      <c r="S503" s="77">
        <v>2.6182648135868399E-2</v>
      </c>
      <c r="T503" s="77" t="s">
        <v>152</v>
      </c>
      <c r="U503" s="105">
        <v>-1.2734716159595101</v>
      </c>
      <c r="V503" s="105">
        <v>-1.0411700853313901</v>
      </c>
      <c r="W503" s="101">
        <v>-0.23229429271931001</v>
      </c>
    </row>
    <row r="504" spans="2:23" x14ac:dyDescent="0.35">
      <c r="B504" s="55" t="s">
        <v>113</v>
      </c>
      <c r="C504" s="76" t="s">
        <v>136</v>
      </c>
      <c r="D504" s="55" t="s">
        <v>65</v>
      </c>
      <c r="E504" s="55" t="s">
        <v>161</v>
      </c>
      <c r="F504" s="70">
        <v>88.64</v>
      </c>
      <c r="G504" s="77">
        <v>50404</v>
      </c>
      <c r="H504" s="77">
        <v>88.64</v>
      </c>
      <c r="I504" s="77">
        <v>1</v>
      </c>
      <c r="J504" s="77">
        <v>6.2588299999999997E-13</v>
      </c>
      <c r="K504" s="77">
        <v>0</v>
      </c>
      <c r="L504" s="77">
        <v>-1.9098100000000001E-13</v>
      </c>
      <c r="M504" s="77">
        <v>0</v>
      </c>
      <c r="N504" s="77">
        <v>8.1686300000000003E-13</v>
      </c>
      <c r="O504" s="77">
        <v>0</v>
      </c>
      <c r="P504" s="77">
        <v>1.6134999999999999E-13</v>
      </c>
      <c r="Q504" s="77">
        <v>1.61346E-13</v>
      </c>
      <c r="R504" s="77">
        <v>0</v>
      </c>
      <c r="S504" s="77">
        <v>0</v>
      </c>
      <c r="T504" s="77" t="s">
        <v>153</v>
      </c>
      <c r="U504" s="105">
        <v>0</v>
      </c>
      <c r="V504" s="105">
        <v>0</v>
      </c>
      <c r="W504" s="101">
        <v>0</v>
      </c>
    </row>
    <row r="505" spans="2:23" x14ac:dyDescent="0.35">
      <c r="B505" s="55" t="s">
        <v>113</v>
      </c>
      <c r="C505" s="76" t="s">
        <v>136</v>
      </c>
      <c r="D505" s="55" t="s">
        <v>65</v>
      </c>
      <c r="E505" s="55" t="s">
        <v>162</v>
      </c>
      <c r="F505" s="70">
        <v>86.81</v>
      </c>
      <c r="G505" s="77">
        <v>50499</v>
      </c>
      <c r="H505" s="77">
        <v>86.81</v>
      </c>
      <c r="I505" s="77">
        <v>1</v>
      </c>
      <c r="J505" s="77">
        <v>-6.8396490000000001E-12</v>
      </c>
      <c r="K505" s="77">
        <v>0</v>
      </c>
      <c r="L505" s="77">
        <v>-3.776116E-12</v>
      </c>
      <c r="M505" s="77">
        <v>0</v>
      </c>
      <c r="N505" s="77">
        <v>-3.0635330000000001E-12</v>
      </c>
      <c r="O505" s="77">
        <v>0</v>
      </c>
      <c r="P505" s="77">
        <v>-1.715257E-12</v>
      </c>
      <c r="Q505" s="77">
        <v>-1.715257E-12</v>
      </c>
      <c r="R505" s="77">
        <v>0</v>
      </c>
      <c r="S505" s="77">
        <v>0</v>
      </c>
      <c r="T505" s="77" t="s">
        <v>153</v>
      </c>
      <c r="U505" s="105">
        <v>0</v>
      </c>
      <c r="V505" s="105">
        <v>0</v>
      </c>
      <c r="W505" s="101">
        <v>0</v>
      </c>
    </row>
    <row r="506" spans="2:23" x14ac:dyDescent="0.35">
      <c r="B506" s="55" t="s">
        <v>113</v>
      </c>
      <c r="C506" s="76" t="s">
        <v>136</v>
      </c>
      <c r="D506" s="55" t="s">
        <v>65</v>
      </c>
      <c r="E506" s="55" t="s">
        <v>162</v>
      </c>
      <c r="F506" s="70">
        <v>86.81</v>
      </c>
      <c r="G506" s="77">
        <v>50554</v>
      </c>
      <c r="H506" s="77">
        <v>86.81</v>
      </c>
      <c r="I506" s="77">
        <v>1</v>
      </c>
      <c r="J506" s="77">
        <v>5.2918999999999999E-13</v>
      </c>
      <c r="K506" s="77">
        <v>0</v>
      </c>
      <c r="L506" s="77">
        <v>4.8125099999999997E-13</v>
      </c>
      <c r="M506" s="77">
        <v>0</v>
      </c>
      <c r="N506" s="77">
        <v>4.7938999999999999E-14</v>
      </c>
      <c r="O506" s="77">
        <v>0</v>
      </c>
      <c r="P506" s="77">
        <v>5.6006E-14</v>
      </c>
      <c r="Q506" s="77">
        <v>5.6006E-14</v>
      </c>
      <c r="R506" s="77">
        <v>0</v>
      </c>
      <c r="S506" s="77">
        <v>0</v>
      </c>
      <c r="T506" s="77" t="s">
        <v>153</v>
      </c>
      <c r="U506" s="105">
        <v>0</v>
      </c>
      <c r="V506" s="105">
        <v>0</v>
      </c>
      <c r="W506" s="101">
        <v>0</v>
      </c>
    </row>
    <row r="507" spans="2:23" x14ac:dyDescent="0.35">
      <c r="B507" s="55" t="s">
        <v>113</v>
      </c>
      <c r="C507" s="76" t="s">
        <v>136</v>
      </c>
      <c r="D507" s="55" t="s">
        <v>65</v>
      </c>
      <c r="E507" s="55" t="s">
        <v>163</v>
      </c>
      <c r="F507" s="70">
        <v>86.81</v>
      </c>
      <c r="G507" s="77">
        <v>50604</v>
      </c>
      <c r="H507" s="77">
        <v>86.81</v>
      </c>
      <c r="I507" s="77">
        <v>1</v>
      </c>
      <c r="J507" s="77">
        <v>1.2031250000000001E-12</v>
      </c>
      <c r="K507" s="77">
        <v>0</v>
      </c>
      <c r="L507" s="77">
        <v>7.9621399999999998E-13</v>
      </c>
      <c r="M507" s="77">
        <v>0</v>
      </c>
      <c r="N507" s="77">
        <v>4.0690999999999998E-13</v>
      </c>
      <c r="O507" s="77">
        <v>0</v>
      </c>
      <c r="P507" s="77">
        <v>2.3499800000000002E-13</v>
      </c>
      <c r="Q507" s="77">
        <v>2.3500000000000001E-13</v>
      </c>
      <c r="R507" s="77">
        <v>0</v>
      </c>
      <c r="S507" s="77">
        <v>0</v>
      </c>
      <c r="T507" s="77" t="s">
        <v>153</v>
      </c>
      <c r="U507" s="105">
        <v>0</v>
      </c>
      <c r="V507" s="105">
        <v>0</v>
      </c>
      <c r="W507" s="101">
        <v>0</v>
      </c>
    </row>
    <row r="508" spans="2:23" x14ac:dyDescent="0.35">
      <c r="B508" s="55" t="s">
        <v>113</v>
      </c>
      <c r="C508" s="76" t="s">
        <v>136</v>
      </c>
      <c r="D508" s="55" t="s">
        <v>65</v>
      </c>
      <c r="E508" s="55" t="s">
        <v>164</v>
      </c>
      <c r="F508" s="70">
        <v>88.46</v>
      </c>
      <c r="G508" s="77">
        <v>50750</v>
      </c>
      <c r="H508" s="77">
        <v>88.94</v>
      </c>
      <c r="I508" s="77">
        <v>1</v>
      </c>
      <c r="J508" s="77">
        <v>105.239721228647</v>
      </c>
      <c r="K508" s="77">
        <v>0.26470203429037098</v>
      </c>
      <c r="L508" s="77">
        <v>116.43592567890001</v>
      </c>
      <c r="M508" s="77">
        <v>0.32402006244998499</v>
      </c>
      <c r="N508" s="77">
        <v>-11.1962044502531</v>
      </c>
      <c r="O508" s="77">
        <v>-5.9318028159614497E-2</v>
      </c>
      <c r="P508" s="77">
        <v>-21.112095658595301</v>
      </c>
      <c r="Q508" s="77">
        <v>-21.112095658595301</v>
      </c>
      <c r="R508" s="77">
        <v>0</v>
      </c>
      <c r="S508" s="77">
        <v>1.06527219360345E-2</v>
      </c>
      <c r="T508" s="77" t="s">
        <v>152</v>
      </c>
      <c r="U508" s="105">
        <v>0.11266903836374401</v>
      </c>
      <c r="V508" s="105">
        <v>-9.2116409048503906E-2</v>
      </c>
      <c r="W508" s="101">
        <v>0.204791827991786</v>
      </c>
    </row>
    <row r="509" spans="2:23" x14ac:dyDescent="0.35">
      <c r="B509" s="55" t="s">
        <v>113</v>
      </c>
      <c r="C509" s="76" t="s">
        <v>136</v>
      </c>
      <c r="D509" s="55" t="s">
        <v>65</v>
      </c>
      <c r="E509" s="55" t="s">
        <v>164</v>
      </c>
      <c r="F509" s="70">
        <v>88.46</v>
      </c>
      <c r="G509" s="77">
        <v>50800</v>
      </c>
      <c r="H509" s="77">
        <v>88.14</v>
      </c>
      <c r="I509" s="77">
        <v>1</v>
      </c>
      <c r="J509" s="77">
        <v>-87.854539910585004</v>
      </c>
      <c r="K509" s="77">
        <v>0.14433445742024101</v>
      </c>
      <c r="L509" s="77">
        <v>-99.1000604870313</v>
      </c>
      <c r="M509" s="77">
        <v>0.18364937118557201</v>
      </c>
      <c r="N509" s="77">
        <v>11.2455205764462</v>
      </c>
      <c r="O509" s="77">
        <v>-3.9314913765331E-2</v>
      </c>
      <c r="P509" s="77">
        <v>21.112095658593201</v>
      </c>
      <c r="Q509" s="77">
        <v>21.112095658593201</v>
      </c>
      <c r="R509" s="77">
        <v>0</v>
      </c>
      <c r="S509" s="77">
        <v>8.3349749039249403E-3</v>
      </c>
      <c r="T509" s="77" t="s">
        <v>152</v>
      </c>
      <c r="U509" s="105">
        <v>0.127059698983985</v>
      </c>
      <c r="V509" s="105">
        <v>-0.103881983685723</v>
      </c>
      <c r="W509" s="101">
        <v>0.23094887820920401</v>
      </c>
    </row>
    <row r="510" spans="2:23" x14ac:dyDescent="0.35">
      <c r="B510" s="55" t="s">
        <v>113</v>
      </c>
      <c r="C510" s="76" t="s">
        <v>136</v>
      </c>
      <c r="D510" s="55" t="s">
        <v>65</v>
      </c>
      <c r="E510" s="55" t="s">
        <v>165</v>
      </c>
      <c r="F510" s="70">
        <v>89.11</v>
      </c>
      <c r="G510" s="77">
        <v>50750</v>
      </c>
      <c r="H510" s="77">
        <v>88.94</v>
      </c>
      <c r="I510" s="77">
        <v>1</v>
      </c>
      <c r="J510" s="77">
        <v>-113.05989618392</v>
      </c>
      <c r="K510" s="77">
        <v>9.7147304950902097E-2</v>
      </c>
      <c r="L510" s="77">
        <v>-124.216382672187</v>
      </c>
      <c r="M510" s="77">
        <v>0.117265793903641</v>
      </c>
      <c r="N510" s="77">
        <v>11.1564864882675</v>
      </c>
      <c r="O510" s="77">
        <v>-2.01184889527385E-2</v>
      </c>
      <c r="P510" s="77">
        <v>21.112095658594299</v>
      </c>
      <c r="Q510" s="77">
        <v>21.1120956585942</v>
      </c>
      <c r="R510" s="77">
        <v>0</v>
      </c>
      <c r="S510" s="77">
        <v>3.3874764315420299E-3</v>
      </c>
      <c r="T510" s="77" t="s">
        <v>153</v>
      </c>
      <c r="U510" s="105">
        <v>0.10555422398794199</v>
      </c>
      <c r="V510" s="105">
        <v>-8.6299450273817302E-2</v>
      </c>
      <c r="W510" s="101">
        <v>0.19185965192103099</v>
      </c>
    </row>
    <row r="511" spans="2:23" x14ac:dyDescent="0.35">
      <c r="B511" s="55" t="s">
        <v>113</v>
      </c>
      <c r="C511" s="76" t="s">
        <v>136</v>
      </c>
      <c r="D511" s="55" t="s">
        <v>65</v>
      </c>
      <c r="E511" s="55" t="s">
        <v>165</v>
      </c>
      <c r="F511" s="70">
        <v>89.11</v>
      </c>
      <c r="G511" s="77">
        <v>50950</v>
      </c>
      <c r="H511" s="77">
        <v>89.33</v>
      </c>
      <c r="I511" s="77">
        <v>1</v>
      </c>
      <c r="J511" s="77">
        <v>137.32404730300999</v>
      </c>
      <c r="K511" s="77">
        <v>0.16594946691557899</v>
      </c>
      <c r="L511" s="77">
        <v>148.456476639583</v>
      </c>
      <c r="M511" s="77">
        <v>0.193946064014905</v>
      </c>
      <c r="N511" s="77">
        <v>-11.1324293365731</v>
      </c>
      <c r="O511" s="77">
        <v>-2.7996597099325799E-2</v>
      </c>
      <c r="P511" s="77">
        <v>-21.112095658596001</v>
      </c>
      <c r="Q511" s="77">
        <v>-21.112095658596001</v>
      </c>
      <c r="R511" s="77">
        <v>0</v>
      </c>
      <c r="S511" s="77">
        <v>3.9223411312598504E-3</v>
      </c>
      <c r="T511" s="77" t="s">
        <v>152</v>
      </c>
      <c r="U511" s="105">
        <v>-4.8721939155784502E-2</v>
      </c>
      <c r="V511" s="105">
        <v>-3.9834280491691798E-2</v>
      </c>
      <c r="W511" s="101">
        <v>-8.8873817478677692E-3</v>
      </c>
    </row>
    <row r="512" spans="2:23" x14ac:dyDescent="0.35">
      <c r="B512" s="55" t="s">
        <v>113</v>
      </c>
      <c r="C512" s="76" t="s">
        <v>136</v>
      </c>
      <c r="D512" s="55" t="s">
        <v>65</v>
      </c>
      <c r="E512" s="55" t="s">
        <v>166</v>
      </c>
      <c r="F512" s="70">
        <v>88.14</v>
      </c>
      <c r="G512" s="77">
        <v>51300</v>
      </c>
      <c r="H512" s="77">
        <v>88.45</v>
      </c>
      <c r="I512" s="77">
        <v>1</v>
      </c>
      <c r="J512" s="77">
        <v>87.554215550512495</v>
      </c>
      <c r="K512" s="77">
        <v>0.11736248951479</v>
      </c>
      <c r="L512" s="77">
        <v>89.701049392184004</v>
      </c>
      <c r="M512" s="77">
        <v>0.12318852019212399</v>
      </c>
      <c r="N512" s="77">
        <v>-2.1468338416714898</v>
      </c>
      <c r="O512" s="77">
        <v>-5.8260306773333598E-3</v>
      </c>
      <c r="P512" s="77">
        <v>-4.3245003058172804</v>
      </c>
      <c r="Q512" s="77">
        <v>-4.3245003058172804</v>
      </c>
      <c r="R512" s="77">
        <v>0</v>
      </c>
      <c r="S512" s="77">
        <v>2.8631694732266102E-4</v>
      </c>
      <c r="T512" s="77" t="s">
        <v>152</v>
      </c>
      <c r="U512" s="105">
        <v>0.15110911226301799</v>
      </c>
      <c r="V512" s="105">
        <v>-0.12354440046996699</v>
      </c>
      <c r="W512" s="101">
        <v>0.27466207021890798</v>
      </c>
    </row>
    <row r="513" spans="2:23" x14ac:dyDescent="0.35">
      <c r="B513" s="55" t="s">
        <v>113</v>
      </c>
      <c r="C513" s="76" t="s">
        <v>136</v>
      </c>
      <c r="D513" s="55" t="s">
        <v>65</v>
      </c>
      <c r="E513" s="55" t="s">
        <v>167</v>
      </c>
      <c r="F513" s="70">
        <v>88.42</v>
      </c>
      <c r="G513" s="77">
        <v>54750</v>
      </c>
      <c r="H513" s="77">
        <v>90.2</v>
      </c>
      <c r="I513" s="77">
        <v>1</v>
      </c>
      <c r="J513" s="77">
        <v>105.69722932499</v>
      </c>
      <c r="K513" s="77">
        <v>1.18746170666305</v>
      </c>
      <c r="L513" s="77">
        <v>113.613856748248</v>
      </c>
      <c r="M513" s="77">
        <v>1.37200284664151</v>
      </c>
      <c r="N513" s="77">
        <v>-7.9166274232579399</v>
      </c>
      <c r="O513" s="77">
        <v>-0.184541139978466</v>
      </c>
      <c r="P513" s="77">
        <v>-15.230510566728</v>
      </c>
      <c r="Q513" s="77">
        <v>-15.230510566728</v>
      </c>
      <c r="R513" s="77">
        <v>0</v>
      </c>
      <c r="S513" s="77">
        <v>2.46559267761765E-2</v>
      </c>
      <c r="T513" s="77" t="s">
        <v>153</v>
      </c>
      <c r="U513" s="105">
        <v>-2.3897723980776302</v>
      </c>
      <c r="V513" s="105">
        <v>-1.95383980329578</v>
      </c>
      <c r="W513" s="101">
        <v>-0.435919012261065</v>
      </c>
    </row>
    <row r="514" spans="2:23" x14ac:dyDescent="0.35">
      <c r="B514" s="55" t="s">
        <v>113</v>
      </c>
      <c r="C514" s="76" t="s">
        <v>136</v>
      </c>
      <c r="D514" s="55" t="s">
        <v>65</v>
      </c>
      <c r="E514" s="55" t="s">
        <v>168</v>
      </c>
      <c r="F514" s="70">
        <v>89.33</v>
      </c>
      <c r="G514" s="77">
        <v>53150</v>
      </c>
      <c r="H514" s="77">
        <v>90.36</v>
      </c>
      <c r="I514" s="77">
        <v>1</v>
      </c>
      <c r="J514" s="77">
        <v>114.592138869199</v>
      </c>
      <c r="K514" s="77">
        <v>0.57777976478717796</v>
      </c>
      <c r="L514" s="77">
        <v>113.440003476168</v>
      </c>
      <c r="M514" s="77">
        <v>0.56621991310160802</v>
      </c>
      <c r="N514" s="77">
        <v>1.1521353930309</v>
      </c>
      <c r="O514" s="77">
        <v>1.15598516855692E-2</v>
      </c>
      <c r="P514" s="77">
        <v>1.1709126082269099</v>
      </c>
      <c r="Q514" s="77">
        <v>1.1709126082268999</v>
      </c>
      <c r="R514" s="77">
        <v>0</v>
      </c>
      <c r="S514" s="77">
        <v>6.0325598788608997E-5</v>
      </c>
      <c r="T514" s="77" t="s">
        <v>152</v>
      </c>
      <c r="U514" s="105">
        <v>-0.14810458013186101</v>
      </c>
      <c r="V514" s="105">
        <v>-0.121087942912395</v>
      </c>
      <c r="W514" s="101">
        <v>-2.70157954516318E-2</v>
      </c>
    </row>
    <row r="515" spans="2:23" x14ac:dyDescent="0.35">
      <c r="B515" s="55" t="s">
        <v>113</v>
      </c>
      <c r="C515" s="76" t="s">
        <v>136</v>
      </c>
      <c r="D515" s="55" t="s">
        <v>65</v>
      </c>
      <c r="E515" s="55" t="s">
        <v>168</v>
      </c>
      <c r="F515" s="70">
        <v>89.33</v>
      </c>
      <c r="G515" s="77">
        <v>54500</v>
      </c>
      <c r="H515" s="77">
        <v>89.43</v>
      </c>
      <c r="I515" s="77">
        <v>1</v>
      </c>
      <c r="J515" s="77">
        <v>18.785274114483901</v>
      </c>
      <c r="K515" s="77">
        <v>1.95393268093123E-2</v>
      </c>
      <c r="L515" s="77">
        <v>31.044708086039101</v>
      </c>
      <c r="M515" s="77">
        <v>5.3364160851160601E-2</v>
      </c>
      <c r="N515" s="77">
        <v>-12.2594339715552</v>
      </c>
      <c r="O515" s="77">
        <v>-3.3824834041848197E-2</v>
      </c>
      <c r="P515" s="77">
        <v>-22.283008266822101</v>
      </c>
      <c r="Q515" s="77">
        <v>-22.283008266822101</v>
      </c>
      <c r="R515" s="77">
        <v>0</v>
      </c>
      <c r="S515" s="77">
        <v>2.74930021673046E-2</v>
      </c>
      <c r="T515" s="77" t="s">
        <v>152</v>
      </c>
      <c r="U515" s="105">
        <v>-1.7973202695047701</v>
      </c>
      <c r="V515" s="105">
        <v>-1.46946039072741</v>
      </c>
      <c r="W515" s="101">
        <v>-0.327849663520074</v>
      </c>
    </row>
    <row r="516" spans="2:23" x14ac:dyDescent="0.35">
      <c r="B516" s="55" t="s">
        <v>113</v>
      </c>
      <c r="C516" s="76" t="s">
        <v>136</v>
      </c>
      <c r="D516" s="55" t="s">
        <v>65</v>
      </c>
      <c r="E516" s="55" t="s">
        <v>169</v>
      </c>
      <c r="F516" s="70">
        <v>86.11</v>
      </c>
      <c r="G516" s="77">
        <v>51250</v>
      </c>
      <c r="H516" s="77">
        <v>86.11</v>
      </c>
      <c r="I516" s="77">
        <v>1</v>
      </c>
      <c r="J516" s="77">
        <v>1.8324359999999999E-12</v>
      </c>
      <c r="K516" s="77">
        <v>0</v>
      </c>
      <c r="L516" s="77">
        <v>-4.4970000000000003E-14</v>
      </c>
      <c r="M516" s="77">
        <v>0</v>
      </c>
      <c r="N516" s="77">
        <v>1.8774059999999999E-12</v>
      </c>
      <c r="O516" s="77">
        <v>0</v>
      </c>
      <c r="P516" s="77">
        <v>1.263727E-12</v>
      </c>
      <c r="Q516" s="77">
        <v>1.2637289999999999E-12</v>
      </c>
      <c r="R516" s="77">
        <v>0</v>
      </c>
      <c r="S516" s="77">
        <v>0</v>
      </c>
      <c r="T516" s="77" t="s">
        <v>153</v>
      </c>
      <c r="U516" s="105">
        <v>0</v>
      </c>
      <c r="V516" s="105">
        <v>0</v>
      </c>
      <c r="W516" s="101">
        <v>0</v>
      </c>
    </row>
    <row r="517" spans="2:23" x14ac:dyDescent="0.35">
      <c r="B517" s="55" t="s">
        <v>113</v>
      </c>
      <c r="C517" s="76" t="s">
        <v>136</v>
      </c>
      <c r="D517" s="55" t="s">
        <v>65</v>
      </c>
      <c r="E517" s="55" t="s">
        <v>170</v>
      </c>
      <c r="F517" s="70">
        <v>88.45</v>
      </c>
      <c r="G517" s="77">
        <v>53200</v>
      </c>
      <c r="H517" s="77">
        <v>89.61</v>
      </c>
      <c r="I517" s="77">
        <v>1</v>
      </c>
      <c r="J517" s="77">
        <v>106.20508633244501</v>
      </c>
      <c r="K517" s="77">
        <v>0.58089529868842904</v>
      </c>
      <c r="L517" s="77">
        <v>108.33722847112701</v>
      </c>
      <c r="M517" s="77">
        <v>0.60445318624946498</v>
      </c>
      <c r="N517" s="77">
        <v>-2.1321421386817798</v>
      </c>
      <c r="O517" s="77">
        <v>-2.3557887561035998E-2</v>
      </c>
      <c r="P517" s="77">
        <v>-4.3245003058167804</v>
      </c>
      <c r="Q517" s="77">
        <v>-4.3245003058167804</v>
      </c>
      <c r="R517" s="77">
        <v>0</v>
      </c>
      <c r="S517" s="77">
        <v>9.6311709909298597E-4</v>
      </c>
      <c r="T517" s="77" t="s">
        <v>153</v>
      </c>
      <c r="U517" s="105">
        <v>0.37592615131182699</v>
      </c>
      <c r="V517" s="105">
        <v>-0.30735122646980301</v>
      </c>
      <c r="W517" s="101">
        <v>0.68329866691965702</v>
      </c>
    </row>
    <row r="518" spans="2:23" x14ac:dyDescent="0.35">
      <c r="B518" s="55" t="s">
        <v>113</v>
      </c>
      <c r="C518" s="76" t="s">
        <v>136</v>
      </c>
      <c r="D518" s="55" t="s">
        <v>65</v>
      </c>
      <c r="E518" s="55" t="s">
        <v>171</v>
      </c>
      <c r="F518" s="70">
        <v>90.45</v>
      </c>
      <c r="G518" s="77">
        <v>53100</v>
      </c>
      <c r="H518" s="77">
        <v>90.45</v>
      </c>
      <c r="I518" s="77">
        <v>1</v>
      </c>
      <c r="J518" s="77">
        <v>1.1251421E-11</v>
      </c>
      <c r="K518" s="77">
        <v>0</v>
      </c>
      <c r="L518" s="77">
        <v>2.006507E-12</v>
      </c>
      <c r="M518" s="77">
        <v>0</v>
      </c>
      <c r="N518" s="77">
        <v>9.2449139999999999E-12</v>
      </c>
      <c r="O518" s="77">
        <v>0</v>
      </c>
      <c r="P518" s="77">
        <v>2.679931E-12</v>
      </c>
      <c r="Q518" s="77">
        <v>2.6799319999999998E-12</v>
      </c>
      <c r="R518" s="77">
        <v>0</v>
      </c>
      <c r="S518" s="77">
        <v>0</v>
      </c>
      <c r="T518" s="77" t="s">
        <v>153</v>
      </c>
      <c r="U518" s="105">
        <v>0</v>
      </c>
      <c r="V518" s="105">
        <v>0</v>
      </c>
      <c r="W518" s="101">
        <v>0</v>
      </c>
    </row>
    <row r="519" spans="2:23" x14ac:dyDescent="0.35">
      <c r="B519" s="55" t="s">
        <v>113</v>
      </c>
      <c r="C519" s="76" t="s">
        <v>136</v>
      </c>
      <c r="D519" s="55" t="s">
        <v>65</v>
      </c>
      <c r="E519" s="55" t="s">
        <v>172</v>
      </c>
      <c r="F519" s="70">
        <v>90.45</v>
      </c>
      <c r="G519" s="77">
        <v>52000</v>
      </c>
      <c r="H519" s="77">
        <v>90.45</v>
      </c>
      <c r="I519" s="77">
        <v>1</v>
      </c>
      <c r="J519" s="77">
        <v>1.8372526999999999E-11</v>
      </c>
      <c r="K519" s="77">
        <v>0</v>
      </c>
      <c r="L519" s="77">
        <v>1.7439964999999999E-11</v>
      </c>
      <c r="M519" s="77">
        <v>0</v>
      </c>
      <c r="N519" s="77">
        <v>9.3256199999999996E-13</v>
      </c>
      <c r="O519" s="77">
        <v>0</v>
      </c>
      <c r="P519" s="77">
        <v>8.7008800000000004E-13</v>
      </c>
      <c r="Q519" s="77">
        <v>8.7008900000000001E-13</v>
      </c>
      <c r="R519" s="77">
        <v>0</v>
      </c>
      <c r="S519" s="77">
        <v>0</v>
      </c>
      <c r="T519" s="77" t="s">
        <v>153</v>
      </c>
      <c r="U519" s="105">
        <v>0</v>
      </c>
      <c r="V519" s="105">
        <v>0</v>
      </c>
      <c r="W519" s="101">
        <v>0</v>
      </c>
    </row>
    <row r="520" spans="2:23" x14ac:dyDescent="0.35">
      <c r="B520" s="55" t="s">
        <v>113</v>
      </c>
      <c r="C520" s="76" t="s">
        <v>136</v>
      </c>
      <c r="D520" s="55" t="s">
        <v>65</v>
      </c>
      <c r="E520" s="55" t="s">
        <v>172</v>
      </c>
      <c r="F520" s="70">
        <v>90.45</v>
      </c>
      <c r="G520" s="77">
        <v>53050</v>
      </c>
      <c r="H520" s="77">
        <v>90.29</v>
      </c>
      <c r="I520" s="77">
        <v>1</v>
      </c>
      <c r="J520" s="77">
        <v>-100.59249923291399</v>
      </c>
      <c r="K520" s="77">
        <v>9.51171984780841E-2</v>
      </c>
      <c r="L520" s="77">
        <v>-99.094615454982801</v>
      </c>
      <c r="M520" s="77">
        <v>9.2305582434406605E-2</v>
      </c>
      <c r="N520" s="77">
        <v>-1.4978837779313601</v>
      </c>
      <c r="O520" s="77">
        <v>2.8116160436774599E-3</v>
      </c>
      <c r="P520" s="77">
        <v>-2.9855411842202302</v>
      </c>
      <c r="Q520" s="77">
        <v>-2.9855411842202302</v>
      </c>
      <c r="R520" s="77">
        <v>0</v>
      </c>
      <c r="S520" s="77">
        <v>8.3786487929146997E-5</v>
      </c>
      <c r="T520" s="77" t="s">
        <v>152</v>
      </c>
      <c r="U520" s="105">
        <v>1.4424337398118599E-2</v>
      </c>
      <c r="V520" s="105">
        <v>-1.1793108233772699E-2</v>
      </c>
      <c r="W520" s="101">
        <v>2.6218262499004101E-2</v>
      </c>
    </row>
    <row r="521" spans="2:23" x14ac:dyDescent="0.35">
      <c r="B521" s="55" t="s">
        <v>113</v>
      </c>
      <c r="C521" s="76" t="s">
        <v>136</v>
      </c>
      <c r="D521" s="55" t="s">
        <v>65</v>
      </c>
      <c r="E521" s="55" t="s">
        <v>172</v>
      </c>
      <c r="F521" s="70">
        <v>90.45</v>
      </c>
      <c r="G521" s="77">
        <v>53050</v>
      </c>
      <c r="H521" s="77">
        <v>90.29</v>
      </c>
      <c r="I521" s="77">
        <v>2</v>
      </c>
      <c r="J521" s="77">
        <v>-88.9653452059937</v>
      </c>
      <c r="K521" s="77">
        <v>6.7276077504783899E-2</v>
      </c>
      <c r="L521" s="77">
        <v>-87.640596855984597</v>
      </c>
      <c r="M521" s="77">
        <v>6.52874308468223E-2</v>
      </c>
      <c r="N521" s="77">
        <v>-1.3247483500091499</v>
      </c>
      <c r="O521" s="77">
        <v>1.98864665796155E-3</v>
      </c>
      <c r="P521" s="77">
        <v>-2.6404523608249701</v>
      </c>
      <c r="Q521" s="77">
        <v>-2.6404523608249701</v>
      </c>
      <c r="R521" s="77">
        <v>0</v>
      </c>
      <c r="S521" s="77">
        <v>5.9261903693182E-5</v>
      </c>
      <c r="T521" s="77" t="s">
        <v>152</v>
      </c>
      <c r="U521" s="105">
        <v>-3.2245737521474201E-2</v>
      </c>
      <c r="V521" s="105">
        <v>-2.63636007792062E-2</v>
      </c>
      <c r="W521" s="101">
        <v>-5.88195347025429E-3</v>
      </c>
    </row>
    <row r="522" spans="2:23" x14ac:dyDescent="0.35">
      <c r="B522" s="55" t="s">
        <v>113</v>
      </c>
      <c r="C522" s="76" t="s">
        <v>136</v>
      </c>
      <c r="D522" s="55" t="s">
        <v>65</v>
      </c>
      <c r="E522" s="55" t="s">
        <v>172</v>
      </c>
      <c r="F522" s="70">
        <v>90.45</v>
      </c>
      <c r="G522" s="77">
        <v>53100</v>
      </c>
      <c r="H522" s="77">
        <v>90.45</v>
      </c>
      <c r="I522" s="77">
        <v>2</v>
      </c>
      <c r="J522" s="77">
        <v>1.6448301E-11</v>
      </c>
      <c r="K522" s="77">
        <v>0</v>
      </c>
      <c r="L522" s="77">
        <v>1.532729E-11</v>
      </c>
      <c r="M522" s="77">
        <v>0</v>
      </c>
      <c r="N522" s="77">
        <v>1.1210110000000001E-12</v>
      </c>
      <c r="O522" s="77">
        <v>0</v>
      </c>
      <c r="P522" s="77">
        <v>-3.0546300000000001E-13</v>
      </c>
      <c r="Q522" s="77">
        <v>-3.0545999999999999E-13</v>
      </c>
      <c r="R522" s="77">
        <v>0</v>
      </c>
      <c r="S522" s="77">
        <v>0</v>
      </c>
      <c r="T522" s="77" t="s">
        <v>153</v>
      </c>
      <c r="U522" s="105">
        <v>0</v>
      </c>
      <c r="V522" s="105">
        <v>0</v>
      </c>
      <c r="W522" s="101">
        <v>0</v>
      </c>
    </row>
    <row r="523" spans="2:23" x14ac:dyDescent="0.35">
      <c r="B523" s="55" t="s">
        <v>113</v>
      </c>
      <c r="C523" s="76" t="s">
        <v>136</v>
      </c>
      <c r="D523" s="55" t="s">
        <v>65</v>
      </c>
      <c r="E523" s="55" t="s">
        <v>173</v>
      </c>
      <c r="F523" s="70">
        <v>90.41</v>
      </c>
      <c r="G523" s="77">
        <v>53000</v>
      </c>
      <c r="H523" s="77">
        <v>90.45</v>
      </c>
      <c r="I523" s="77">
        <v>1</v>
      </c>
      <c r="J523" s="77">
        <v>-38.2315399757574</v>
      </c>
      <c r="K523" s="77">
        <v>0</v>
      </c>
      <c r="L523" s="77">
        <v>-39.563348187733702</v>
      </c>
      <c r="M523" s="77">
        <v>0</v>
      </c>
      <c r="N523" s="77">
        <v>1.3318082119763901</v>
      </c>
      <c r="O523" s="77">
        <v>0</v>
      </c>
      <c r="P523" s="77">
        <v>2.5706791288570598</v>
      </c>
      <c r="Q523" s="77">
        <v>2.5706791288570501</v>
      </c>
      <c r="R523" s="77">
        <v>0</v>
      </c>
      <c r="S523" s="77">
        <v>0</v>
      </c>
      <c r="T523" s="77" t="s">
        <v>152</v>
      </c>
      <c r="U523" s="105">
        <v>-5.3272328479063803E-2</v>
      </c>
      <c r="V523" s="105">
        <v>-4.3554606237970903E-2</v>
      </c>
      <c r="W523" s="101">
        <v>-9.7174194622554801E-3</v>
      </c>
    </row>
    <row r="524" spans="2:23" x14ac:dyDescent="0.35">
      <c r="B524" s="55" t="s">
        <v>113</v>
      </c>
      <c r="C524" s="76" t="s">
        <v>136</v>
      </c>
      <c r="D524" s="55" t="s">
        <v>65</v>
      </c>
      <c r="E524" s="55" t="s">
        <v>173</v>
      </c>
      <c r="F524" s="70">
        <v>90.41</v>
      </c>
      <c r="G524" s="77">
        <v>53000</v>
      </c>
      <c r="H524" s="77">
        <v>90.45</v>
      </c>
      <c r="I524" s="77">
        <v>2</v>
      </c>
      <c r="J524" s="77">
        <v>-33.771193645251898</v>
      </c>
      <c r="K524" s="77">
        <v>0</v>
      </c>
      <c r="L524" s="77">
        <v>-34.947624232497702</v>
      </c>
      <c r="M524" s="77">
        <v>0</v>
      </c>
      <c r="N524" s="77">
        <v>1.1764305872457901</v>
      </c>
      <c r="O524" s="77">
        <v>0</v>
      </c>
      <c r="P524" s="77">
        <v>2.27076656382373</v>
      </c>
      <c r="Q524" s="77">
        <v>2.2707665638237202</v>
      </c>
      <c r="R524" s="77">
        <v>0</v>
      </c>
      <c r="S524" s="77">
        <v>0</v>
      </c>
      <c r="T524" s="77" t="s">
        <v>152</v>
      </c>
      <c r="U524" s="105">
        <v>-4.70572234898387E-2</v>
      </c>
      <c r="V524" s="105">
        <v>-3.8473235510206802E-2</v>
      </c>
      <c r="W524" s="101">
        <v>-8.5837205249921708E-3</v>
      </c>
    </row>
    <row r="525" spans="2:23" x14ac:dyDescent="0.35">
      <c r="B525" s="55" t="s">
        <v>113</v>
      </c>
      <c r="C525" s="76" t="s">
        <v>136</v>
      </c>
      <c r="D525" s="55" t="s">
        <v>65</v>
      </c>
      <c r="E525" s="55" t="s">
        <v>173</v>
      </c>
      <c r="F525" s="70">
        <v>90.41</v>
      </c>
      <c r="G525" s="77">
        <v>53000</v>
      </c>
      <c r="H525" s="77">
        <v>90.45</v>
      </c>
      <c r="I525" s="77">
        <v>3</v>
      </c>
      <c r="J525" s="77">
        <v>-33.771193645251898</v>
      </c>
      <c r="K525" s="77">
        <v>0</v>
      </c>
      <c r="L525" s="77">
        <v>-34.947624232497702</v>
      </c>
      <c r="M525" s="77">
        <v>0</v>
      </c>
      <c r="N525" s="77">
        <v>1.1764305872457901</v>
      </c>
      <c r="O525" s="77">
        <v>0</v>
      </c>
      <c r="P525" s="77">
        <v>2.27076656382373</v>
      </c>
      <c r="Q525" s="77">
        <v>2.2707665638237202</v>
      </c>
      <c r="R525" s="77">
        <v>0</v>
      </c>
      <c r="S525" s="77">
        <v>0</v>
      </c>
      <c r="T525" s="77" t="s">
        <v>152</v>
      </c>
      <c r="U525" s="105">
        <v>-4.70572234898387E-2</v>
      </c>
      <c r="V525" s="105">
        <v>-3.8473235510206802E-2</v>
      </c>
      <c r="W525" s="101">
        <v>-8.5837205249921708E-3</v>
      </c>
    </row>
    <row r="526" spans="2:23" x14ac:dyDescent="0.35">
      <c r="B526" s="55" t="s">
        <v>113</v>
      </c>
      <c r="C526" s="76" t="s">
        <v>136</v>
      </c>
      <c r="D526" s="55" t="s">
        <v>65</v>
      </c>
      <c r="E526" s="55" t="s">
        <v>173</v>
      </c>
      <c r="F526" s="70">
        <v>90.41</v>
      </c>
      <c r="G526" s="77">
        <v>53000</v>
      </c>
      <c r="H526" s="77">
        <v>90.45</v>
      </c>
      <c r="I526" s="77">
        <v>4</v>
      </c>
      <c r="J526" s="77">
        <v>-37.065944244788497</v>
      </c>
      <c r="K526" s="77">
        <v>0</v>
      </c>
      <c r="L526" s="77">
        <v>-38.357148547863197</v>
      </c>
      <c r="M526" s="77">
        <v>0</v>
      </c>
      <c r="N526" s="77">
        <v>1.29120430307475</v>
      </c>
      <c r="O526" s="77">
        <v>0</v>
      </c>
      <c r="P526" s="77">
        <v>2.4923047651724799</v>
      </c>
      <c r="Q526" s="77">
        <v>2.4923047651724701</v>
      </c>
      <c r="R526" s="77">
        <v>0</v>
      </c>
      <c r="S526" s="77">
        <v>0</v>
      </c>
      <c r="T526" s="77" t="s">
        <v>152</v>
      </c>
      <c r="U526" s="105">
        <v>-5.1648172122998E-2</v>
      </c>
      <c r="V526" s="105">
        <v>-4.222672190145E-2</v>
      </c>
      <c r="W526" s="101">
        <v>-9.42115667377268E-3</v>
      </c>
    </row>
    <row r="527" spans="2:23" x14ac:dyDescent="0.35">
      <c r="B527" s="55" t="s">
        <v>113</v>
      </c>
      <c r="C527" s="76" t="s">
        <v>136</v>
      </c>
      <c r="D527" s="55" t="s">
        <v>65</v>
      </c>
      <c r="E527" s="55" t="s">
        <v>173</v>
      </c>
      <c r="F527" s="70">
        <v>90.41</v>
      </c>
      <c r="G527" s="77">
        <v>53204</v>
      </c>
      <c r="H527" s="77">
        <v>90.04</v>
      </c>
      <c r="I527" s="77">
        <v>1</v>
      </c>
      <c r="J527" s="77">
        <v>-8.5077563191144101</v>
      </c>
      <c r="K527" s="77">
        <v>9.2504090674181E-3</v>
      </c>
      <c r="L527" s="77">
        <v>-9.8545636451730303</v>
      </c>
      <c r="M527" s="77">
        <v>1.24109678685787E-2</v>
      </c>
      <c r="N527" s="77">
        <v>1.34680732605862</v>
      </c>
      <c r="O527" s="77">
        <v>-3.1605588011605901E-3</v>
      </c>
      <c r="P527" s="77">
        <v>2.6253168372329401</v>
      </c>
      <c r="Q527" s="77">
        <v>2.6253168372329299</v>
      </c>
      <c r="R527" s="77">
        <v>0</v>
      </c>
      <c r="S527" s="77">
        <v>8.8083446977075001E-4</v>
      </c>
      <c r="T527" s="77" t="s">
        <v>152</v>
      </c>
      <c r="U527" s="105">
        <v>0.21315729280696299</v>
      </c>
      <c r="V527" s="105">
        <v>-0.174274003408876</v>
      </c>
      <c r="W527" s="101">
        <v>0.38744336756286302</v>
      </c>
    </row>
    <row r="528" spans="2:23" x14ac:dyDescent="0.35">
      <c r="B528" s="55" t="s">
        <v>113</v>
      </c>
      <c r="C528" s="76" t="s">
        <v>136</v>
      </c>
      <c r="D528" s="55" t="s">
        <v>65</v>
      </c>
      <c r="E528" s="55" t="s">
        <v>173</v>
      </c>
      <c r="F528" s="70">
        <v>90.41</v>
      </c>
      <c r="G528" s="77">
        <v>53304</v>
      </c>
      <c r="H528" s="77">
        <v>90.64</v>
      </c>
      <c r="I528" s="77">
        <v>1</v>
      </c>
      <c r="J528" s="77">
        <v>18.288690383795799</v>
      </c>
      <c r="K528" s="77">
        <v>3.1005943364967599E-2</v>
      </c>
      <c r="L528" s="77">
        <v>17.4288386590401</v>
      </c>
      <c r="M528" s="77">
        <v>2.81589614561642E-2</v>
      </c>
      <c r="N528" s="77">
        <v>0.85985172475569205</v>
      </c>
      <c r="O528" s="77">
        <v>2.8469819088034901E-3</v>
      </c>
      <c r="P528" s="77">
        <v>1.6771910822542999</v>
      </c>
      <c r="Q528" s="77">
        <v>1.6771910822542999</v>
      </c>
      <c r="R528" s="77">
        <v>0</v>
      </c>
      <c r="S528" s="77">
        <v>2.6076231217666499E-4</v>
      </c>
      <c r="T528" s="77" t="s">
        <v>152</v>
      </c>
      <c r="U528" s="105">
        <v>5.9957140600622898E-2</v>
      </c>
      <c r="V528" s="105">
        <v>-4.9020002026776102E-2</v>
      </c>
      <c r="W528" s="101">
        <v>0.10898053807046</v>
      </c>
    </row>
    <row r="529" spans="2:23" x14ac:dyDescent="0.35">
      <c r="B529" s="55" t="s">
        <v>113</v>
      </c>
      <c r="C529" s="76" t="s">
        <v>136</v>
      </c>
      <c r="D529" s="55" t="s">
        <v>65</v>
      </c>
      <c r="E529" s="55" t="s">
        <v>173</v>
      </c>
      <c r="F529" s="70">
        <v>90.41</v>
      </c>
      <c r="G529" s="77">
        <v>53354</v>
      </c>
      <c r="H529" s="77">
        <v>90.58</v>
      </c>
      <c r="I529" s="77">
        <v>1</v>
      </c>
      <c r="J529" s="77">
        <v>41.895320622268301</v>
      </c>
      <c r="K529" s="77">
        <v>3.6859575690895797E-2</v>
      </c>
      <c r="L529" s="77">
        <v>44.1150970797121</v>
      </c>
      <c r="M529" s="77">
        <v>4.08689775974009E-2</v>
      </c>
      <c r="N529" s="77">
        <v>-2.2197764574438401</v>
      </c>
      <c r="O529" s="77">
        <v>-4.0094019065051003E-3</v>
      </c>
      <c r="P529" s="77">
        <v>-4.3104506324292702</v>
      </c>
      <c r="Q529" s="77">
        <v>-4.3104506324292702</v>
      </c>
      <c r="R529" s="77">
        <v>0</v>
      </c>
      <c r="S529" s="77">
        <v>3.90179677746808E-4</v>
      </c>
      <c r="T529" s="77" t="s">
        <v>153</v>
      </c>
      <c r="U529" s="105">
        <v>1.4531172236277499E-2</v>
      </c>
      <c r="V529" s="105">
        <v>-1.1880454693770999E-2</v>
      </c>
      <c r="W529" s="101">
        <v>2.64124498473432E-2</v>
      </c>
    </row>
    <row r="530" spans="2:23" x14ac:dyDescent="0.35">
      <c r="B530" s="55" t="s">
        <v>113</v>
      </c>
      <c r="C530" s="76" t="s">
        <v>136</v>
      </c>
      <c r="D530" s="55" t="s">
        <v>65</v>
      </c>
      <c r="E530" s="55" t="s">
        <v>173</v>
      </c>
      <c r="F530" s="70">
        <v>90.41</v>
      </c>
      <c r="G530" s="77">
        <v>53454</v>
      </c>
      <c r="H530" s="77">
        <v>91</v>
      </c>
      <c r="I530" s="77">
        <v>1</v>
      </c>
      <c r="J530" s="77">
        <v>47.535958363122496</v>
      </c>
      <c r="K530" s="77">
        <v>0.154109312417535</v>
      </c>
      <c r="L530" s="77">
        <v>49.687309960915101</v>
      </c>
      <c r="M530" s="77">
        <v>0.16837412219257</v>
      </c>
      <c r="N530" s="77">
        <v>-2.1513515977926798</v>
      </c>
      <c r="O530" s="77">
        <v>-1.42648097750354E-2</v>
      </c>
      <c r="P530" s="77">
        <v>-4.1834025040604503</v>
      </c>
      <c r="Q530" s="77">
        <v>-4.1834025040604397</v>
      </c>
      <c r="R530" s="77">
        <v>0</v>
      </c>
      <c r="S530" s="77">
        <v>1.19355841404878E-3</v>
      </c>
      <c r="T530" s="77" t="s">
        <v>153</v>
      </c>
      <c r="U530" s="105">
        <v>-2.4592127946894901E-2</v>
      </c>
      <c r="V530" s="105">
        <v>-2.0106131642091699E-2</v>
      </c>
      <c r="W530" s="101">
        <v>-4.4858565328780497E-3</v>
      </c>
    </row>
    <row r="531" spans="2:23" x14ac:dyDescent="0.35">
      <c r="B531" s="55" t="s">
        <v>113</v>
      </c>
      <c r="C531" s="76" t="s">
        <v>136</v>
      </c>
      <c r="D531" s="55" t="s">
        <v>65</v>
      </c>
      <c r="E531" s="55" t="s">
        <v>173</v>
      </c>
      <c r="F531" s="70">
        <v>90.41</v>
      </c>
      <c r="G531" s="77">
        <v>53604</v>
      </c>
      <c r="H531" s="77">
        <v>90.7</v>
      </c>
      <c r="I531" s="77">
        <v>1</v>
      </c>
      <c r="J531" s="77">
        <v>35.345032070164798</v>
      </c>
      <c r="K531" s="77">
        <v>5.4343301203782397E-2</v>
      </c>
      <c r="L531" s="77">
        <v>36.435806066543499</v>
      </c>
      <c r="M531" s="77">
        <v>5.7749206421766598E-2</v>
      </c>
      <c r="N531" s="77">
        <v>-1.0907739963787799</v>
      </c>
      <c r="O531" s="77">
        <v>-3.4059052179841098E-3</v>
      </c>
      <c r="P531" s="77">
        <v>-2.10867232188895</v>
      </c>
      <c r="Q531" s="77">
        <v>-2.1086723218889398</v>
      </c>
      <c r="R531" s="77">
        <v>0</v>
      </c>
      <c r="S531" s="77">
        <v>1.9342270480787201E-4</v>
      </c>
      <c r="T531" s="77" t="s">
        <v>153</v>
      </c>
      <c r="U531" s="105">
        <v>7.9027119353019797E-3</v>
      </c>
      <c r="V531" s="105">
        <v>-6.46113125484015E-3</v>
      </c>
      <c r="W531" s="101">
        <v>1.43642907299703E-2</v>
      </c>
    </row>
    <row r="532" spans="2:23" x14ac:dyDescent="0.35">
      <c r="B532" s="55" t="s">
        <v>113</v>
      </c>
      <c r="C532" s="76" t="s">
        <v>136</v>
      </c>
      <c r="D532" s="55" t="s">
        <v>65</v>
      </c>
      <c r="E532" s="55" t="s">
        <v>173</v>
      </c>
      <c r="F532" s="70">
        <v>90.41</v>
      </c>
      <c r="G532" s="77">
        <v>53654</v>
      </c>
      <c r="H532" s="77">
        <v>90.52</v>
      </c>
      <c r="I532" s="77">
        <v>1</v>
      </c>
      <c r="J532" s="77">
        <v>8.1382270833265995</v>
      </c>
      <c r="K532" s="77">
        <v>3.2300731927159898E-3</v>
      </c>
      <c r="L532" s="77">
        <v>9.8471114555162096</v>
      </c>
      <c r="M532" s="77">
        <v>4.7290125079265796E-3</v>
      </c>
      <c r="N532" s="77">
        <v>-1.7088843721896101</v>
      </c>
      <c r="O532" s="77">
        <v>-1.49893931521059E-3</v>
      </c>
      <c r="P532" s="77">
        <v>-3.304499482787</v>
      </c>
      <c r="Q532" s="77">
        <v>-3.3044994827869898</v>
      </c>
      <c r="R532" s="77">
        <v>0</v>
      </c>
      <c r="S532" s="77">
        <v>5.3255458988393702E-4</v>
      </c>
      <c r="T532" s="77" t="s">
        <v>153</v>
      </c>
      <c r="U532" s="105">
        <v>5.2375735790330002E-2</v>
      </c>
      <c r="V532" s="105">
        <v>-4.2821566353502601E-2</v>
      </c>
      <c r="W532" s="101">
        <v>9.5200268243064101E-2</v>
      </c>
    </row>
    <row r="533" spans="2:23" x14ac:dyDescent="0.35">
      <c r="B533" s="55" t="s">
        <v>113</v>
      </c>
      <c r="C533" s="76" t="s">
        <v>136</v>
      </c>
      <c r="D533" s="55" t="s">
        <v>65</v>
      </c>
      <c r="E533" s="55" t="s">
        <v>174</v>
      </c>
      <c r="F533" s="70">
        <v>90.29</v>
      </c>
      <c r="G533" s="77">
        <v>53150</v>
      </c>
      <c r="H533" s="77">
        <v>90.36</v>
      </c>
      <c r="I533" s="77">
        <v>1</v>
      </c>
      <c r="J533" s="77">
        <v>24.872604816167598</v>
      </c>
      <c r="K533" s="77">
        <v>1.69261674285365E-2</v>
      </c>
      <c r="L533" s="77">
        <v>31.886919900252501</v>
      </c>
      <c r="M533" s="77">
        <v>2.78189820774392E-2</v>
      </c>
      <c r="N533" s="77">
        <v>-7.0143150840848598</v>
      </c>
      <c r="O533" s="77">
        <v>-1.08928146489028E-2</v>
      </c>
      <c r="P533" s="77">
        <v>-13.4448272627296</v>
      </c>
      <c r="Q533" s="77">
        <v>-13.4448272627295</v>
      </c>
      <c r="R533" s="77">
        <v>0</v>
      </c>
      <c r="S533" s="77">
        <v>4.9456860802100698E-3</v>
      </c>
      <c r="T533" s="77" t="s">
        <v>153</v>
      </c>
      <c r="U533" s="105">
        <v>-0.49289142727625002</v>
      </c>
      <c r="V533" s="105">
        <v>-0.40298017086911098</v>
      </c>
      <c r="W533" s="101">
        <v>-8.9908455007283103E-2</v>
      </c>
    </row>
    <row r="534" spans="2:23" x14ac:dyDescent="0.35">
      <c r="B534" s="55" t="s">
        <v>113</v>
      </c>
      <c r="C534" s="76" t="s">
        <v>136</v>
      </c>
      <c r="D534" s="55" t="s">
        <v>65</v>
      </c>
      <c r="E534" s="55" t="s">
        <v>174</v>
      </c>
      <c r="F534" s="70">
        <v>90.29</v>
      </c>
      <c r="G534" s="77">
        <v>53150</v>
      </c>
      <c r="H534" s="77">
        <v>90.36</v>
      </c>
      <c r="I534" s="77">
        <v>2</v>
      </c>
      <c r="J534" s="77">
        <v>24.799575728848101</v>
      </c>
      <c r="K534" s="77">
        <v>1.6845369213902599E-2</v>
      </c>
      <c r="L534" s="77">
        <v>31.7932959040937</v>
      </c>
      <c r="M534" s="77">
        <v>2.7686186269155599E-2</v>
      </c>
      <c r="N534" s="77">
        <v>-6.99372017524556</v>
      </c>
      <c r="O534" s="77">
        <v>-1.08408170552531E-2</v>
      </c>
      <c r="P534" s="77">
        <v>-13.4053515636033</v>
      </c>
      <c r="Q534" s="77">
        <v>-13.4053515636033</v>
      </c>
      <c r="R534" s="77">
        <v>0</v>
      </c>
      <c r="S534" s="77">
        <v>4.9220775103947503E-3</v>
      </c>
      <c r="T534" s="77" t="s">
        <v>153</v>
      </c>
      <c r="U534" s="105">
        <v>-0.48963638824859002</v>
      </c>
      <c r="V534" s="105">
        <v>-0.40031890286775701</v>
      </c>
      <c r="W534" s="101">
        <v>-8.9314702481331207E-2</v>
      </c>
    </row>
    <row r="535" spans="2:23" x14ac:dyDescent="0.35">
      <c r="B535" s="55" t="s">
        <v>113</v>
      </c>
      <c r="C535" s="76" t="s">
        <v>136</v>
      </c>
      <c r="D535" s="55" t="s">
        <v>65</v>
      </c>
      <c r="E535" s="55" t="s">
        <v>174</v>
      </c>
      <c r="F535" s="70">
        <v>90.29</v>
      </c>
      <c r="G535" s="77">
        <v>53900</v>
      </c>
      <c r="H535" s="77">
        <v>90.31</v>
      </c>
      <c r="I535" s="77">
        <v>1</v>
      </c>
      <c r="J535" s="77">
        <v>5.34535280814681</v>
      </c>
      <c r="K535" s="77">
        <v>1.34292144224746E-3</v>
      </c>
      <c r="L535" s="77">
        <v>9.7111285332765291</v>
      </c>
      <c r="M535" s="77">
        <v>4.4323828173214201E-3</v>
      </c>
      <c r="N535" s="77">
        <v>-4.36577572512972</v>
      </c>
      <c r="O535" s="77">
        <v>-3.0894613750739601E-3</v>
      </c>
      <c r="P535" s="77">
        <v>-8.9517241658983302</v>
      </c>
      <c r="Q535" s="77">
        <v>-8.9517241658983195</v>
      </c>
      <c r="R535" s="77">
        <v>0</v>
      </c>
      <c r="S535" s="77">
        <v>3.76626818048942E-3</v>
      </c>
      <c r="T535" s="77" t="s">
        <v>152</v>
      </c>
      <c r="U535" s="105">
        <v>-0.19166284766660099</v>
      </c>
      <c r="V535" s="105">
        <v>-0.15670048783108301</v>
      </c>
      <c r="W535" s="101">
        <v>-3.4961270499724799E-2</v>
      </c>
    </row>
    <row r="536" spans="2:23" x14ac:dyDescent="0.35">
      <c r="B536" s="55" t="s">
        <v>113</v>
      </c>
      <c r="C536" s="76" t="s">
        <v>136</v>
      </c>
      <c r="D536" s="55" t="s">
        <v>65</v>
      </c>
      <c r="E536" s="55" t="s">
        <v>174</v>
      </c>
      <c r="F536" s="70">
        <v>90.29</v>
      </c>
      <c r="G536" s="77">
        <v>53900</v>
      </c>
      <c r="H536" s="77">
        <v>90.31</v>
      </c>
      <c r="I536" s="77">
        <v>2</v>
      </c>
      <c r="J536" s="77">
        <v>5.3388803778066496</v>
      </c>
      <c r="K536" s="77">
        <v>1.33568074324446E-3</v>
      </c>
      <c r="L536" s="77">
        <v>9.6993697953200808</v>
      </c>
      <c r="M536" s="77">
        <v>4.4084845096195799E-3</v>
      </c>
      <c r="N536" s="77">
        <v>-4.3604894175134303</v>
      </c>
      <c r="O536" s="77">
        <v>-3.0728037663751199E-3</v>
      </c>
      <c r="P536" s="77">
        <v>-8.9408849541255702</v>
      </c>
      <c r="Q536" s="77">
        <v>-8.9408849541255702</v>
      </c>
      <c r="R536" s="77">
        <v>0</v>
      </c>
      <c r="S536" s="77">
        <v>3.7459613975299099E-3</v>
      </c>
      <c r="T536" s="77" t="s">
        <v>152</v>
      </c>
      <c r="U536" s="105">
        <v>-0.190264391753421</v>
      </c>
      <c r="V536" s="105">
        <v>-0.15555713257745199</v>
      </c>
      <c r="W536" s="101">
        <v>-3.4706177788446299E-2</v>
      </c>
    </row>
    <row r="537" spans="2:23" x14ac:dyDescent="0.35">
      <c r="B537" s="55" t="s">
        <v>113</v>
      </c>
      <c r="C537" s="76" t="s">
        <v>136</v>
      </c>
      <c r="D537" s="55" t="s">
        <v>65</v>
      </c>
      <c r="E537" s="55" t="s">
        <v>175</v>
      </c>
      <c r="F537" s="70">
        <v>90.36</v>
      </c>
      <c r="G537" s="77">
        <v>53550</v>
      </c>
      <c r="H537" s="77">
        <v>90.39</v>
      </c>
      <c r="I537" s="77">
        <v>1</v>
      </c>
      <c r="J537" s="77">
        <v>10.0997523075158</v>
      </c>
      <c r="K537" s="77">
        <v>2.5093229181600099E-3</v>
      </c>
      <c r="L537" s="77">
        <v>16.260033214747899</v>
      </c>
      <c r="M537" s="77">
        <v>6.5039615315597597E-3</v>
      </c>
      <c r="N537" s="77">
        <v>-6.1602809072321003</v>
      </c>
      <c r="O537" s="77">
        <v>-3.9946386133997503E-3</v>
      </c>
      <c r="P537" s="77">
        <v>-12.2959774375619</v>
      </c>
      <c r="Q537" s="77">
        <v>-12.295977437561801</v>
      </c>
      <c r="R537" s="77">
        <v>0</v>
      </c>
      <c r="S537" s="77">
        <v>3.71930010416775E-3</v>
      </c>
      <c r="T537" s="77" t="s">
        <v>152</v>
      </c>
      <c r="U537" s="105">
        <v>-0.17620703746903199</v>
      </c>
      <c r="V537" s="105">
        <v>-0.14406406388523499</v>
      </c>
      <c r="W537" s="101">
        <v>-3.21419720927138E-2</v>
      </c>
    </row>
    <row r="538" spans="2:23" x14ac:dyDescent="0.35">
      <c r="B538" s="55" t="s">
        <v>113</v>
      </c>
      <c r="C538" s="76" t="s">
        <v>136</v>
      </c>
      <c r="D538" s="55" t="s">
        <v>65</v>
      </c>
      <c r="E538" s="55" t="s">
        <v>175</v>
      </c>
      <c r="F538" s="70">
        <v>90.36</v>
      </c>
      <c r="G538" s="77">
        <v>54200</v>
      </c>
      <c r="H538" s="77">
        <v>90.38</v>
      </c>
      <c r="I538" s="77">
        <v>1</v>
      </c>
      <c r="J538" s="77">
        <v>21.762432800564898</v>
      </c>
      <c r="K538" s="77">
        <v>3.1257829772340698E-3</v>
      </c>
      <c r="L538" s="77">
        <v>28.0243408126458</v>
      </c>
      <c r="M538" s="77">
        <v>5.1834002746899603E-3</v>
      </c>
      <c r="N538" s="77">
        <v>-6.2619080120809496</v>
      </c>
      <c r="O538" s="77">
        <v>-2.0576172974558801E-3</v>
      </c>
      <c r="P538" s="77">
        <v>-12.495859608807599</v>
      </c>
      <c r="Q538" s="77">
        <v>-12.495859608807599</v>
      </c>
      <c r="R538" s="77">
        <v>0</v>
      </c>
      <c r="S538" s="77">
        <v>1.030566948596E-3</v>
      </c>
      <c r="T538" s="77" t="s">
        <v>152</v>
      </c>
      <c r="U538" s="105">
        <v>-6.0708714929494E-2</v>
      </c>
      <c r="V538" s="105">
        <v>-4.9634477212808399E-2</v>
      </c>
      <c r="W538" s="101">
        <v>-1.1073892672369801E-2</v>
      </c>
    </row>
    <row r="539" spans="2:23" x14ac:dyDescent="0.35">
      <c r="B539" s="55" t="s">
        <v>113</v>
      </c>
      <c r="C539" s="76" t="s">
        <v>136</v>
      </c>
      <c r="D539" s="55" t="s">
        <v>65</v>
      </c>
      <c r="E539" s="55" t="s">
        <v>176</v>
      </c>
      <c r="F539" s="70">
        <v>90.34</v>
      </c>
      <c r="G539" s="77">
        <v>53150</v>
      </c>
      <c r="H539" s="77">
        <v>90.36</v>
      </c>
      <c r="I539" s="77">
        <v>1</v>
      </c>
      <c r="J539" s="77">
        <v>-36.618841373588197</v>
      </c>
      <c r="K539" s="77">
        <v>0</v>
      </c>
      <c r="L539" s="77">
        <v>-36.767292998613499</v>
      </c>
      <c r="M539" s="77">
        <v>0</v>
      </c>
      <c r="N539" s="77">
        <v>0.14845162502525899</v>
      </c>
      <c r="O539" s="77">
        <v>0</v>
      </c>
      <c r="P539" s="77">
        <v>0.309541691009177</v>
      </c>
      <c r="Q539" s="77">
        <v>0.309541691009177</v>
      </c>
      <c r="R539" s="77">
        <v>0</v>
      </c>
      <c r="S539" s="77">
        <v>0</v>
      </c>
      <c r="T539" s="77" t="s">
        <v>153</v>
      </c>
      <c r="U539" s="105">
        <v>-2.96903250050458E-3</v>
      </c>
      <c r="V539" s="105">
        <v>-2.4274336256586999E-3</v>
      </c>
      <c r="W539" s="101">
        <v>-5.4158200003987E-4</v>
      </c>
    </row>
    <row r="540" spans="2:23" x14ac:dyDescent="0.35">
      <c r="B540" s="55" t="s">
        <v>113</v>
      </c>
      <c r="C540" s="76" t="s">
        <v>136</v>
      </c>
      <c r="D540" s="55" t="s">
        <v>65</v>
      </c>
      <c r="E540" s="55" t="s">
        <v>176</v>
      </c>
      <c r="F540" s="70">
        <v>90.34</v>
      </c>
      <c r="G540" s="77">
        <v>53150</v>
      </c>
      <c r="H540" s="77">
        <v>90.36</v>
      </c>
      <c r="I540" s="77">
        <v>2</v>
      </c>
      <c r="J540" s="77">
        <v>-30.745526508926101</v>
      </c>
      <c r="K540" s="77">
        <v>0</v>
      </c>
      <c r="L540" s="77">
        <v>-30.870167901206699</v>
      </c>
      <c r="M540" s="77">
        <v>0</v>
      </c>
      <c r="N540" s="77">
        <v>0.124641392280611</v>
      </c>
      <c r="O540" s="77">
        <v>0</v>
      </c>
      <c r="P540" s="77">
        <v>0.25989413945261097</v>
      </c>
      <c r="Q540" s="77">
        <v>0.25989413945261097</v>
      </c>
      <c r="R540" s="77">
        <v>0</v>
      </c>
      <c r="S540" s="77">
        <v>0</v>
      </c>
      <c r="T540" s="77" t="s">
        <v>153</v>
      </c>
      <c r="U540" s="105">
        <v>-2.4928278456117199E-3</v>
      </c>
      <c r="V540" s="105">
        <v>-2.0380962937885799E-3</v>
      </c>
      <c r="W540" s="101">
        <v>-4.5471738357597501E-4</v>
      </c>
    </row>
    <row r="541" spans="2:23" x14ac:dyDescent="0.35">
      <c r="B541" s="55" t="s">
        <v>113</v>
      </c>
      <c r="C541" s="76" t="s">
        <v>136</v>
      </c>
      <c r="D541" s="55" t="s">
        <v>65</v>
      </c>
      <c r="E541" s="55" t="s">
        <v>176</v>
      </c>
      <c r="F541" s="70">
        <v>90.34</v>
      </c>
      <c r="G541" s="77">
        <v>53150</v>
      </c>
      <c r="H541" s="77">
        <v>90.36</v>
      </c>
      <c r="I541" s="77">
        <v>3</v>
      </c>
      <c r="J541" s="77">
        <v>-37.618673219965601</v>
      </c>
      <c r="K541" s="77">
        <v>0</v>
      </c>
      <c r="L541" s="77">
        <v>-37.771178131680998</v>
      </c>
      <c r="M541" s="77">
        <v>0</v>
      </c>
      <c r="N541" s="77">
        <v>0.152504911715379</v>
      </c>
      <c r="O541" s="77">
        <v>0</v>
      </c>
      <c r="P541" s="77">
        <v>0.31799334127568801</v>
      </c>
      <c r="Q541" s="77">
        <v>0.31799334127568701</v>
      </c>
      <c r="R541" s="77">
        <v>0</v>
      </c>
      <c r="S541" s="77">
        <v>0</v>
      </c>
      <c r="T541" s="77" t="s">
        <v>153</v>
      </c>
      <c r="U541" s="105">
        <v>-3.0500982343069599E-3</v>
      </c>
      <c r="V541" s="105">
        <v>-2.4937116768714001E-3</v>
      </c>
      <c r="W541" s="101">
        <v>-5.5636922188400002E-4</v>
      </c>
    </row>
    <row r="542" spans="2:23" x14ac:dyDescent="0.35">
      <c r="B542" s="55" t="s">
        <v>113</v>
      </c>
      <c r="C542" s="76" t="s">
        <v>136</v>
      </c>
      <c r="D542" s="55" t="s">
        <v>65</v>
      </c>
      <c r="E542" s="55" t="s">
        <v>176</v>
      </c>
      <c r="F542" s="70">
        <v>90.34</v>
      </c>
      <c r="G542" s="77">
        <v>53654</v>
      </c>
      <c r="H542" s="77">
        <v>90.52</v>
      </c>
      <c r="I542" s="77">
        <v>1</v>
      </c>
      <c r="J542" s="77">
        <v>35.8792239273793</v>
      </c>
      <c r="K542" s="77">
        <v>4.0421807482414203E-2</v>
      </c>
      <c r="L542" s="77">
        <v>34.477977700273499</v>
      </c>
      <c r="M542" s="77">
        <v>3.7326151713837498E-2</v>
      </c>
      <c r="N542" s="77">
        <v>1.40124622710577</v>
      </c>
      <c r="O542" s="77">
        <v>3.0956557685766998E-3</v>
      </c>
      <c r="P542" s="77">
        <v>2.7065859023379799</v>
      </c>
      <c r="Q542" s="77">
        <v>2.7065859023379701</v>
      </c>
      <c r="R542" s="77">
        <v>0</v>
      </c>
      <c r="S542" s="77">
        <v>2.3002406754746901E-4</v>
      </c>
      <c r="T542" s="77" t="s">
        <v>153</v>
      </c>
      <c r="U542" s="105">
        <v>2.7715830273363402E-2</v>
      </c>
      <c r="V542" s="105">
        <v>-2.266002085096E-2</v>
      </c>
      <c r="W542" s="101">
        <v>5.0377420704237397E-2</v>
      </c>
    </row>
    <row r="543" spans="2:23" x14ac:dyDescent="0.35">
      <c r="B543" s="55" t="s">
        <v>113</v>
      </c>
      <c r="C543" s="76" t="s">
        <v>136</v>
      </c>
      <c r="D543" s="55" t="s">
        <v>65</v>
      </c>
      <c r="E543" s="55" t="s">
        <v>176</v>
      </c>
      <c r="F543" s="70">
        <v>90.34</v>
      </c>
      <c r="G543" s="77">
        <v>53654</v>
      </c>
      <c r="H543" s="77">
        <v>90.52</v>
      </c>
      <c r="I543" s="77">
        <v>2</v>
      </c>
      <c r="J543" s="77">
        <v>35.8792239273793</v>
      </c>
      <c r="K543" s="77">
        <v>4.0421807482414203E-2</v>
      </c>
      <c r="L543" s="77">
        <v>34.477977700273499</v>
      </c>
      <c r="M543" s="77">
        <v>3.7326151713837498E-2</v>
      </c>
      <c r="N543" s="77">
        <v>1.40124622710577</v>
      </c>
      <c r="O543" s="77">
        <v>3.0956557685766998E-3</v>
      </c>
      <c r="P543" s="77">
        <v>2.7065859023379799</v>
      </c>
      <c r="Q543" s="77">
        <v>2.7065859023379701</v>
      </c>
      <c r="R543" s="77">
        <v>0</v>
      </c>
      <c r="S543" s="77">
        <v>2.3002406754746901E-4</v>
      </c>
      <c r="T543" s="77" t="s">
        <v>153</v>
      </c>
      <c r="U543" s="105">
        <v>2.7715830273363402E-2</v>
      </c>
      <c r="V543" s="105">
        <v>-2.266002085096E-2</v>
      </c>
      <c r="W543" s="101">
        <v>5.0377420704237397E-2</v>
      </c>
    </row>
    <row r="544" spans="2:23" x14ac:dyDescent="0.35">
      <c r="B544" s="55" t="s">
        <v>113</v>
      </c>
      <c r="C544" s="76" t="s">
        <v>136</v>
      </c>
      <c r="D544" s="55" t="s">
        <v>65</v>
      </c>
      <c r="E544" s="55" t="s">
        <v>176</v>
      </c>
      <c r="F544" s="70">
        <v>90.34</v>
      </c>
      <c r="G544" s="77">
        <v>53704</v>
      </c>
      <c r="H544" s="77">
        <v>90.63</v>
      </c>
      <c r="I544" s="77">
        <v>1</v>
      </c>
      <c r="J544" s="77">
        <v>38.142744785439</v>
      </c>
      <c r="K544" s="77">
        <v>6.0813523354266201E-2</v>
      </c>
      <c r="L544" s="77">
        <v>39.630862560080701</v>
      </c>
      <c r="M544" s="77">
        <v>6.5651300171301094E-2</v>
      </c>
      <c r="N544" s="77">
        <v>-1.48811777464173</v>
      </c>
      <c r="O544" s="77">
        <v>-4.8377768170349599E-3</v>
      </c>
      <c r="P544" s="77">
        <v>-2.9036790953112099</v>
      </c>
      <c r="Q544" s="77">
        <v>-2.9036790953112099</v>
      </c>
      <c r="R544" s="77">
        <v>0</v>
      </c>
      <c r="S544" s="77">
        <v>3.5243052566127898E-4</v>
      </c>
      <c r="T544" s="77" t="s">
        <v>153</v>
      </c>
      <c r="U544" s="105">
        <v>-6.1920806433178001E-3</v>
      </c>
      <c r="V544" s="105">
        <v>-5.0625463897163601E-3</v>
      </c>
      <c r="W544" s="101">
        <v>-1.12949906026501E-3</v>
      </c>
    </row>
    <row r="545" spans="2:23" x14ac:dyDescent="0.35">
      <c r="B545" s="55" t="s">
        <v>113</v>
      </c>
      <c r="C545" s="76" t="s">
        <v>136</v>
      </c>
      <c r="D545" s="55" t="s">
        <v>65</v>
      </c>
      <c r="E545" s="55" t="s">
        <v>176</v>
      </c>
      <c r="F545" s="70">
        <v>90.34</v>
      </c>
      <c r="G545" s="77">
        <v>58004</v>
      </c>
      <c r="H545" s="77">
        <v>90.2</v>
      </c>
      <c r="I545" s="77">
        <v>1</v>
      </c>
      <c r="J545" s="77">
        <v>-4.9916187385674498</v>
      </c>
      <c r="K545" s="77">
        <v>5.2772633662919004E-3</v>
      </c>
      <c r="L545" s="77">
        <v>-3.24944892038038</v>
      </c>
      <c r="M545" s="77">
        <v>2.23637889300894E-3</v>
      </c>
      <c r="N545" s="77">
        <v>-1.74216981818707</v>
      </c>
      <c r="O545" s="77">
        <v>3.0408844732829599E-3</v>
      </c>
      <c r="P545" s="77">
        <v>-3.3969218811022199</v>
      </c>
      <c r="Q545" s="77">
        <v>-3.3969218811022199</v>
      </c>
      <c r="R545" s="77">
        <v>0</v>
      </c>
      <c r="S545" s="77">
        <v>2.4439767768046801E-3</v>
      </c>
      <c r="T545" s="77" t="s">
        <v>153</v>
      </c>
      <c r="U545" s="105">
        <v>3.0596866857062002E-2</v>
      </c>
      <c r="V545" s="105">
        <v>-2.5015510418296898E-2</v>
      </c>
      <c r="W545" s="101">
        <v>5.5614110011747299E-2</v>
      </c>
    </row>
    <row r="546" spans="2:23" x14ac:dyDescent="0.35">
      <c r="B546" s="55" t="s">
        <v>113</v>
      </c>
      <c r="C546" s="76" t="s">
        <v>136</v>
      </c>
      <c r="D546" s="55" t="s">
        <v>65</v>
      </c>
      <c r="E546" s="55" t="s">
        <v>177</v>
      </c>
      <c r="F546" s="70">
        <v>89.61</v>
      </c>
      <c r="G546" s="77">
        <v>53050</v>
      </c>
      <c r="H546" s="77">
        <v>90.29</v>
      </c>
      <c r="I546" s="77">
        <v>1</v>
      </c>
      <c r="J546" s="77">
        <v>164.13085510932001</v>
      </c>
      <c r="K546" s="77">
        <v>0.64922839613389205</v>
      </c>
      <c r="L546" s="77">
        <v>176.04407610816301</v>
      </c>
      <c r="M546" s="77">
        <v>0.74689555325991697</v>
      </c>
      <c r="N546" s="77">
        <v>-11.913220998842601</v>
      </c>
      <c r="O546" s="77">
        <v>-9.7667157126025098E-2</v>
      </c>
      <c r="P546" s="77">
        <v>-23.304685794454699</v>
      </c>
      <c r="Q546" s="77">
        <v>-23.304685794454699</v>
      </c>
      <c r="R546" s="77">
        <v>0</v>
      </c>
      <c r="S546" s="77">
        <v>1.30889119574761E-2</v>
      </c>
      <c r="T546" s="77" t="s">
        <v>152</v>
      </c>
      <c r="U546" s="105">
        <v>-0.68417050427289305</v>
      </c>
      <c r="V546" s="105">
        <v>-0.55936689392037398</v>
      </c>
      <c r="W546" s="101">
        <v>-0.124799721798069</v>
      </c>
    </row>
    <row r="547" spans="2:23" x14ac:dyDescent="0.35">
      <c r="B547" s="55" t="s">
        <v>113</v>
      </c>
      <c r="C547" s="76" t="s">
        <v>136</v>
      </c>
      <c r="D547" s="55" t="s">
        <v>65</v>
      </c>
      <c r="E547" s="55" t="s">
        <v>177</v>
      </c>
      <c r="F547" s="70">
        <v>89.61</v>
      </c>
      <c r="G547" s="77">
        <v>53204</v>
      </c>
      <c r="H547" s="77">
        <v>90.04</v>
      </c>
      <c r="I547" s="77">
        <v>1</v>
      </c>
      <c r="J547" s="77">
        <v>29.959632660797499</v>
      </c>
      <c r="K547" s="77">
        <v>0</v>
      </c>
      <c r="L547" s="77">
        <v>31.065487695051399</v>
      </c>
      <c r="M547" s="77">
        <v>0</v>
      </c>
      <c r="N547" s="77">
        <v>-1.10585503425388</v>
      </c>
      <c r="O547" s="77">
        <v>0</v>
      </c>
      <c r="P547" s="77">
        <v>-2.1512539597440599</v>
      </c>
      <c r="Q547" s="77">
        <v>-2.1512539597440599</v>
      </c>
      <c r="R547" s="77">
        <v>0</v>
      </c>
      <c r="S547" s="77">
        <v>0</v>
      </c>
      <c r="T547" s="77" t="s">
        <v>153</v>
      </c>
      <c r="U547" s="105">
        <v>0.47551766472917401</v>
      </c>
      <c r="V547" s="105">
        <v>-0.388775659667629</v>
      </c>
      <c r="W547" s="101">
        <v>0.86432025351882202</v>
      </c>
    </row>
    <row r="548" spans="2:23" x14ac:dyDescent="0.35">
      <c r="B548" s="55" t="s">
        <v>113</v>
      </c>
      <c r="C548" s="76" t="s">
        <v>136</v>
      </c>
      <c r="D548" s="55" t="s">
        <v>65</v>
      </c>
      <c r="E548" s="55" t="s">
        <v>177</v>
      </c>
      <c r="F548" s="70">
        <v>89.61</v>
      </c>
      <c r="G548" s="77">
        <v>53204</v>
      </c>
      <c r="H548" s="77">
        <v>90.04</v>
      </c>
      <c r="I548" s="77">
        <v>2</v>
      </c>
      <c r="J548" s="77">
        <v>29.959632660797499</v>
      </c>
      <c r="K548" s="77">
        <v>0</v>
      </c>
      <c r="L548" s="77">
        <v>31.065487695051399</v>
      </c>
      <c r="M548" s="77">
        <v>0</v>
      </c>
      <c r="N548" s="77">
        <v>-1.10585503425388</v>
      </c>
      <c r="O548" s="77">
        <v>0</v>
      </c>
      <c r="P548" s="77">
        <v>-2.1512539597440599</v>
      </c>
      <c r="Q548" s="77">
        <v>-2.1512539597440599</v>
      </c>
      <c r="R548" s="77">
        <v>0</v>
      </c>
      <c r="S548" s="77">
        <v>0</v>
      </c>
      <c r="T548" s="77" t="s">
        <v>153</v>
      </c>
      <c r="U548" s="105">
        <v>0.47551766472917401</v>
      </c>
      <c r="V548" s="105">
        <v>-0.388775659667629</v>
      </c>
      <c r="W548" s="101">
        <v>0.86432025351882202</v>
      </c>
    </row>
    <row r="549" spans="2:23" x14ac:dyDescent="0.35">
      <c r="B549" s="55" t="s">
        <v>113</v>
      </c>
      <c r="C549" s="76" t="s">
        <v>136</v>
      </c>
      <c r="D549" s="55" t="s">
        <v>65</v>
      </c>
      <c r="E549" s="55" t="s">
        <v>178</v>
      </c>
      <c r="F549" s="70">
        <v>90.04</v>
      </c>
      <c r="G549" s="77">
        <v>53254</v>
      </c>
      <c r="H549" s="77">
        <v>90.4</v>
      </c>
      <c r="I549" s="77">
        <v>1</v>
      </c>
      <c r="J549" s="77">
        <v>18.962490788098201</v>
      </c>
      <c r="K549" s="77">
        <v>3.7899316396069901E-2</v>
      </c>
      <c r="L549" s="77">
        <v>18.9624907556599</v>
      </c>
      <c r="M549" s="77">
        <v>3.7899316266404401E-2</v>
      </c>
      <c r="N549" s="77">
        <v>3.2438327024000001E-8</v>
      </c>
      <c r="O549" s="77">
        <v>1.2966549499999999E-10</v>
      </c>
      <c r="P549" s="77">
        <v>2.2707100000000001E-13</v>
      </c>
      <c r="Q549" s="77">
        <v>2.27073E-13</v>
      </c>
      <c r="R549" s="77">
        <v>0</v>
      </c>
      <c r="S549" s="77">
        <v>0</v>
      </c>
      <c r="T549" s="77" t="s">
        <v>153</v>
      </c>
      <c r="U549" s="105">
        <v>2.0623223000000002E-11</v>
      </c>
      <c r="V549" s="105">
        <v>0</v>
      </c>
      <c r="W549" s="101">
        <v>2.0623865569999999E-11</v>
      </c>
    </row>
    <row r="550" spans="2:23" x14ac:dyDescent="0.35">
      <c r="B550" s="55" t="s">
        <v>113</v>
      </c>
      <c r="C550" s="76" t="s">
        <v>136</v>
      </c>
      <c r="D550" s="55" t="s">
        <v>65</v>
      </c>
      <c r="E550" s="55" t="s">
        <v>178</v>
      </c>
      <c r="F550" s="70">
        <v>90.04</v>
      </c>
      <c r="G550" s="77">
        <v>53304</v>
      </c>
      <c r="H550" s="77">
        <v>90.64</v>
      </c>
      <c r="I550" s="77">
        <v>1</v>
      </c>
      <c r="J550" s="77">
        <v>25.089073659636899</v>
      </c>
      <c r="K550" s="77">
        <v>7.0122024144793502E-2</v>
      </c>
      <c r="L550" s="77">
        <v>25.949949206598099</v>
      </c>
      <c r="M550" s="77">
        <v>7.5016744830107604E-2</v>
      </c>
      <c r="N550" s="77">
        <v>-0.86087554696125901</v>
      </c>
      <c r="O550" s="77">
        <v>-4.8947206853140902E-3</v>
      </c>
      <c r="P550" s="77">
        <v>-1.6771910822545999</v>
      </c>
      <c r="Q550" s="77">
        <v>-1.6771910822545899</v>
      </c>
      <c r="R550" s="77">
        <v>0</v>
      </c>
      <c r="S550" s="77">
        <v>3.1336484980032999E-4</v>
      </c>
      <c r="T550" s="77" t="s">
        <v>153</v>
      </c>
      <c r="U550" s="105">
        <v>7.4336261465476103E-2</v>
      </c>
      <c r="V550" s="105">
        <v>-6.0776141944012797E-2</v>
      </c>
      <c r="W550" s="101">
        <v>0.13511661315899701</v>
      </c>
    </row>
    <row r="551" spans="2:23" x14ac:dyDescent="0.35">
      <c r="B551" s="55" t="s">
        <v>113</v>
      </c>
      <c r="C551" s="76" t="s">
        <v>136</v>
      </c>
      <c r="D551" s="55" t="s">
        <v>65</v>
      </c>
      <c r="E551" s="55" t="s">
        <v>178</v>
      </c>
      <c r="F551" s="70">
        <v>90.04</v>
      </c>
      <c r="G551" s="77">
        <v>54104</v>
      </c>
      <c r="H551" s="77">
        <v>90.33</v>
      </c>
      <c r="I551" s="77">
        <v>1</v>
      </c>
      <c r="J551" s="77">
        <v>16.471205976574598</v>
      </c>
      <c r="K551" s="77">
        <v>2.6804501880687399E-2</v>
      </c>
      <c r="L551" s="77">
        <v>16.471205922602401</v>
      </c>
      <c r="M551" s="77">
        <v>2.68045017050236E-2</v>
      </c>
      <c r="N551" s="77">
        <v>5.3972193380999999E-8</v>
      </c>
      <c r="O551" s="77">
        <v>1.7566385599999999E-10</v>
      </c>
      <c r="P551" s="77">
        <v>1.1905800000000001E-13</v>
      </c>
      <c r="Q551" s="77">
        <v>1.1905499999999999E-13</v>
      </c>
      <c r="R551" s="77">
        <v>0</v>
      </c>
      <c r="S551" s="77">
        <v>0</v>
      </c>
      <c r="T551" s="77" t="s">
        <v>153</v>
      </c>
      <c r="U551" s="105">
        <v>1.90308799E-10</v>
      </c>
      <c r="V551" s="105">
        <v>0</v>
      </c>
      <c r="W551" s="101">
        <v>1.9031472852000001E-10</v>
      </c>
    </row>
    <row r="552" spans="2:23" x14ac:dyDescent="0.35">
      <c r="B552" s="55" t="s">
        <v>113</v>
      </c>
      <c r="C552" s="76" t="s">
        <v>136</v>
      </c>
      <c r="D552" s="55" t="s">
        <v>65</v>
      </c>
      <c r="E552" s="55" t="s">
        <v>179</v>
      </c>
      <c r="F552" s="70">
        <v>90.4</v>
      </c>
      <c r="G552" s="77">
        <v>54104</v>
      </c>
      <c r="H552" s="77">
        <v>90.33</v>
      </c>
      <c r="I552" s="77">
        <v>1</v>
      </c>
      <c r="J552" s="77">
        <v>-4.5889812555811504</v>
      </c>
      <c r="K552" s="77">
        <v>1.84474640925298E-3</v>
      </c>
      <c r="L552" s="77">
        <v>-4.5889812782570401</v>
      </c>
      <c r="M552" s="77">
        <v>1.84474642748416E-3</v>
      </c>
      <c r="N552" s="77">
        <v>2.2675893107999999E-8</v>
      </c>
      <c r="O552" s="77">
        <v>-1.8231180000000001E-11</v>
      </c>
      <c r="P552" s="77">
        <v>-1.1404900000000001E-13</v>
      </c>
      <c r="Q552" s="77">
        <v>-1.14052E-13</v>
      </c>
      <c r="R552" s="77">
        <v>0</v>
      </c>
      <c r="S552" s="77">
        <v>0</v>
      </c>
      <c r="T552" s="77" t="s">
        <v>153</v>
      </c>
      <c r="U552" s="105">
        <v>-6.0148066999999996E-11</v>
      </c>
      <c r="V552" s="105">
        <v>0</v>
      </c>
      <c r="W552" s="101">
        <v>-6.0146192940000002E-11</v>
      </c>
    </row>
    <row r="553" spans="2:23" x14ac:dyDescent="0.35">
      <c r="B553" s="55" t="s">
        <v>113</v>
      </c>
      <c r="C553" s="76" t="s">
        <v>136</v>
      </c>
      <c r="D553" s="55" t="s">
        <v>65</v>
      </c>
      <c r="E553" s="55" t="s">
        <v>180</v>
      </c>
      <c r="F553" s="70">
        <v>90.58</v>
      </c>
      <c r="G553" s="77">
        <v>53404</v>
      </c>
      <c r="H553" s="77">
        <v>91.01</v>
      </c>
      <c r="I553" s="77">
        <v>1</v>
      </c>
      <c r="J553" s="77">
        <v>23.324151503306499</v>
      </c>
      <c r="K553" s="77">
        <v>5.2878359413541701E-2</v>
      </c>
      <c r="L553" s="77">
        <v>25.536669454949699</v>
      </c>
      <c r="M553" s="77">
        <v>6.3386208521952106E-2</v>
      </c>
      <c r="N553" s="77">
        <v>-2.2125179516431599</v>
      </c>
      <c r="O553" s="77">
        <v>-1.0507849108410299E-2</v>
      </c>
      <c r="P553" s="77">
        <v>-4.3104506324283296</v>
      </c>
      <c r="Q553" s="77">
        <v>-4.3104506324283198</v>
      </c>
      <c r="R553" s="77">
        <v>0</v>
      </c>
      <c r="S553" s="77">
        <v>1.80597450842729E-3</v>
      </c>
      <c r="T553" s="77" t="s">
        <v>153</v>
      </c>
      <c r="U553" s="105">
        <v>-2.6774405915429901E-3</v>
      </c>
      <c r="V553" s="105">
        <v>-2.1890327308678602E-3</v>
      </c>
      <c r="W553" s="101">
        <v>-4.8839264316215898E-4</v>
      </c>
    </row>
    <row r="554" spans="2:23" x14ac:dyDescent="0.35">
      <c r="B554" s="55" t="s">
        <v>113</v>
      </c>
      <c r="C554" s="76" t="s">
        <v>136</v>
      </c>
      <c r="D554" s="55" t="s">
        <v>65</v>
      </c>
      <c r="E554" s="55" t="s">
        <v>181</v>
      </c>
      <c r="F554" s="70">
        <v>91.01</v>
      </c>
      <c r="G554" s="77">
        <v>53854</v>
      </c>
      <c r="H554" s="77">
        <v>90.27</v>
      </c>
      <c r="I554" s="77">
        <v>1</v>
      </c>
      <c r="J554" s="77">
        <v>-21.9009364264795</v>
      </c>
      <c r="K554" s="77">
        <v>9.4697500159302395E-2</v>
      </c>
      <c r="L554" s="77">
        <v>-19.684573979635399</v>
      </c>
      <c r="M554" s="77">
        <v>7.6500660648355395E-2</v>
      </c>
      <c r="N554" s="77">
        <v>-2.2163624468440601</v>
      </c>
      <c r="O554" s="77">
        <v>1.8196839510946999E-2</v>
      </c>
      <c r="P554" s="77">
        <v>-4.3104506324278304</v>
      </c>
      <c r="Q554" s="77">
        <v>-4.3104506324278304</v>
      </c>
      <c r="R554" s="77">
        <v>0</v>
      </c>
      <c r="S554" s="77">
        <v>3.6682463703571898E-3</v>
      </c>
      <c r="T554" s="77" t="s">
        <v>153</v>
      </c>
      <c r="U554" s="105">
        <v>9.2533226076128797E-3</v>
      </c>
      <c r="V554" s="105">
        <v>-7.5653690025184999E-3</v>
      </c>
      <c r="W554" s="101">
        <v>1.6819215636622999E-2</v>
      </c>
    </row>
    <row r="555" spans="2:23" x14ac:dyDescent="0.35">
      <c r="B555" s="55" t="s">
        <v>113</v>
      </c>
      <c r="C555" s="76" t="s">
        <v>136</v>
      </c>
      <c r="D555" s="55" t="s">
        <v>65</v>
      </c>
      <c r="E555" s="55" t="s">
        <v>182</v>
      </c>
      <c r="F555" s="70">
        <v>91</v>
      </c>
      <c r="G555" s="77">
        <v>53504</v>
      </c>
      <c r="H555" s="77">
        <v>91</v>
      </c>
      <c r="I555" s="77">
        <v>1</v>
      </c>
      <c r="J555" s="77">
        <v>-2.630257E-12</v>
      </c>
      <c r="K555" s="77">
        <v>0</v>
      </c>
      <c r="L555" s="77">
        <v>-1.4572699999999999E-12</v>
      </c>
      <c r="M555" s="77">
        <v>0</v>
      </c>
      <c r="N555" s="77">
        <v>-1.1729869999999999E-12</v>
      </c>
      <c r="O555" s="77">
        <v>0</v>
      </c>
      <c r="P555" s="77">
        <v>-7.2207399999999996E-13</v>
      </c>
      <c r="Q555" s="77">
        <v>-7.2207399999999996E-13</v>
      </c>
      <c r="R555" s="77">
        <v>0</v>
      </c>
      <c r="S555" s="77">
        <v>0</v>
      </c>
      <c r="T555" s="77" t="s">
        <v>153</v>
      </c>
      <c r="U555" s="105">
        <v>0</v>
      </c>
      <c r="V555" s="105">
        <v>0</v>
      </c>
      <c r="W555" s="101">
        <v>0</v>
      </c>
    </row>
    <row r="556" spans="2:23" x14ac:dyDescent="0.35">
      <c r="B556" s="55" t="s">
        <v>113</v>
      </c>
      <c r="C556" s="76" t="s">
        <v>136</v>
      </c>
      <c r="D556" s="55" t="s">
        <v>65</v>
      </c>
      <c r="E556" s="55" t="s">
        <v>182</v>
      </c>
      <c r="F556" s="70">
        <v>91</v>
      </c>
      <c r="G556" s="77">
        <v>53754</v>
      </c>
      <c r="H556" s="77">
        <v>90.61</v>
      </c>
      <c r="I556" s="77">
        <v>1</v>
      </c>
      <c r="J556" s="77">
        <v>-13.085382822543499</v>
      </c>
      <c r="K556" s="77">
        <v>2.7773058913950099E-2</v>
      </c>
      <c r="L556" s="77">
        <v>-10.9369780785792</v>
      </c>
      <c r="M556" s="77">
        <v>1.9401956795492298E-2</v>
      </c>
      <c r="N556" s="77">
        <v>-2.1484047439643099</v>
      </c>
      <c r="O556" s="77">
        <v>8.3711021184577801E-3</v>
      </c>
      <c r="P556" s="77">
        <v>-4.1834025040602798</v>
      </c>
      <c r="Q556" s="77">
        <v>-4.1834025040602798</v>
      </c>
      <c r="R556" s="77">
        <v>0</v>
      </c>
      <c r="S556" s="77">
        <v>2.8386389260806099E-3</v>
      </c>
      <c r="T556" s="77" t="s">
        <v>153</v>
      </c>
      <c r="U556" s="105">
        <v>-7.7739922279524004E-2</v>
      </c>
      <c r="V556" s="105">
        <v>-6.3558920747866496E-2</v>
      </c>
      <c r="W556" s="101">
        <v>-1.41805596886977E-2</v>
      </c>
    </row>
    <row r="557" spans="2:23" x14ac:dyDescent="0.35">
      <c r="B557" s="55" t="s">
        <v>113</v>
      </c>
      <c r="C557" s="76" t="s">
        <v>136</v>
      </c>
      <c r="D557" s="55" t="s">
        <v>65</v>
      </c>
      <c r="E557" s="55" t="s">
        <v>183</v>
      </c>
      <c r="F557" s="70">
        <v>90.39</v>
      </c>
      <c r="G557" s="77">
        <v>54050</v>
      </c>
      <c r="H557" s="77">
        <v>90.38</v>
      </c>
      <c r="I557" s="77">
        <v>1</v>
      </c>
      <c r="J557" s="77">
        <v>3.5893794759291699</v>
      </c>
      <c r="K557" s="77">
        <v>1.8681285282221301E-4</v>
      </c>
      <c r="L557" s="77">
        <v>19.3908434738788</v>
      </c>
      <c r="M557" s="77">
        <v>5.4520697541128003E-3</v>
      </c>
      <c r="N557" s="77">
        <v>-15.8014639979497</v>
      </c>
      <c r="O557" s="77">
        <v>-5.2652569012905902E-3</v>
      </c>
      <c r="P557" s="77">
        <v>-31.035261706301601</v>
      </c>
      <c r="Q557" s="77">
        <v>-31.035261706301601</v>
      </c>
      <c r="R557" s="77">
        <v>0</v>
      </c>
      <c r="S557" s="77">
        <v>1.39662183030902E-2</v>
      </c>
      <c r="T557" s="77" t="s">
        <v>152</v>
      </c>
      <c r="U557" s="105">
        <v>-0.63391488500272697</v>
      </c>
      <c r="V557" s="105">
        <v>-0.51827870102454998</v>
      </c>
      <c r="W557" s="101">
        <v>-0.11563258105678299</v>
      </c>
    </row>
    <row r="558" spans="2:23" x14ac:dyDescent="0.35">
      <c r="B558" s="55" t="s">
        <v>113</v>
      </c>
      <c r="C558" s="76" t="s">
        <v>136</v>
      </c>
      <c r="D558" s="55" t="s">
        <v>65</v>
      </c>
      <c r="E558" s="55" t="s">
        <v>183</v>
      </c>
      <c r="F558" s="70">
        <v>90.39</v>
      </c>
      <c r="G558" s="77">
        <v>54850</v>
      </c>
      <c r="H558" s="77">
        <v>90.34</v>
      </c>
      <c r="I558" s="77">
        <v>1</v>
      </c>
      <c r="J558" s="77">
        <v>-12.2505983082982</v>
      </c>
      <c r="K558" s="77">
        <v>3.9170138475843599E-3</v>
      </c>
      <c r="L558" s="77">
        <v>-15.6387856367287</v>
      </c>
      <c r="M558" s="77">
        <v>6.3833191825995303E-3</v>
      </c>
      <c r="N558" s="77">
        <v>3.3881873284305599</v>
      </c>
      <c r="O558" s="77">
        <v>-2.4663053350151699E-3</v>
      </c>
      <c r="P558" s="77">
        <v>6.2434246599329803</v>
      </c>
      <c r="Q558" s="77">
        <v>6.2434246599329803</v>
      </c>
      <c r="R558" s="77">
        <v>0</v>
      </c>
      <c r="S558" s="77">
        <v>1.01738717373917E-3</v>
      </c>
      <c r="T558" s="77" t="s">
        <v>153</v>
      </c>
      <c r="U558" s="105">
        <v>-5.3458315177127701E-2</v>
      </c>
      <c r="V558" s="105">
        <v>-4.37066659964035E-2</v>
      </c>
      <c r="W558" s="101">
        <v>-9.7513453448118802E-3</v>
      </c>
    </row>
    <row r="559" spans="2:23" x14ac:dyDescent="0.35">
      <c r="B559" s="55" t="s">
        <v>113</v>
      </c>
      <c r="C559" s="76" t="s">
        <v>136</v>
      </c>
      <c r="D559" s="55" t="s">
        <v>65</v>
      </c>
      <c r="E559" s="55" t="s">
        <v>184</v>
      </c>
      <c r="F559" s="70">
        <v>90.7</v>
      </c>
      <c r="G559" s="77">
        <v>53654</v>
      </c>
      <c r="H559" s="77">
        <v>90.52</v>
      </c>
      <c r="I559" s="77">
        <v>1</v>
      </c>
      <c r="J559" s="77">
        <v>-26.1131388372205</v>
      </c>
      <c r="K559" s="77">
        <v>2.67985135833257E-2</v>
      </c>
      <c r="L559" s="77">
        <v>-25.0229723673806</v>
      </c>
      <c r="M559" s="77">
        <v>2.4607661441678599E-2</v>
      </c>
      <c r="N559" s="77">
        <v>-1.0901664698399001</v>
      </c>
      <c r="O559" s="77">
        <v>2.1908521416471498E-3</v>
      </c>
      <c r="P559" s="77">
        <v>-2.1086723218890602</v>
      </c>
      <c r="Q559" s="77">
        <v>-2.10867232188905</v>
      </c>
      <c r="R559" s="77">
        <v>0</v>
      </c>
      <c r="S559" s="77">
        <v>1.74747409171269E-4</v>
      </c>
      <c r="T559" s="77" t="s">
        <v>153</v>
      </c>
      <c r="U559" s="105">
        <v>2.2831479834579198E-3</v>
      </c>
      <c r="V559" s="105">
        <v>-1.86666538222762E-3</v>
      </c>
      <c r="W559" s="101">
        <v>4.1499426630286201E-3</v>
      </c>
    </row>
    <row r="560" spans="2:23" x14ac:dyDescent="0.35">
      <c r="B560" s="55" t="s">
        <v>113</v>
      </c>
      <c r="C560" s="76" t="s">
        <v>136</v>
      </c>
      <c r="D560" s="55" t="s">
        <v>65</v>
      </c>
      <c r="E560" s="55" t="s">
        <v>185</v>
      </c>
      <c r="F560" s="70">
        <v>90.63</v>
      </c>
      <c r="G560" s="77">
        <v>58004</v>
      </c>
      <c r="H560" s="77">
        <v>90.2</v>
      </c>
      <c r="I560" s="77">
        <v>1</v>
      </c>
      <c r="J560" s="77">
        <v>-12.872437324414401</v>
      </c>
      <c r="K560" s="77">
        <v>3.4150696354488502E-2</v>
      </c>
      <c r="L560" s="77">
        <v>-11.383015592184901</v>
      </c>
      <c r="M560" s="77">
        <v>2.67050043626136E-2</v>
      </c>
      <c r="N560" s="77">
        <v>-1.48942173222955</v>
      </c>
      <c r="O560" s="77">
        <v>7.4456919918749597E-3</v>
      </c>
      <c r="P560" s="77">
        <v>-2.90367909531169</v>
      </c>
      <c r="Q560" s="77">
        <v>-2.9036790953116798</v>
      </c>
      <c r="R560" s="77">
        <v>0</v>
      </c>
      <c r="S560" s="77">
        <v>1.73770170667018E-3</v>
      </c>
      <c r="T560" s="77" t="s">
        <v>153</v>
      </c>
      <c r="U560" s="105">
        <v>3.2750896586678499E-2</v>
      </c>
      <c r="V560" s="105">
        <v>-2.6776610775214899E-2</v>
      </c>
      <c r="W560" s="101">
        <v>5.9529362083507002E-2</v>
      </c>
    </row>
    <row r="561" spans="2:23" x14ac:dyDescent="0.35">
      <c r="B561" s="55" t="s">
        <v>113</v>
      </c>
      <c r="C561" s="76" t="s">
        <v>136</v>
      </c>
      <c r="D561" s="55" t="s">
        <v>65</v>
      </c>
      <c r="E561" s="55" t="s">
        <v>186</v>
      </c>
      <c r="F561" s="70">
        <v>90.61</v>
      </c>
      <c r="G561" s="77">
        <v>53854</v>
      </c>
      <c r="H561" s="77">
        <v>90.27</v>
      </c>
      <c r="I561" s="77">
        <v>1</v>
      </c>
      <c r="J561" s="77">
        <v>-38.721221357135001</v>
      </c>
      <c r="K561" s="77">
        <v>7.4216982677718105E-2</v>
      </c>
      <c r="L561" s="77">
        <v>-36.2696362101902</v>
      </c>
      <c r="M561" s="77">
        <v>6.5116582285567201E-2</v>
      </c>
      <c r="N561" s="77">
        <v>-2.4515851469447698</v>
      </c>
      <c r="O561" s="77">
        <v>9.1004003921509192E-3</v>
      </c>
      <c r="P561" s="77">
        <v>-4.7600944917369796</v>
      </c>
      <c r="Q561" s="77">
        <v>-4.7600944917369699</v>
      </c>
      <c r="R561" s="77">
        <v>0</v>
      </c>
      <c r="S561" s="77">
        <v>1.1215957287281E-3</v>
      </c>
      <c r="T561" s="77" t="s">
        <v>152</v>
      </c>
      <c r="U561" s="105">
        <v>-1.0498738495102499E-2</v>
      </c>
      <c r="V561" s="105">
        <v>-8.5836011716537604E-3</v>
      </c>
      <c r="W561" s="101">
        <v>-1.9150776527730299E-3</v>
      </c>
    </row>
    <row r="562" spans="2:23" x14ac:dyDescent="0.35">
      <c r="B562" s="55" t="s">
        <v>113</v>
      </c>
      <c r="C562" s="76" t="s">
        <v>136</v>
      </c>
      <c r="D562" s="55" t="s">
        <v>65</v>
      </c>
      <c r="E562" s="55" t="s">
        <v>186</v>
      </c>
      <c r="F562" s="70">
        <v>90.61</v>
      </c>
      <c r="G562" s="77">
        <v>58104</v>
      </c>
      <c r="H562" s="77">
        <v>90.34</v>
      </c>
      <c r="I562" s="77">
        <v>1</v>
      </c>
      <c r="J562" s="77">
        <v>-9.1921813543977393</v>
      </c>
      <c r="K562" s="77">
        <v>1.0849311829894501E-2</v>
      </c>
      <c r="L562" s="77">
        <v>-9.48697936068457</v>
      </c>
      <c r="M562" s="77">
        <v>1.15563566168831E-2</v>
      </c>
      <c r="N562" s="77">
        <v>0.29479800628682801</v>
      </c>
      <c r="O562" s="77">
        <v>-7.0704478698860697E-4</v>
      </c>
      <c r="P562" s="77">
        <v>0.57669198767706997</v>
      </c>
      <c r="Q562" s="77">
        <v>0.57669198767706897</v>
      </c>
      <c r="R562" s="77">
        <v>0</v>
      </c>
      <c r="S562" s="77">
        <v>4.2702456486778999E-5</v>
      </c>
      <c r="T562" s="77" t="s">
        <v>153</v>
      </c>
      <c r="U562" s="105">
        <v>1.56255845946482E-2</v>
      </c>
      <c r="V562" s="105">
        <v>-1.27752287855311E-2</v>
      </c>
      <c r="W562" s="101">
        <v>2.8401698275327E-2</v>
      </c>
    </row>
    <row r="563" spans="2:23" x14ac:dyDescent="0.35">
      <c r="B563" s="55" t="s">
        <v>113</v>
      </c>
      <c r="C563" s="76" t="s">
        <v>136</v>
      </c>
      <c r="D563" s="55" t="s">
        <v>65</v>
      </c>
      <c r="E563" s="55" t="s">
        <v>187</v>
      </c>
      <c r="F563" s="70">
        <v>90.35</v>
      </c>
      <c r="G563" s="77">
        <v>54050</v>
      </c>
      <c r="H563" s="77">
        <v>90.38</v>
      </c>
      <c r="I563" s="77">
        <v>1</v>
      </c>
      <c r="J563" s="77">
        <v>4.5812969352320696</v>
      </c>
      <c r="K563" s="77">
        <v>3.7149258447517102E-4</v>
      </c>
      <c r="L563" s="77">
        <v>-13.4628874466594</v>
      </c>
      <c r="M563" s="77">
        <v>3.20811328970511E-3</v>
      </c>
      <c r="N563" s="77">
        <v>18.044184381891402</v>
      </c>
      <c r="O563" s="77">
        <v>-2.8366207052299402E-3</v>
      </c>
      <c r="P563" s="77">
        <v>34.428083013023397</v>
      </c>
      <c r="Q563" s="77">
        <v>34.428083013023297</v>
      </c>
      <c r="R563" s="77">
        <v>0</v>
      </c>
      <c r="S563" s="77">
        <v>2.0979684329143801E-2</v>
      </c>
      <c r="T563" s="77" t="s">
        <v>152</v>
      </c>
      <c r="U563" s="105">
        <v>-0.79765676148486697</v>
      </c>
      <c r="V563" s="105">
        <v>-0.652151448067114</v>
      </c>
      <c r="W563" s="101">
        <v>-0.14550077985231899</v>
      </c>
    </row>
    <row r="564" spans="2:23" x14ac:dyDescent="0.35">
      <c r="B564" s="55" t="s">
        <v>113</v>
      </c>
      <c r="C564" s="76" t="s">
        <v>136</v>
      </c>
      <c r="D564" s="55" t="s">
        <v>65</v>
      </c>
      <c r="E564" s="55" t="s">
        <v>187</v>
      </c>
      <c r="F564" s="70">
        <v>90.35</v>
      </c>
      <c r="G564" s="77">
        <v>56000</v>
      </c>
      <c r="H564" s="77">
        <v>90.99</v>
      </c>
      <c r="I564" s="77">
        <v>1</v>
      </c>
      <c r="J564" s="77">
        <v>35.842686426234103</v>
      </c>
      <c r="K564" s="77">
        <v>0.124615722514187</v>
      </c>
      <c r="L564" s="77">
        <v>45.5070894575476</v>
      </c>
      <c r="M564" s="77">
        <v>0.20087683351703201</v>
      </c>
      <c r="N564" s="77">
        <v>-9.6644030313134497</v>
      </c>
      <c r="O564" s="77">
        <v>-7.62611110028453E-2</v>
      </c>
      <c r="P564" s="77">
        <v>-22.540332981134</v>
      </c>
      <c r="Q564" s="77">
        <v>-22.540332981133901</v>
      </c>
      <c r="R564" s="77">
        <v>0</v>
      </c>
      <c r="S564" s="77">
        <v>4.9282461257338497E-2</v>
      </c>
      <c r="T564" s="77" t="s">
        <v>152</v>
      </c>
      <c r="U564" s="105">
        <v>-0.72937699458737004</v>
      </c>
      <c r="V564" s="105">
        <v>-0.59632699949979295</v>
      </c>
      <c r="W564" s="101">
        <v>-0.13304584959732299</v>
      </c>
    </row>
    <row r="565" spans="2:23" x14ac:dyDescent="0.35">
      <c r="B565" s="55" t="s">
        <v>113</v>
      </c>
      <c r="C565" s="76" t="s">
        <v>136</v>
      </c>
      <c r="D565" s="55" t="s">
        <v>65</v>
      </c>
      <c r="E565" s="55" t="s">
        <v>187</v>
      </c>
      <c r="F565" s="70">
        <v>90.35</v>
      </c>
      <c r="G565" s="77">
        <v>58450</v>
      </c>
      <c r="H565" s="77">
        <v>90</v>
      </c>
      <c r="I565" s="77">
        <v>1</v>
      </c>
      <c r="J565" s="77">
        <v>-80.170789025584298</v>
      </c>
      <c r="K565" s="77">
        <v>0.16441175146414999</v>
      </c>
      <c r="L565" s="77">
        <v>-64.180169708254496</v>
      </c>
      <c r="M565" s="77">
        <v>0.105366429221101</v>
      </c>
      <c r="N565" s="77">
        <v>-15.9906193173298</v>
      </c>
      <c r="O565" s="77">
        <v>5.9045322243048599E-2</v>
      </c>
      <c r="P565" s="77">
        <v>-26.682204144793499</v>
      </c>
      <c r="Q565" s="77">
        <v>-26.682204144793399</v>
      </c>
      <c r="R565" s="77">
        <v>0</v>
      </c>
      <c r="S565" s="77">
        <v>1.8211425661065098E-2</v>
      </c>
      <c r="T565" s="77" t="s">
        <v>152</v>
      </c>
      <c r="U565" s="105">
        <v>-0.27230482779843701</v>
      </c>
      <c r="V565" s="105">
        <v>-0.22263208480028199</v>
      </c>
      <c r="W565" s="101">
        <v>-4.9671195325253902E-2</v>
      </c>
    </row>
    <row r="566" spans="2:23" x14ac:dyDescent="0.35">
      <c r="B566" s="55" t="s">
        <v>113</v>
      </c>
      <c r="C566" s="76" t="s">
        <v>136</v>
      </c>
      <c r="D566" s="55" t="s">
        <v>65</v>
      </c>
      <c r="E566" s="55" t="s">
        <v>188</v>
      </c>
      <c r="F566" s="70">
        <v>90.27</v>
      </c>
      <c r="G566" s="77">
        <v>53850</v>
      </c>
      <c r="H566" s="77">
        <v>90.35</v>
      </c>
      <c r="I566" s="77">
        <v>1</v>
      </c>
      <c r="J566" s="77">
        <v>-11.9536311283155</v>
      </c>
      <c r="K566" s="77">
        <v>0</v>
      </c>
      <c r="L566" s="77">
        <v>-9.6533242009791707</v>
      </c>
      <c r="M566" s="77">
        <v>0</v>
      </c>
      <c r="N566" s="77">
        <v>-2.3003069273363699</v>
      </c>
      <c r="O566" s="77">
        <v>0</v>
      </c>
      <c r="P566" s="77">
        <v>-4.4656071170278899</v>
      </c>
      <c r="Q566" s="77">
        <v>-4.4656071170278899</v>
      </c>
      <c r="R566" s="77">
        <v>0</v>
      </c>
      <c r="S566" s="77">
        <v>0</v>
      </c>
      <c r="T566" s="77" t="s">
        <v>152</v>
      </c>
      <c r="U566" s="105">
        <v>0.184024554186905</v>
      </c>
      <c r="V566" s="105">
        <v>-0.15045554088890201</v>
      </c>
      <c r="W566" s="101">
        <v>0.33449051660174001</v>
      </c>
    </row>
    <row r="567" spans="2:23" x14ac:dyDescent="0.35">
      <c r="B567" s="55" t="s">
        <v>113</v>
      </c>
      <c r="C567" s="76" t="s">
        <v>136</v>
      </c>
      <c r="D567" s="55" t="s">
        <v>65</v>
      </c>
      <c r="E567" s="55" t="s">
        <v>188</v>
      </c>
      <c r="F567" s="70">
        <v>90.27</v>
      </c>
      <c r="G567" s="77">
        <v>53850</v>
      </c>
      <c r="H567" s="77">
        <v>90.35</v>
      </c>
      <c r="I567" s="77">
        <v>2</v>
      </c>
      <c r="J567" s="77">
        <v>-27.6484750525164</v>
      </c>
      <c r="K567" s="77">
        <v>0</v>
      </c>
      <c r="L567" s="77">
        <v>-22.3279178083719</v>
      </c>
      <c r="M567" s="77">
        <v>0</v>
      </c>
      <c r="N567" s="77">
        <v>-5.3205572441444398</v>
      </c>
      <c r="O567" s="77">
        <v>0</v>
      </c>
      <c r="P567" s="77">
        <v>-10.328846995873599</v>
      </c>
      <c r="Q567" s="77">
        <v>-10.328846995873599</v>
      </c>
      <c r="R567" s="77">
        <v>0</v>
      </c>
      <c r="S567" s="77">
        <v>0</v>
      </c>
      <c r="T567" s="77" t="s">
        <v>152</v>
      </c>
      <c r="U567" s="105">
        <v>0.425644579531546</v>
      </c>
      <c r="V567" s="105">
        <v>-0.34800022052929303</v>
      </c>
      <c r="W567" s="101">
        <v>0.77366890481165895</v>
      </c>
    </row>
    <row r="568" spans="2:23" x14ac:dyDescent="0.35">
      <c r="B568" s="55" t="s">
        <v>113</v>
      </c>
      <c r="C568" s="76" t="s">
        <v>136</v>
      </c>
      <c r="D568" s="55" t="s">
        <v>65</v>
      </c>
      <c r="E568" s="55" t="s">
        <v>188</v>
      </c>
      <c r="F568" s="70">
        <v>90.27</v>
      </c>
      <c r="G568" s="77">
        <v>58004</v>
      </c>
      <c r="H568" s="77">
        <v>90.2</v>
      </c>
      <c r="I568" s="77">
        <v>1</v>
      </c>
      <c r="J568" s="77">
        <v>-8.52784546163827</v>
      </c>
      <c r="K568" s="77">
        <v>2.4726210393978699E-3</v>
      </c>
      <c r="L568" s="77">
        <v>-11.4681126655456</v>
      </c>
      <c r="M568" s="77">
        <v>4.4715986757279903E-3</v>
      </c>
      <c r="N568" s="77">
        <v>2.9402672039073101</v>
      </c>
      <c r="O568" s="77">
        <v>-1.99897763633012E-3</v>
      </c>
      <c r="P568" s="77">
        <v>5.7239089887362402</v>
      </c>
      <c r="Q568" s="77">
        <v>5.7239089887362402</v>
      </c>
      <c r="R568" s="77">
        <v>0</v>
      </c>
      <c r="S568" s="77">
        <v>1.1139465597854101E-3</v>
      </c>
      <c r="T568" s="77" t="s">
        <v>152</v>
      </c>
      <c r="U568" s="105">
        <v>2.5440957259242801E-2</v>
      </c>
      <c r="V568" s="105">
        <v>-2.0800120951702802E-2</v>
      </c>
      <c r="W568" s="101">
        <v>4.6242518962137699E-2</v>
      </c>
    </row>
    <row r="569" spans="2:23" x14ac:dyDescent="0.35">
      <c r="B569" s="55" t="s">
        <v>113</v>
      </c>
      <c r="C569" s="76" t="s">
        <v>136</v>
      </c>
      <c r="D569" s="55" t="s">
        <v>65</v>
      </c>
      <c r="E569" s="55" t="s">
        <v>189</v>
      </c>
      <c r="F569" s="70">
        <v>90.31</v>
      </c>
      <c r="G569" s="77">
        <v>54000</v>
      </c>
      <c r="H569" s="77">
        <v>90.05</v>
      </c>
      <c r="I569" s="77">
        <v>1</v>
      </c>
      <c r="J569" s="77">
        <v>-17.750842353467501</v>
      </c>
      <c r="K569" s="77">
        <v>1.90945996980139E-2</v>
      </c>
      <c r="L569" s="77">
        <v>-12.413486375126601</v>
      </c>
      <c r="M569" s="77">
        <v>9.3381354255184495E-3</v>
      </c>
      <c r="N569" s="77">
        <v>-5.3373559783409297</v>
      </c>
      <c r="O569" s="77">
        <v>9.7564642724954909E-3</v>
      </c>
      <c r="P569" s="77">
        <v>-11.6491844600899</v>
      </c>
      <c r="Q569" s="77">
        <v>-11.6491844600899</v>
      </c>
      <c r="R569" s="77">
        <v>0</v>
      </c>
      <c r="S569" s="77">
        <v>8.2236320142631304E-3</v>
      </c>
      <c r="T569" s="77" t="s">
        <v>152</v>
      </c>
      <c r="U569" s="105">
        <v>-0.50787460627502601</v>
      </c>
      <c r="V569" s="105">
        <v>-0.41523017908381099</v>
      </c>
      <c r="W569" s="101">
        <v>-9.2641540632898103E-2</v>
      </c>
    </row>
    <row r="570" spans="2:23" x14ac:dyDescent="0.35">
      <c r="B570" s="55" t="s">
        <v>113</v>
      </c>
      <c r="C570" s="76" t="s">
        <v>136</v>
      </c>
      <c r="D570" s="55" t="s">
        <v>65</v>
      </c>
      <c r="E570" s="55" t="s">
        <v>189</v>
      </c>
      <c r="F570" s="70">
        <v>90.31</v>
      </c>
      <c r="G570" s="77">
        <v>54850</v>
      </c>
      <c r="H570" s="77">
        <v>90.34</v>
      </c>
      <c r="I570" s="77">
        <v>1</v>
      </c>
      <c r="J570" s="77">
        <v>22.310022876844499</v>
      </c>
      <c r="K570" s="77">
        <v>3.9321232540460802E-3</v>
      </c>
      <c r="L570" s="77">
        <v>25.700086249327899</v>
      </c>
      <c r="M570" s="77">
        <v>5.2179060224608401E-3</v>
      </c>
      <c r="N570" s="77">
        <v>-3.39006337248331</v>
      </c>
      <c r="O570" s="77">
        <v>-1.2857827684147601E-3</v>
      </c>
      <c r="P570" s="77">
        <v>-6.2434246599332699</v>
      </c>
      <c r="Q570" s="77">
        <v>-6.2434246599332601</v>
      </c>
      <c r="R570" s="77">
        <v>0</v>
      </c>
      <c r="S570" s="77">
        <v>3.0794477672567601E-4</v>
      </c>
      <c r="T570" s="77" t="s">
        <v>153</v>
      </c>
      <c r="U570" s="105">
        <v>-1.44364273825595E-2</v>
      </c>
      <c r="V570" s="105">
        <v>-1.18029928122543E-2</v>
      </c>
      <c r="W570" s="101">
        <v>-2.6333525193638599E-3</v>
      </c>
    </row>
    <row r="571" spans="2:23" x14ac:dyDescent="0.35">
      <c r="B571" s="55" t="s">
        <v>113</v>
      </c>
      <c r="C571" s="76" t="s">
        <v>136</v>
      </c>
      <c r="D571" s="55" t="s">
        <v>65</v>
      </c>
      <c r="E571" s="55" t="s">
        <v>134</v>
      </c>
      <c r="F571" s="70">
        <v>90.05</v>
      </c>
      <c r="G571" s="77">
        <v>54250</v>
      </c>
      <c r="H571" s="77">
        <v>90.05</v>
      </c>
      <c r="I571" s="77">
        <v>1</v>
      </c>
      <c r="J571" s="77">
        <v>-4.8626468479732496</v>
      </c>
      <c r="K571" s="77">
        <v>3.2157654740621699E-4</v>
      </c>
      <c r="L571" s="77">
        <v>-2.6085980860746298</v>
      </c>
      <c r="M571" s="77">
        <v>9.2545062055541995E-5</v>
      </c>
      <c r="N571" s="77">
        <v>-2.25404876189863</v>
      </c>
      <c r="O571" s="77">
        <v>2.29031485350675E-4</v>
      </c>
      <c r="P571" s="77">
        <v>-3.3928213067208399</v>
      </c>
      <c r="Q571" s="77">
        <v>-3.3928213067208302</v>
      </c>
      <c r="R571" s="77">
        <v>0</v>
      </c>
      <c r="S571" s="77">
        <v>1.5655281530300901E-4</v>
      </c>
      <c r="T571" s="77" t="s">
        <v>152</v>
      </c>
      <c r="U571" s="105">
        <v>2.0624285255828299E-2</v>
      </c>
      <c r="V571" s="105">
        <v>-1.6862086732518499E-2</v>
      </c>
      <c r="W571" s="101">
        <v>3.7487539965764601E-2</v>
      </c>
    </row>
    <row r="572" spans="2:23" x14ac:dyDescent="0.35">
      <c r="B572" s="55" t="s">
        <v>113</v>
      </c>
      <c r="C572" s="76" t="s">
        <v>136</v>
      </c>
      <c r="D572" s="55" t="s">
        <v>65</v>
      </c>
      <c r="E572" s="55" t="s">
        <v>190</v>
      </c>
      <c r="F572" s="70">
        <v>90.38</v>
      </c>
      <c r="G572" s="77">
        <v>54250</v>
      </c>
      <c r="H572" s="77">
        <v>90.05</v>
      </c>
      <c r="I572" s="77">
        <v>1</v>
      </c>
      <c r="J572" s="77">
        <v>-26.157297288020299</v>
      </c>
      <c r="K572" s="77">
        <v>4.11890929251153E-2</v>
      </c>
      <c r="L572" s="77">
        <v>-28.407764797437</v>
      </c>
      <c r="M572" s="77">
        <v>4.8581466267347398E-2</v>
      </c>
      <c r="N572" s="77">
        <v>2.2504675094166799</v>
      </c>
      <c r="O572" s="77">
        <v>-7.3923733422320602E-3</v>
      </c>
      <c r="P572" s="77">
        <v>3.39282130672213</v>
      </c>
      <c r="Q572" s="77">
        <v>3.39282130672213</v>
      </c>
      <c r="R572" s="77">
        <v>0</v>
      </c>
      <c r="S572" s="77">
        <v>6.9297643244473105E-4</v>
      </c>
      <c r="T572" s="77" t="s">
        <v>152</v>
      </c>
      <c r="U572" s="105">
        <v>7.5751317038035296E-2</v>
      </c>
      <c r="V572" s="105">
        <v>-6.1933068814440197E-2</v>
      </c>
      <c r="W572" s="101">
        <v>0.13768867573823701</v>
      </c>
    </row>
    <row r="573" spans="2:23" x14ac:dyDescent="0.35">
      <c r="B573" s="55" t="s">
        <v>113</v>
      </c>
      <c r="C573" s="76" t="s">
        <v>136</v>
      </c>
      <c r="D573" s="55" t="s">
        <v>65</v>
      </c>
      <c r="E573" s="55" t="s">
        <v>191</v>
      </c>
      <c r="F573" s="70">
        <v>90.38</v>
      </c>
      <c r="G573" s="77">
        <v>53550</v>
      </c>
      <c r="H573" s="77">
        <v>90.39</v>
      </c>
      <c r="I573" s="77">
        <v>1</v>
      </c>
      <c r="J573" s="77">
        <v>5.98715267199481</v>
      </c>
      <c r="K573" s="77">
        <v>6.3447414898461002E-4</v>
      </c>
      <c r="L573" s="77">
        <v>12.2470217050668</v>
      </c>
      <c r="M573" s="77">
        <v>2.65481486940549E-3</v>
      </c>
      <c r="N573" s="77">
        <v>-6.2598690330720101</v>
      </c>
      <c r="O573" s="77">
        <v>-2.0203407204208799E-3</v>
      </c>
      <c r="P573" s="77">
        <v>-12.4958596088067</v>
      </c>
      <c r="Q573" s="77">
        <v>-12.4958596088067</v>
      </c>
      <c r="R573" s="77">
        <v>0</v>
      </c>
      <c r="S573" s="77">
        <v>2.76379318032524E-3</v>
      </c>
      <c r="T573" s="77" t="s">
        <v>152</v>
      </c>
      <c r="U573" s="105">
        <v>-0.12000980568448801</v>
      </c>
      <c r="V573" s="105">
        <v>-9.81181033477357E-2</v>
      </c>
      <c r="W573" s="101">
        <v>-2.1891020248500301E-2</v>
      </c>
    </row>
    <row r="574" spans="2:23" x14ac:dyDescent="0.35">
      <c r="B574" s="55" t="s">
        <v>113</v>
      </c>
      <c r="C574" s="76" t="s">
        <v>136</v>
      </c>
      <c r="D574" s="55" t="s">
        <v>65</v>
      </c>
      <c r="E574" s="55" t="s">
        <v>192</v>
      </c>
      <c r="F574" s="70">
        <v>89.43</v>
      </c>
      <c r="G574" s="77">
        <v>58200</v>
      </c>
      <c r="H574" s="77">
        <v>90</v>
      </c>
      <c r="I574" s="77">
        <v>1</v>
      </c>
      <c r="J574" s="77">
        <v>18.744584818593999</v>
      </c>
      <c r="K574" s="77">
        <v>6.1839264963778097E-2</v>
      </c>
      <c r="L574" s="77">
        <v>30.9338187053173</v>
      </c>
      <c r="M574" s="77">
        <v>0.16841460058604499</v>
      </c>
      <c r="N574" s="77">
        <v>-12.189233886723301</v>
      </c>
      <c r="O574" s="77">
        <v>-0.106575335622267</v>
      </c>
      <c r="P574" s="77">
        <v>-22.2830082668216</v>
      </c>
      <c r="Q574" s="77">
        <v>-22.283008266821501</v>
      </c>
      <c r="R574" s="77">
        <v>0</v>
      </c>
      <c r="S574" s="77">
        <v>8.7389712505786005E-2</v>
      </c>
      <c r="T574" s="77" t="s">
        <v>153</v>
      </c>
      <c r="U574" s="105">
        <v>-2.6135429199195199</v>
      </c>
      <c r="V574" s="105">
        <v>-2.1367910135159098</v>
      </c>
      <c r="W574" s="101">
        <v>-0.47673705205972</v>
      </c>
    </row>
    <row r="575" spans="2:23" x14ac:dyDescent="0.35">
      <c r="B575" s="55" t="s">
        <v>113</v>
      </c>
      <c r="C575" s="76" t="s">
        <v>136</v>
      </c>
      <c r="D575" s="55" t="s">
        <v>65</v>
      </c>
      <c r="E575" s="55" t="s">
        <v>193</v>
      </c>
      <c r="F575" s="70">
        <v>90.2</v>
      </c>
      <c r="G575" s="77">
        <v>53000</v>
      </c>
      <c r="H575" s="77">
        <v>90.45</v>
      </c>
      <c r="I575" s="77">
        <v>1</v>
      </c>
      <c r="J575" s="77">
        <v>69.258311090872198</v>
      </c>
      <c r="K575" s="77">
        <v>0.118574761555556</v>
      </c>
      <c r="L575" s="77">
        <v>77.068542360582398</v>
      </c>
      <c r="M575" s="77">
        <v>0.14682592867757799</v>
      </c>
      <c r="N575" s="77">
        <v>-7.8102312697101297</v>
      </c>
      <c r="O575" s="77">
        <v>-2.8251167122022101E-2</v>
      </c>
      <c r="P575" s="77">
        <v>-15.230510566729199</v>
      </c>
      <c r="Q575" s="77">
        <v>-15.230510566729199</v>
      </c>
      <c r="R575" s="77">
        <v>0</v>
      </c>
      <c r="S575" s="77">
        <v>5.7342601364867504E-3</v>
      </c>
      <c r="T575" s="77" t="s">
        <v>153</v>
      </c>
      <c r="U575" s="105">
        <v>-0.59922885286911398</v>
      </c>
      <c r="V575" s="105">
        <v>-0.489919954285503</v>
      </c>
      <c r="W575" s="101">
        <v>-0.10930549280390101</v>
      </c>
    </row>
    <row r="576" spans="2:23" x14ac:dyDescent="0.35">
      <c r="B576" s="55" t="s">
        <v>113</v>
      </c>
      <c r="C576" s="76" t="s">
        <v>136</v>
      </c>
      <c r="D576" s="55" t="s">
        <v>65</v>
      </c>
      <c r="E576" s="55" t="s">
        <v>194</v>
      </c>
      <c r="F576" s="70">
        <v>90.99</v>
      </c>
      <c r="G576" s="77">
        <v>56100</v>
      </c>
      <c r="H576" s="77">
        <v>91.08</v>
      </c>
      <c r="I576" s="77">
        <v>1</v>
      </c>
      <c r="J576" s="77">
        <v>6.4009093511458302</v>
      </c>
      <c r="K576" s="77">
        <v>3.1384276639534999E-3</v>
      </c>
      <c r="L576" s="77">
        <v>16.0189230350028</v>
      </c>
      <c r="M576" s="77">
        <v>1.9656011572422898E-2</v>
      </c>
      <c r="N576" s="77">
        <v>-9.6180136838569599</v>
      </c>
      <c r="O576" s="77">
        <v>-1.6517583908469399E-2</v>
      </c>
      <c r="P576" s="77">
        <v>-22.540332981133702</v>
      </c>
      <c r="Q576" s="77">
        <v>-22.540332981133599</v>
      </c>
      <c r="R576" s="77">
        <v>0</v>
      </c>
      <c r="S576" s="77">
        <v>3.8917902394969298E-2</v>
      </c>
      <c r="T576" s="77" t="s">
        <v>152</v>
      </c>
      <c r="U576" s="105">
        <v>-0.63805701956034999</v>
      </c>
      <c r="V576" s="105">
        <v>-0.52166524418481197</v>
      </c>
      <c r="W576" s="101">
        <v>-0.116388148911891</v>
      </c>
    </row>
    <row r="577" spans="2:23" x14ac:dyDescent="0.35">
      <c r="B577" s="55" t="s">
        <v>113</v>
      </c>
      <c r="C577" s="76" t="s">
        <v>136</v>
      </c>
      <c r="D577" s="55" t="s">
        <v>65</v>
      </c>
      <c r="E577" s="55" t="s">
        <v>135</v>
      </c>
      <c r="F577" s="70">
        <v>91.3</v>
      </c>
      <c r="G577" s="77">
        <v>56100</v>
      </c>
      <c r="H577" s="77">
        <v>91.08</v>
      </c>
      <c r="I577" s="77">
        <v>1</v>
      </c>
      <c r="J577" s="77">
        <v>-14.2295306574658</v>
      </c>
      <c r="K577" s="77">
        <v>1.6745058183916601E-2</v>
      </c>
      <c r="L577" s="77">
        <v>-24.986628966087</v>
      </c>
      <c r="M577" s="77">
        <v>5.1632225560251897E-2</v>
      </c>
      <c r="N577" s="77">
        <v>10.757098308621201</v>
      </c>
      <c r="O577" s="77">
        <v>-3.48871673763353E-2</v>
      </c>
      <c r="P577" s="77">
        <v>24.3842315785203</v>
      </c>
      <c r="Q577" s="77">
        <v>24.3842315785203</v>
      </c>
      <c r="R577" s="77">
        <v>0</v>
      </c>
      <c r="S577" s="77">
        <v>4.9172654998114802E-2</v>
      </c>
      <c r="T577" s="77" t="s">
        <v>152</v>
      </c>
      <c r="U577" s="105">
        <v>-0.81479916515137296</v>
      </c>
      <c r="V577" s="105">
        <v>-0.666166803937291</v>
      </c>
      <c r="W577" s="101">
        <v>-0.14862773021800901</v>
      </c>
    </row>
    <row r="578" spans="2:23" x14ac:dyDescent="0.35">
      <c r="B578" s="55" t="s">
        <v>113</v>
      </c>
      <c r="C578" s="76" t="s">
        <v>136</v>
      </c>
      <c r="D578" s="55" t="s">
        <v>65</v>
      </c>
      <c r="E578" s="55" t="s">
        <v>195</v>
      </c>
      <c r="F578" s="70">
        <v>90.2</v>
      </c>
      <c r="G578" s="77">
        <v>58054</v>
      </c>
      <c r="H578" s="77">
        <v>90.31</v>
      </c>
      <c r="I578" s="77">
        <v>1</v>
      </c>
      <c r="J578" s="77">
        <v>10.1235750568128</v>
      </c>
      <c r="K578" s="77">
        <v>5.7597565825178903E-3</v>
      </c>
      <c r="L578" s="77">
        <v>10.271362751998801</v>
      </c>
      <c r="M578" s="77">
        <v>5.9291501744129201E-3</v>
      </c>
      <c r="N578" s="77">
        <v>-0.14778769518593601</v>
      </c>
      <c r="O578" s="77">
        <v>-1.6939359189503201E-4</v>
      </c>
      <c r="P578" s="77">
        <v>-0.28849875992775897</v>
      </c>
      <c r="Q578" s="77">
        <v>-0.28849875992775897</v>
      </c>
      <c r="R578" s="77">
        <v>0</v>
      </c>
      <c r="S578" s="77">
        <v>4.6776122377679998E-6</v>
      </c>
      <c r="T578" s="77" t="s">
        <v>152</v>
      </c>
      <c r="U578" s="105">
        <v>9.6802783396677204E-4</v>
      </c>
      <c r="V578" s="105">
        <v>-7.9144412004420698E-4</v>
      </c>
      <c r="W578" s="101">
        <v>1.7595267745604301E-3</v>
      </c>
    </row>
    <row r="579" spans="2:23" x14ac:dyDescent="0.35">
      <c r="B579" s="55" t="s">
        <v>113</v>
      </c>
      <c r="C579" s="76" t="s">
        <v>136</v>
      </c>
      <c r="D579" s="55" t="s">
        <v>65</v>
      </c>
      <c r="E579" s="55" t="s">
        <v>195</v>
      </c>
      <c r="F579" s="70">
        <v>90.2</v>
      </c>
      <c r="G579" s="77">
        <v>58104</v>
      </c>
      <c r="H579" s="77">
        <v>90.34</v>
      </c>
      <c r="I579" s="77">
        <v>1</v>
      </c>
      <c r="J579" s="77">
        <v>7.8156619543666803</v>
      </c>
      <c r="K579" s="77">
        <v>5.4609607175731701E-3</v>
      </c>
      <c r="L579" s="77">
        <v>7.9632542533495103</v>
      </c>
      <c r="M579" s="77">
        <v>5.6691595963319196E-3</v>
      </c>
      <c r="N579" s="77">
        <v>-0.147592298982827</v>
      </c>
      <c r="O579" s="77">
        <v>-2.0819887875874699E-4</v>
      </c>
      <c r="P579" s="77">
        <v>-0.288193227749382</v>
      </c>
      <c r="Q579" s="77">
        <v>-0.288193227749381</v>
      </c>
      <c r="R579" s="77">
        <v>0</v>
      </c>
      <c r="S579" s="77">
        <v>7.4251470849420001E-6</v>
      </c>
      <c r="T579" s="77" t="s">
        <v>152</v>
      </c>
      <c r="U579" s="105">
        <v>1.8688090720437099E-3</v>
      </c>
      <c r="V579" s="105">
        <v>-1.5279084956611199E-3</v>
      </c>
      <c r="W579" s="101">
        <v>3.3968234005503101E-3</v>
      </c>
    </row>
    <row r="580" spans="2:23" x14ac:dyDescent="0.35">
      <c r="B580" s="55" t="s">
        <v>113</v>
      </c>
      <c r="C580" s="76" t="s">
        <v>136</v>
      </c>
      <c r="D580" s="55" t="s">
        <v>65</v>
      </c>
      <c r="E580" s="55" t="s">
        <v>196</v>
      </c>
      <c r="F580" s="70">
        <v>90.31</v>
      </c>
      <c r="G580" s="77">
        <v>58104</v>
      </c>
      <c r="H580" s="77">
        <v>90.34</v>
      </c>
      <c r="I580" s="77">
        <v>1</v>
      </c>
      <c r="J580" s="77">
        <v>3.94813485203268</v>
      </c>
      <c r="K580" s="77">
        <v>5.20631478248494E-4</v>
      </c>
      <c r="L580" s="77">
        <v>4.09581802004561</v>
      </c>
      <c r="M580" s="77">
        <v>5.6030922346123199E-4</v>
      </c>
      <c r="N580" s="77">
        <v>-0.147683168012923</v>
      </c>
      <c r="O580" s="77">
        <v>-3.9677745212738997E-5</v>
      </c>
      <c r="P580" s="77">
        <v>-0.28849875992952501</v>
      </c>
      <c r="Q580" s="77">
        <v>-0.28849875992952401</v>
      </c>
      <c r="R580" s="77">
        <v>0</v>
      </c>
      <c r="S580" s="77">
        <v>2.7799332516609998E-6</v>
      </c>
      <c r="T580" s="77" t="s">
        <v>152</v>
      </c>
      <c r="U580" s="105">
        <v>8.4660270404722201E-4</v>
      </c>
      <c r="V580" s="105">
        <v>-6.9216887017186702E-4</v>
      </c>
      <c r="W580" s="101">
        <v>1.53881951832129E-3</v>
      </c>
    </row>
    <row r="581" spans="2:23" x14ac:dyDescent="0.35">
      <c r="B581" s="55" t="s">
        <v>113</v>
      </c>
      <c r="C581" s="76" t="s">
        <v>136</v>
      </c>
      <c r="D581" s="55" t="s">
        <v>65</v>
      </c>
      <c r="E581" s="55" t="s">
        <v>197</v>
      </c>
      <c r="F581" s="70">
        <v>89.84</v>
      </c>
      <c r="G581" s="77">
        <v>58200</v>
      </c>
      <c r="H581" s="77">
        <v>90</v>
      </c>
      <c r="I581" s="77">
        <v>1</v>
      </c>
      <c r="J581" s="77">
        <v>14.5133423427037</v>
      </c>
      <c r="K581" s="77">
        <v>8.6150576336214996E-3</v>
      </c>
      <c r="L581" s="77">
        <v>2.3732037713400902</v>
      </c>
      <c r="M581" s="77">
        <v>2.3035273213838599E-4</v>
      </c>
      <c r="N581" s="77">
        <v>12.1401385713636</v>
      </c>
      <c r="O581" s="77">
        <v>8.3847049014831102E-3</v>
      </c>
      <c r="P581" s="77">
        <v>22.283008266822499</v>
      </c>
      <c r="Q581" s="77">
        <v>22.283008266822499</v>
      </c>
      <c r="R581" s="77">
        <v>0</v>
      </c>
      <c r="S581" s="77">
        <v>2.0308177508448599E-2</v>
      </c>
      <c r="T581" s="77" t="s">
        <v>152</v>
      </c>
      <c r="U581" s="105">
        <v>-1.1884695066767701</v>
      </c>
      <c r="V581" s="105">
        <v>-0.97167371629879995</v>
      </c>
      <c r="W581" s="101">
        <v>-0.21678903558752399</v>
      </c>
    </row>
    <row r="582" spans="2:23" x14ac:dyDescent="0.35">
      <c r="B582" s="55" t="s">
        <v>113</v>
      </c>
      <c r="C582" s="76" t="s">
        <v>136</v>
      </c>
      <c r="D582" s="55" t="s">
        <v>65</v>
      </c>
      <c r="E582" s="55" t="s">
        <v>197</v>
      </c>
      <c r="F582" s="70">
        <v>89.84</v>
      </c>
      <c r="G582" s="77">
        <v>58300</v>
      </c>
      <c r="H582" s="77">
        <v>89.64</v>
      </c>
      <c r="I582" s="77">
        <v>1</v>
      </c>
      <c r="J582" s="77">
        <v>-26.8077609447631</v>
      </c>
      <c r="K582" s="77">
        <v>2.7237064176432398E-2</v>
      </c>
      <c r="L582" s="77">
        <v>-10.981215355482799</v>
      </c>
      <c r="M582" s="77">
        <v>4.5702507369042803E-3</v>
      </c>
      <c r="N582" s="77">
        <v>-15.8265455892804</v>
      </c>
      <c r="O582" s="77">
        <v>2.2666813439528099E-2</v>
      </c>
      <c r="P582" s="77">
        <v>-27.533113820981399</v>
      </c>
      <c r="Q582" s="77">
        <v>-27.533113820981299</v>
      </c>
      <c r="R582" s="77">
        <v>0</v>
      </c>
      <c r="S582" s="77">
        <v>2.8730942318138501E-2</v>
      </c>
      <c r="T582" s="77" t="s">
        <v>152</v>
      </c>
      <c r="U582" s="105">
        <v>-1.13118927979286</v>
      </c>
      <c r="V582" s="105">
        <v>-0.92484231623843405</v>
      </c>
      <c r="W582" s="101">
        <v>-0.20634053432212801</v>
      </c>
    </row>
    <row r="583" spans="2:23" x14ac:dyDescent="0.35">
      <c r="B583" s="55" t="s">
        <v>113</v>
      </c>
      <c r="C583" s="76" t="s">
        <v>136</v>
      </c>
      <c r="D583" s="55" t="s">
        <v>65</v>
      </c>
      <c r="E583" s="55" t="s">
        <v>197</v>
      </c>
      <c r="F583" s="70">
        <v>89.84</v>
      </c>
      <c r="G583" s="77">
        <v>58500</v>
      </c>
      <c r="H583" s="77">
        <v>89.81</v>
      </c>
      <c r="I583" s="77">
        <v>1</v>
      </c>
      <c r="J583" s="77">
        <v>-29.328043807650499</v>
      </c>
      <c r="K583" s="77">
        <v>4.4726975986340298E-3</v>
      </c>
      <c r="L583" s="77">
        <v>-32.9995200352325</v>
      </c>
      <c r="M583" s="77">
        <v>5.6626352772896999E-3</v>
      </c>
      <c r="N583" s="77">
        <v>3.6714762275820001</v>
      </c>
      <c r="O583" s="77">
        <v>-1.1899376786556699E-3</v>
      </c>
      <c r="P583" s="77">
        <v>5.2501055541563897</v>
      </c>
      <c r="Q583" s="77">
        <v>5.2501055541563897</v>
      </c>
      <c r="R583" s="77">
        <v>0</v>
      </c>
      <c r="S583" s="77">
        <v>1.4333076331487601E-4</v>
      </c>
      <c r="T583" s="77" t="s">
        <v>152</v>
      </c>
      <c r="U583" s="105">
        <v>3.2581348422185399E-3</v>
      </c>
      <c r="V583" s="105">
        <v>-2.6637990899686702E-3</v>
      </c>
      <c r="W583" s="101">
        <v>5.9221184441774601E-3</v>
      </c>
    </row>
    <row r="584" spans="2:23" x14ac:dyDescent="0.35">
      <c r="B584" s="55" t="s">
        <v>113</v>
      </c>
      <c r="C584" s="76" t="s">
        <v>136</v>
      </c>
      <c r="D584" s="55" t="s">
        <v>65</v>
      </c>
      <c r="E584" s="55" t="s">
        <v>198</v>
      </c>
      <c r="F584" s="70">
        <v>89.64</v>
      </c>
      <c r="G584" s="77">
        <v>58305</v>
      </c>
      <c r="H584" s="77">
        <v>89.64</v>
      </c>
      <c r="I584" s="77">
        <v>1</v>
      </c>
      <c r="J584" s="77">
        <v>2.1256399999999999E-13</v>
      </c>
      <c r="K584" s="77">
        <v>0</v>
      </c>
      <c r="L584" s="77">
        <v>1.2039499999999999E-13</v>
      </c>
      <c r="M584" s="77">
        <v>0</v>
      </c>
      <c r="N584" s="77">
        <v>9.2167999999999994E-14</v>
      </c>
      <c r="O584" s="77">
        <v>0</v>
      </c>
      <c r="P584" s="77">
        <v>2.054E-14</v>
      </c>
      <c r="Q584" s="77">
        <v>2.0541E-14</v>
      </c>
      <c r="R584" s="77">
        <v>0</v>
      </c>
      <c r="S584" s="77">
        <v>0</v>
      </c>
      <c r="T584" s="77" t="s">
        <v>152</v>
      </c>
      <c r="U584" s="105">
        <v>0</v>
      </c>
      <c r="V584" s="105">
        <v>0</v>
      </c>
      <c r="W584" s="101">
        <v>0</v>
      </c>
    </row>
    <row r="585" spans="2:23" x14ac:dyDescent="0.35">
      <c r="B585" s="55" t="s">
        <v>113</v>
      </c>
      <c r="C585" s="76" t="s">
        <v>136</v>
      </c>
      <c r="D585" s="55" t="s">
        <v>65</v>
      </c>
      <c r="E585" s="55" t="s">
        <v>198</v>
      </c>
      <c r="F585" s="70">
        <v>89.64</v>
      </c>
      <c r="G585" s="77">
        <v>58350</v>
      </c>
      <c r="H585" s="77">
        <v>89</v>
      </c>
      <c r="I585" s="77">
        <v>1</v>
      </c>
      <c r="J585" s="77">
        <v>-50.794158767509998</v>
      </c>
      <c r="K585" s="77">
        <v>0.171057087252805</v>
      </c>
      <c r="L585" s="77">
        <v>-22.493093813543901</v>
      </c>
      <c r="M585" s="77">
        <v>3.35437735549141E-2</v>
      </c>
      <c r="N585" s="77">
        <v>-28.301064953966101</v>
      </c>
      <c r="O585" s="77">
        <v>0.13751331369788999</v>
      </c>
      <c r="P585" s="77">
        <v>-48.965212411616299</v>
      </c>
      <c r="Q585" s="77">
        <v>-48.965212411616299</v>
      </c>
      <c r="R585" s="77">
        <v>0</v>
      </c>
      <c r="S585" s="77">
        <v>0.15896035135792499</v>
      </c>
      <c r="T585" s="77" t="s">
        <v>152</v>
      </c>
      <c r="U585" s="105">
        <v>-5.8299923910427198</v>
      </c>
      <c r="V585" s="105">
        <v>-4.7665088088279202</v>
      </c>
      <c r="W585" s="101">
        <v>-1.0634504468447299</v>
      </c>
    </row>
    <row r="586" spans="2:23" x14ac:dyDescent="0.35">
      <c r="B586" s="55" t="s">
        <v>113</v>
      </c>
      <c r="C586" s="76" t="s">
        <v>136</v>
      </c>
      <c r="D586" s="55" t="s">
        <v>65</v>
      </c>
      <c r="E586" s="55" t="s">
        <v>198</v>
      </c>
      <c r="F586" s="70">
        <v>89.64</v>
      </c>
      <c r="G586" s="77">
        <v>58600</v>
      </c>
      <c r="H586" s="77">
        <v>89.66</v>
      </c>
      <c r="I586" s="77">
        <v>1</v>
      </c>
      <c r="J586" s="77">
        <v>23.8861552940694</v>
      </c>
      <c r="K586" s="77">
        <v>2.1909059125724199E-3</v>
      </c>
      <c r="L586" s="77">
        <v>11.492567854007</v>
      </c>
      <c r="M586" s="77">
        <v>5.0718380497518896E-4</v>
      </c>
      <c r="N586" s="77">
        <v>12.393587440062401</v>
      </c>
      <c r="O586" s="77">
        <v>1.6837221075972301E-3</v>
      </c>
      <c r="P586" s="77">
        <v>21.432098590634599</v>
      </c>
      <c r="Q586" s="77">
        <v>21.432098590634499</v>
      </c>
      <c r="R586" s="77">
        <v>0</v>
      </c>
      <c r="S586" s="77">
        <v>1.76384582399493E-3</v>
      </c>
      <c r="T586" s="77" t="s">
        <v>153</v>
      </c>
      <c r="U586" s="105">
        <v>-9.6926061855107104E-2</v>
      </c>
      <c r="V586" s="105">
        <v>-7.9245202506128307E-2</v>
      </c>
      <c r="W586" s="101">
        <v>-1.7680308459592699E-2</v>
      </c>
    </row>
    <row r="587" spans="2:23" x14ac:dyDescent="0.35">
      <c r="B587" s="55" t="s">
        <v>113</v>
      </c>
      <c r="C587" s="76" t="s">
        <v>136</v>
      </c>
      <c r="D587" s="55" t="s">
        <v>65</v>
      </c>
      <c r="E587" s="55" t="s">
        <v>199</v>
      </c>
      <c r="F587" s="70">
        <v>89.64</v>
      </c>
      <c r="G587" s="77">
        <v>58300</v>
      </c>
      <c r="H587" s="77">
        <v>89.64</v>
      </c>
      <c r="I587" s="77">
        <v>2</v>
      </c>
      <c r="J587" s="77">
        <v>1.9283E-14</v>
      </c>
      <c r="K587" s="77">
        <v>0</v>
      </c>
      <c r="L587" s="77">
        <v>5.5345000000000003E-14</v>
      </c>
      <c r="M587" s="77">
        <v>0</v>
      </c>
      <c r="N587" s="77">
        <v>-3.6061000000000003E-14</v>
      </c>
      <c r="O587" s="77">
        <v>0</v>
      </c>
      <c r="P587" s="77">
        <v>8.143E-15</v>
      </c>
      <c r="Q587" s="77">
        <v>8.1439999999999998E-15</v>
      </c>
      <c r="R587" s="77">
        <v>0</v>
      </c>
      <c r="S587" s="77">
        <v>0</v>
      </c>
      <c r="T587" s="77" t="s">
        <v>152</v>
      </c>
      <c r="U587" s="105">
        <v>0</v>
      </c>
      <c r="V587" s="105">
        <v>0</v>
      </c>
      <c r="W587" s="101">
        <v>0</v>
      </c>
    </row>
    <row r="588" spans="2:23" x14ac:dyDescent="0.35">
      <c r="B588" s="55" t="s">
        <v>113</v>
      </c>
      <c r="C588" s="76" t="s">
        <v>136</v>
      </c>
      <c r="D588" s="55" t="s">
        <v>65</v>
      </c>
      <c r="E588" s="55" t="s">
        <v>200</v>
      </c>
      <c r="F588" s="70">
        <v>90</v>
      </c>
      <c r="G588" s="77">
        <v>58500</v>
      </c>
      <c r="H588" s="77">
        <v>89.81</v>
      </c>
      <c r="I588" s="77">
        <v>1</v>
      </c>
      <c r="J588" s="77">
        <v>-80.298452183342206</v>
      </c>
      <c r="K588" s="77">
        <v>9.0914564064871001E-2</v>
      </c>
      <c r="L588" s="77">
        <v>-64.261966605340604</v>
      </c>
      <c r="M588" s="77">
        <v>5.82273649630013E-2</v>
      </c>
      <c r="N588" s="77">
        <v>-16.036485578001699</v>
      </c>
      <c r="O588" s="77">
        <v>3.26871991018697E-2</v>
      </c>
      <c r="P588" s="77">
        <v>-26.682204144793499</v>
      </c>
      <c r="Q588" s="77">
        <v>-26.682204144793399</v>
      </c>
      <c r="R588" s="77">
        <v>0</v>
      </c>
      <c r="S588" s="77">
        <v>1.00383542541445E-2</v>
      </c>
      <c r="T588" s="77" t="s">
        <v>152</v>
      </c>
      <c r="U588" s="105">
        <v>-0.10818962456667899</v>
      </c>
      <c r="V588" s="105">
        <v>-8.8454111760620999E-2</v>
      </c>
      <c r="W588" s="101">
        <v>-1.9734897899038401E-2</v>
      </c>
    </row>
    <row r="589" spans="2:23" x14ac:dyDescent="0.35">
      <c r="B589" s="55" t="s">
        <v>113</v>
      </c>
      <c r="C589" s="76" t="s">
        <v>136</v>
      </c>
      <c r="D589" s="55" t="s">
        <v>65</v>
      </c>
      <c r="E589" s="55" t="s">
        <v>201</v>
      </c>
      <c r="F589" s="70">
        <v>89.81</v>
      </c>
      <c r="G589" s="77">
        <v>58600</v>
      </c>
      <c r="H589" s="77">
        <v>89.66</v>
      </c>
      <c r="I589" s="77">
        <v>1</v>
      </c>
      <c r="J589" s="77">
        <v>-16.7806255234863</v>
      </c>
      <c r="K589" s="77">
        <v>1.28686352582482E-2</v>
      </c>
      <c r="L589" s="77">
        <v>-4.3938731172438104</v>
      </c>
      <c r="M589" s="77">
        <v>8.8228972834900803E-4</v>
      </c>
      <c r="N589" s="77">
        <v>-12.386752406242501</v>
      </c>
      <c r="O589" s="77">
        <v>1.19863455298992E-2</v>
      </c>
      <c r="P589" s="77">
        <v>-21.4320985906344</v>
      </c>
      <c r="Q589" s="77">
        <v>-21.4320985906343</v>
      </c>
      <c r="R589" s="77">
        <v>0</v>
      </c>
      <c r="S589" s="77">
        <v>2.0991602644939301E-2</v>
      </c>
      <c r="T589" s="77" t="s">
        <v>153</v>
      </c>
      <c r="U589" s="105">
        <v>-0.78241814481093697</v>
      </c>
      <c r="V589" s="105">
        <v>-0.63969259808263801</v>
      </c>
      <c r="W589" s="101">
        <v>-0.14272109977313299</v>
      </c>
    </row>
    <row r="590" spans="2:23" x14ac:dyDescent="0.35">
      <c r="B590" s="55" t="s">
        <v>113</v>
      </c>
      <c r="C590" s="76" t="s">
        <v>114</v>
      </c>
      <c r="D590" s="55" t="s">
        <v>66</v>
      </c>
      <c r="E590" s="55" t="s">
        <v>115</v>
      </c>
      <c r="F590" s="70">
        <v>87.61</v>
      </c>
      <c r="G590" s="77">
        <v>50050</v>
      </c>
      <c r="H590" s="77">
        <v>87.31</v>
      </c>
      <c r="I590" s="77">
        <v>1</v>
      </c>
      <c r="J590" s="77">
        <v>-8.8315513786151207</v>
      </c>
      <c r="K590" s="77">
        <v>1.42733228548207E-2</v>
      </c>
      <c r="L590" s="77">
        <v>13.1887118582773</v>
      </c>
      <c r="M590" s="77">
        <v>3.1831408047961501E-2</v>
      </c>
      <c r="N590" s="77">
        <v>-22.020263236892401</v>
      </c>
      <c r="O590" s="77">
        <v>-1.75580851931408E-2</v>
      </c>
      <c r="P590" s="77">
        <v>-38.893217964034903</v>
      </c>
      <c r="Q590" s="77">
        <v>-38.893217964034797</v>
      </c>
      <c r="R590" s="77">
        <v>0</v>
      </c>
      <c r="S590" s="77">
        <v>0.27682087985842002</v>
      </c>
      <c r="T590" s="77" t="s">
        <v>130</v>
      </c>
      <c r="U590" s="105">
        <v>-8.2740115411332091</v>
      </c>
      <c r="V590" s="105">
        <v>-6.3262869113735203</v>
      </c>
      <c r="W590" s="101">
        <v>-1.9482262870542699</v>
      </c>
    </row>
    <row r="591" spans="2:23" x14ac:dyDescent="0.35">
      <c r="B591" s="55" t="s">
        <v>113</v>
      </c>
      <c r="C591" s="76" t="s">
        <v>114</v>
      </c>
      <c r="D591" s="55" t="s">
        <v>66</v>
      </c>
      <c r="E591" s="55" t="s">
        <v>131</v>
      </c>
      <c r="F591" s="70">
        <v>91.78</v>
      </c>
      <c r="G591" s="77">
        <v>56050</v>
      </c>
      <c r="H591" s="77">
        <v>91.58</v>
      </c>
      <c r="I591" s="77">
        <v>1</v>
      </c>
      <c r="J591" s="77">
        <v>-33.305565183393398</v>
      </c>
      <c r="K591" s="77">
        <v>3.5496341509928503E-2</v>
      </c>
      <c r="L591" s="77">
        <v>-41.741136405804099</v>
      </c>
      <c r="M591" s="77">
        <v>5.5754318990334201E-2</v>
      </c>
      <c r="N591" s="77">
        <v>8.4355712224107293</v>
      </c>
      <c r="O591" s="77">
        <v>-2.0257977480405798E-2</v>
      </c>
      <c r="P591" s="77">
        <v>16.627539525861899</v>
      </c>
      <c r="Q591" s="77">
        <v>16.627539525861799</v>
      </c>
      <c r="R591" s="77">
        <v>0</v>
      </c>
      <c r="S591" s="77">
        <v>8.8472022618911496E-3</v>
      </c>
      <c r="T591" s="77" t="s">
        <v>130</v>
      </c>
      <c r="U591" s="105">
        <v>-9.9726458730383605E-2</v>
      </c>
      <c r="V591" s="105">
        <v>-7.6250581407486098E-2</v>
      </c>
      <c r="W591" s="101">
        <v>-2.3481923785999E-2</v>
      </c>
    </row>
    <row r="592" spans="2:23" x14ac:dyDescent="0.35">
      <c r="B592" s="55" t="s">
        <v>113</v>
      </c>
      <c r="C592" s="76" t="s">
        <v>114</v>
      </c>
      <c r="D592" s="55" t="s">
        <v>66</v>
      </c>
      <c r="E592" s="55" t="s">
        <v>117</v>
      </c>
      <c r="F592" s="70">
        <v>87.31</v>
      </c>
      <c r="G592" s="77">
        <v>51450</v>
      </c>
      <c r="H592" s="77">
        <v>89.91</v>
      </c>
      <c r="I592" s="77">
        <v>10</v>
      </c>
      <c r="J592" s="77">
        <v>69.814986303780302</v>
      </c>
      <c r="K592" s="77">
        <v>0.85004867531692196</v>
      </c>
      <c r="L592" s="77">
        <v>79.735788200683004</v>
      </c>
      <c r="M592" s="77">
        <v>1.1087996084452401</v>
      </c>
      <c r="N592" s="77">
        <v>-9.9208018969026792</v>
      </c>
      <c r="O592" s="77">
        <v>-0.25875093312831798</v>
      </c>
      <c r="P592" s="77">
        <v>-17.241037484519499</v>
      </c>
      <c r="Q592" s="77">
        <v>-17.241037484519499</v>
      </c>
      <c r="R592" s="77">
        <v>0</v>
      </c>
      <c r="S592" s="77">
        <v>5.1840988345830799E-2</v>
      </c>
      <c r="T592" s="77" t="s">
        <v>132</v>
      </c>
      <c r="U592" s="105">
        <v>2.8661647474466498</v>
      </c>
      <c r="V592" s="105">
        <v>-2.1914618365553502</v>
      </c>
      <c r="W592" s="101">
        <v>5.05632393822221</v>
      </c>
    </row>
    <row r="593" spans="2:23" x14ac:dyDescent="0.35">
      <c r="B593" s="55" t="s">
        <v>113</v>
      </c>
      <c r="C593" s="76" t="s">
        <v>114</v>
      </c>
      <c r="D593" s="55" t="s">
        <v>66</v>
      </c>
      <c r="E593" s="55" t="s">
        <v>133</v>
      </c>
      <c r="F593" s="70">
        <v>89.91</v>
      </c>
      <c r="G593" s="77">
        <v>54000</v>
      </c>
      <c r="H593" s="77">
        <v>90.49</v>
      </c>
      <c r="I593" s="77">
        <v>10</v>
      </c>
      <c r="J593" s="77">
        <v>53.044657408666403</v>
      </c>
      <c r="K593" s="77">
        <v>0.13460911491219699</v>
      </c>
      <c r="L593" s="77">
        <v>62.809024628552201</v>
      </c>
      <c r="M593" s="77">
        <v>0.18872753581795701</v>
      </c>
      <c r="N593" s="77">
        <v>-9.7643672198858305</v>
      </c>
      <c r="O593" s="77">
        <v>-5.4118420905760002E-2</v>
      </c>
      <c r="P593" s="77">
        <v>-17.241037484519801</v>
      </c>
      <c r="Q593" s="77">
        <v>-17.241037484519801</v>
      </c>
      <c r="R593" s="77">
        <v>0</v>
      </c>
      <c r="S593" s="77">
        <v>1.42206013902788E-2</v>
      </c>
      <c r="T593" s="77" t="s">
        <v>132</v>
      </c>
      <c r="U593" s="105">
        <v>0.78185142183420797</v>
      </c>
      <c r="V593" s="105">
        <v>-0.59780148867318295</v>
      </c>
      <c r="W593" s="101">
        <v>1.3792975661553299</v>
      </c>
    </row>
    <row r="594" spans="2:23" x14ac:dyDescent="0.35">
      <c r="B594" s="55" t="s">
        <v>113</v>
      </c>
      <c r="C594" s="76" t="s">
        <v>114</v>
      </c>
      <c r="D594" s="55" t="s">
        <v>66</v>
      </c>
      <c r="E594" s="55" t="s">
        <v>134</v>
      </c>
      <c r="F594" s="70">
        <v>90.49</v>
      </c>
      <c r="G594" s="77">
        <v>56100</v>
      </c>
      <c r="H594" s="77">
        <v>91.41</v>
      </c>
      <c r="I594" s="77">
        <v>10</v>
      </c>
      <c r="J594" s="77">
        <v>24.855763297346801</v>
      </c>
      <c r="K594" s="77">
        <v>0.11293547955033401</v>
      </c>
      <c r="L594" s="77">
        <v>38.332352962840403</v>
      </c>
      <c r="M594" s="77">
        <v>0.26860070505446998</v>
      </c>
      <c r="N594" s="77">
        <v>-13.4765896654936</v>
      </c>
      <c r="O594" s="77">
        <v>-0.155665225504135</v>
      </c>
      <c r="P594" s="77">
        <v>-25.494799564615398</v>
      </c>
      <c r="Q594" s="77">
        <v>-25.494799564615398</v>
      </c>
      <c r="R594" s="77">
        <v>0</v>
      </c>
      <c r="S594" s="77">
        <v>0.118817222324737</v>
      </c>
      <c r="T594" s="77" t="s">
        <v>132</v>
      </c>
      <c r="U594" s="105">
        <v>-1.759289767347</v>
      </c>
      <c r="V594" s="105">
        <v>-1.34514821174111</v>
      </c>
      <c r="W594" s="101">
        <v>-0.41424822218964402</v>
      </c>
    </row>
    <row r="595" spans="2:23" x14ac:dyDescent="0.35">
      <c r="B595" s="55" t="s">
        <v>113</v>
      </c>
      <c r="C595" s="76" t="s">
        <v>114</v>
      </c>
      <c r="D595" s="55" t="s">
        <v>66</v>
      </c>
      <c r="E595" s="55" t="s">
        <v>135</v>
      </c>
      <c r="F595" s="70">
        <v>91.58</v>
      </c>
      <c r="G595" s="77">
        <v>56100</v>
      </c>
      <c r="H595" s="77">
        <v>91.41</v>
      </c>
      <c r="I595" s="77">
        <v>10</v>
      </c>
      <c r="J595" s="77">
        <v>-10.278252450575501</v>
      </c>
      <c r="K595" s="77">
        <v>7.57456534548744E-3</v>
      </c>
      <c r="L595" s="77">
        <v>-22.438879374944101</v>
      </c>
      <c r="M595" s="77">
        <v>3.6101187155155999E-2</v>
      </c>
      <c r="N595" s="77">
        <v>12.1606269243686</v>
      </c>
      <c r="O595" s="77">
        <v>-2.8526621809668602E-2</v>
      </c>
      <c r="P595" s="77">
        <v>23.6506208844316</v>
      </c>
      <c r="Q595" s="77">
        <v>23.6506208844315</v>
      </c>
      <c r="R595" s="77">
        <v>0</v>
      </c>
      <c r="S595" s="77">
        <v>4.0105528951310303E-2</v>
      </c>
      <c r="T595" s="77" t="s">
        <v>132</v>
      </c>
      <c r="U595" s="105">
        <v>-0.54273668533293795</v>
      </c>
      <c r="V595" s="105">
        <v>-0.414975005978026</v>
      </c>
      <c r="W595" s="101">
        <v>-0.12779458574087399</v>
      </c>
    </row>
    <row r="596" spans="2:23" x14ac:dyDescent="0.35">
      <c r="B596" s="55" t="s">
        <v>113</v>
      </c>
      <c r="C596" s="76" t="s">
        <v>136</v>
      </c>
      <c r="D596" s="55" t="s">
        <v>66</v>
      </c>
      <c r="E596" s="55" t="s">
        <v>137</v>
      </c>
      <c r="F596" s="70">
        <v>87.42</v>
      </c>
      <c r="G596" s="77">
        <v>50000</v>
      </c>
      <c r="H596" s="77">
        <v>86.61</v>
      </c>
      <c r="I596" s="77">
        <v>1</v>
      </c>
      <c r="J596" s="77">
        <v>-49.061275236274703</v>
      </c>
      <c r="K596" s="77">
        <v>0.22938793176024599</v>
      </c>
      <c r="L596" s="77">
        <v>-13.2193962803057</v>
      </c>
      <c r="M596" s="77">
        <v>1.6653907342902102E-2</v>
      </c>
      <c r="N596" s="77">
        <v>-35.841878955969001</v>
      </c>
      <c r="O596" s="77">
        <v>0.21273402441734399</v>
      </c>
      <c r="P596" s="77">
        <v>-58.106782035959199</v>
      </c>
      <c r="Q596" s="77">
        <v>-58.106782035959199</v>
      </c>
      <c r="R596" s="77">
        <v>0</v>
      </c>
      <c r="S596" s="77">
        <v>0.32177074070014799</v>
      </c>
      <c r="T596" s="77" t="s">
        <v>138</v>
      </c>
      <c r="U596" s="105">
        <v>-10.4470027360885</v>
      </c>
      <c r="V596" s="105">
        <v>-7.9877501190128202</v>
      </c>
      <c r="W596" s="101">
        <v>-2.4598860238703502</v>
      </c>
    </row>
    <row r="597" spans="2:23" x14ac:dyDescent="0.35">
      <c r="B597" s="55" t="s">
        <v>113</v>
      </c>
      <c r="C597" s="76" t="s">
        <v>136</v>
      </c>
      <c r="D597" s="55" t="s">
        <v>66</v>
      </c>
      <c r="E597" s="55" t="s">
        <v>139</v>
      </c>
      <c r="F597" s="70">
        <v>91.29</v>
      </c>
      <c r="G597" s="77">
        <v>56050</v>
      </c>
      <c r="H597" s="77">
        <v>91.58</v>
      </c>
      <c r="I597" s="77">
        <v>1</v>
      </c>
      <c r="J597" s="77">
        <v>33.102587069667599</v>
      </c>
      <c r="K597" s="77">
        <v>5.47890635352462E-2</v>
      </c>
      <c r="L597" s="77">
        <v>16.8612570326728</v>
      </c>
      <c r="M597" s="77">
        <v>1.4215099436092799E-2</v>
      </c>
      <c r="N597" s="77">
        <v>16.2413300369948</v>
      </c>
      <c r="O597" s="77">
        <v>4.0573964099153398E-2</v>
      </c>
      <c r="P597" s="77">
        <v>31.4073798241714</v>
      </c>
      <c r="Q597" s="77">
        <v>31.407379824171301</v>
      </c>
      <c r="R597" s="77">
        <v>0</v>
      </c>
      <c r="S597" s="77">
        <v>4.9321175370988297E-2</v>
      </c>
      <c r="T597" s="77" t="s">
        <v>138</v>
      </c>
      <c r="U597" s="105">
        <v>-0.96698332874815396</v>
      </c>
      <c r="V597" s="105">
        <v>-0.73935284544430402</v>
      </c>
      <c r="W597" s="101">
        <v>-0.22768911196761199</v>
      </c>
    </row>
    <row r="598" spans="2:23" x14ac:dyDescent="0.35">
      <c r="B598" s="55" t="s">
        <v>113</v>
      </c>
      <c r="C598" s="76" t="s">
        <v>136</v>
      </c>
      <c r="D598" s="55" t="s">
        <v>66</v>
      </c>
      <c r="E598" s="55" t="s">
        <v>150</v>
      </c>
      <c r="F598" s="70">
        <v>88.73</v>
      </c>
      <c r="G598" s="77">
        <v>58350</v>
      </c>
      <c r="H598" s="77">
        <v>89.48</v>
      </c>
      <c r="I598" s="77">
        <v>1</v>
      </c>
      <c r="J598" s="77">
        <v>55.570547687408798</v>
      </c>
      <c r="K598" s="77">
        <v>0.219871706843835</v>
      </c>
      <c r="L598" s="77">
        <v>24.879943685808399</v>
      </c>
      <c r="M598" s="77">
        <v>4.4073625764000597E-2</v>
      </c>
      <c r="N598" s="77">
        <v>30.690604001600398</v>
      </c>
      <c r="O598" s="77">
        <v>0.175798081079834</v>
      </c>
      <c r="P598" s="77">
        <v>48.965080649961699</v>
      </c>
      <c r="Q598" s="77">
        <v>48.9650806499616</v>
      </c>
      <c r="R598" s="77">
        <v>0</v>
      </c>
      <c r="S598" s="77">
        <v>0.17070763356167601</v>
      </c>
      <c r="T598" s="77" t="s">
        <v>138</v>
      </c>
      <c r="U598" s="105">
        <v>-7.3555084921070399</v>
      </c>
      <c r="V598" s="105">
        <v>-5.6240019570652402</v>
      </c>
      <c r="W598" s="101">
        <v>-1.73195250305527</v>
      </c>
    </row>
    <row r="599" spans="2:23" x14ac:dyDescent="0.35">
      <c r="B599" s="55" t="s">
        <v>113</v>
      </c>
      <c r="C599" s="76" t="s">
        <v>136</v>
      </c>
      <c r="D599" s="55" t="s">
        <v>66</v>
      </c>
      <c r="E599" s="55" t="s">
        <v>151</v>
      </c>
      <c r="F599" s="70">
        <v>86.61</v>
      </c>
      <c r="G599" s="77">
        <v>50050</v>
      </c>
      <c r="H599" s="77">
        <v>87.31</v>
      </c>
      <c r="I599" s="77">
        <v>1</v>
      </c>
      <c r="J599" s="77">
        <v>75.670821362607299</v>
      </c>
      <c r="K599" s="77">
        <v>0.331539638609545</v>
      </c>
      <c r="L599" s="77">
        <v>97.432225397547299</v>
      </c>
      <c r="M599" s="77">
        <v>0.54964693180867896</v>
      </c>
      <c r="N599" s="77">
        <v>-21.76140403494</v>
      </c>
      <c r="O599" s="77">
        <v>-0.21810729319913399</v>
      </c>
      <c r="P599" s="77">
        <v>-34.989995859914004</v>
      </c>
      <c r="Q599" s="77">
        <v>-34.989995859914004</v>
      </c>
      <c r="R599" s="77">
        <v>0</v>
      </c>
      <c r="S599" s="77">
        <v>7.0886959015026799E-2</v>
      </c>
      <c r="T599" s="77" t="s">
        <v>152</v>
      </c>
      <c r="U599" s="105">
        <v>-3.73362739213862</v>
      </c>
      <c r="V599" s="105">
        <v>-2.8547214353531398</v>
      </c>
      <c r="W599" s="101">
        <v>-0.879132328407911</v>
      </c>
    </row>
    <row r="600" spans="2:23" x14ac:dyDescent="0.35">
      <c r="B600" s="55" t="s">
        <v>113</v>
      </c>
      <c r="C600" s="76" t="s">
        <v>136</v>
      </c>
      <c r="D600" s="55" t="s">
        <v>66</v>
      </c>
      <c r="E600" s="55" t="s">
        <v>151</v>
      </c>
      <c r="F600" s="70">
        <v>86.61</v>
      </c>
      <c r="G600" s="77">
        <v>51150</v>
      </c>
      <c r="H600" s="77">
        <v>85.56</v>
      </c>
      <c r="I600" s="77">
        <v>1</v>
      </c>
      <c r="J600" s="77">
        <v>-181.22842587510499</v>
      </c>
      <c r="K600" s="77">
        <v>1.1495309820808901</v>
      </c>
      <c r="L600" s="77">
        <v>-167.064305535648</v>
      </c>
      <c r="M600" s="77">
        <v>0.976866876443795</v>
      </c>
      <c r="N600" s="77">
        <v>-14.1641203394563</v>
      </c>
      <c r="O600" s="77">
        <v>0.172664105637094</v>
      </c>
      <c r="P600" s="77">
        <v>-23.116786176045501</v>
      </c>
      <c r="Q600" s="77">
        <v>-23.116786176045402</v>
      </c>
      <c r="R600" s="77">
        <v>0</v>
      </c>
      <c r="S600" s="77">
        <v>1.87035031088152E-2</v>
      </c>
      <c r="T600" s="77" t="s">
        <v>152</v>
      </c>
      <c r="U600" s="105">
        <v>-8.5368226598214695E-3</v>
      </c>
      <c r="V600" s="105">
        <v>-6.5272315839855297E-3</v>
      </c>
      <c r="W600" s="101">
        <v>-2.0101086674949101E-3</v>
      </c>
    </row>
    <row r="601" spans="2:23" x14ac:dyDescent="0.35">
      <c r="B601" s="55" t="s">
        <v>113</v>
      </c>
      <c r="C601" s="76" t="s">
        <v>136</v>
      </c>
      <c r="D601" s="55" t="s">
        <v>66</v>
      </c>
      <c r="E601" s="55" t="s">
        <v>151</v>
      </c>
      <c r="F601" s="70">
        <v>86.61</v>
      </c>
      <c r="G601" s="77">
        <v>51200</v>
      </c>
      <c r="H601" s="77">
        <v>86.61</v>
      </c>
      <c r="I601" s="77">
        <v>1</v>
      </c>
      <c r="J601" s="77">
        <v>2.3056839999999998E-12</v>
      </c>
      <c r="K601" s="77">
        <v>0</v>
      </c>
      <c r="L601" s="77">
        <v>1.263225E-12</v>
      </c>
      <c r="M601" s="77">
        <v>0</v>
      </c>
      <c r="N601" s="77">
        <v>1.04246E-12</v>
      </c>
      <c r="O601" s="77">
        <v>0</v>
      </c>
      <c r="P601" s="77">
        <v>1.8067E-13</v>
      </c>
      <c r="Q601" s="77">
        <v>1.8067E-13</v>
      </c>
      <c r="R601" s="77">
        <v>0</v>
      </c>
      <c r="S601" s="77">
        <v>0</v>
      </c>
      <c r="T601" s="77" t="s">
        <v>153</v>
      </c>
      <c r="U601" s="105">
        <v>0</v>
      </c>
      <c r="V601" s="105">
        <v>0</v>
      </c>
      <c r="W601" s="101">
        <v>0</v>
      </c>
    </row>
    <row r="602" spans="2:23" x14ac:dyDescent="0.35">
      <c r="B602" s="55" t="s">
        <v>113</v>
      </c>
      <c r="C602" s="76" t="s">
        <v>136</v>
      </c>
      <c r="D602" s="55" t="s">
        <v>66</v>
      </c>
      <c r="E602" s="55" t="s">
        <v>117</v>
      </c>
      <c r="F602" s="70">
        <v>87.31</v>
      </c>
      <c r="G602" s="77">
        <v>50054</v>
      </c>
      <c r="H602" s="77">
        <v>87.31</v>
      </c>
      <c r="I602" s="77">
        <v>1</v>
      </c>
      <c r="J602" s="77">
        <v>62.202397542618698</v>
      </c>
      <c r="K602" s="77">
        <v>0</v>
      </c>
      <c r="L602" s="77">
        <v>62.202399350928303</v>
      </c>
      <c r="M602" s="77">
        <v>0</v>
      </c>
      <c r="N602" s="77">
        <v>-1.80830961316E-6</v>
      </c>
      <c r="O602" s="77">
        <v>0</v>
      </c>
      <c r="P602" s="77">
        <v>-2.5486000000000001E-14</v>
      </c>
      <c r="Q602" s="77">
        <v>-2.5486000000000001E-14</v>
      </c>
      <c r="R602" s="77">
        <v>0</v>
      </c>
      <c r="S602" s="77">
        <v>0</v>
      </c>
      <c r="T602" s="77" t="s">
        <v>152</v>
      </c>
      <c r="U602" s="105">
        <v>0</v>
      </c>
      <c r="V602" s="105">
        <v>0</v>
      </c>
      <c r="W602" s="101">
        <v>0</v>
      </c>
    </row>
    <row r="603" spans="2:23" x14ac:dyDescent="0.35">
      <c r="B603" s="55" t="s">
        <v>113</v>
      </c>
      <c r="C603" s="76" t="s">
        <v>136</v>
      </c>
      <c r="D603" s="55" t="s">
        <v>66</v>
      </c>
      <c r="E603" s="55" t="s">
        <v>117</v>
      </c>
      <c r="F603" s="70">
        <v>87.31</v>
      </c>
      <c r="G603" s="77">
        <v>50100</v>
      </c>
      <c r="H603" s="77">
        <v>86.98</v>
      </c>
      <c r="I603" s="77">
        <v>1</v>
      </c>
      <c r="J603" s="77">
        <v>-214.05029123779801</v>
      </c>
      <c r="K603" s="77">
        <v>0.36516569161652102</v>
      </c>
      <c r="L603" s="77">
        <v>-196.42202631279099</v>
      </c>
      <c r="M603" s="77">
        <v>0.30749545099395797</v>
      </c>
      <c r="N603" s="77">
        <v>-17.628264925007201</v>
      </c>
      <c r="O603" s="77">
        <v>5.7670240622562798E-2</v>
      </c>
      <c r="P603" s="77">
        <v>-29.867693821859799</v>
      </c>
      <c r="Q603" s="77">
        <v>-29.867693821859699</v>
      </c>
      <c r="R603" s="77">
        <v>0</v>
      </c>
      <c r="S603" s="77">
        <v>7.1098706998637797E-3</v>
      </c>
      <c r="T603" s="77" t="s">
        <v>152</v>
      </c>
      <c r="U603" s="105">
        <v>-0.79165430619910204</v>
      </c>
      <c r="V603" s="105">
        <v>-0.60529674762260999</v>
      </c>
      <c r="W603" s="101">
        <v>-0.186405556957389</v>
      </c>
    </row>
    <row r="604" spans="2:23" x14ac:dyDescent="0.35">
      <c r="B604" s="55" t="s">
        <v>113</v>
      </c>
      <c r="C604" s="76" t="s">
        <v>136</v>
      </c>
      <c r="D604" s="55" t="s">
        <v>66</v>
      </c>
      <c r="E604" s="55" t="s">
        <v>117</v>
      </c>
      <c r="F604" s="70">
        <v>87.31</v>
      </c>
      <c r="G604" s="77">
        <v>50900</v>
      </c>
      <c r="H604" s="77">
        <v>88.92</v>
      </c>
      <c r="I604" s="77">
        <v>1</v>
      </c>
      <c r="J604" s="77">
        <v>131.88662346150201</v>
      </c>
      <c r="K604" s="77">
        <v>1.22628274208937</v>
      </c>
      <c r="L604" s="77">
        <v>147.74453681593499</v>
      </c>
      <c r="M604" s="77">
        <v>1.53890559520635</v>
      </c>
      <c r="N604" s="77">
        <v>-15.857913354432901</v>
      </c>
      <c r="O604" s="77">
        <v>-0.31262285311697902</v>
      </c>
      <c r="P604" s="77">
        <v>-26.774482517570998</v>
      </c>
      <c r="Q604" s="77">
        <v>-26.774482517570998</v>
      </c>
      <c r="R604" s="77">
        <v>0</v>
      </c>
      <c r="S604" s="77">
        <v>5.0539540442902098E-2</v>
      </c>
      <c r="T604" s="77" t="s">
        <v>152</v>
      </c>
      <c r="U604" s="105">
        <v>-2.0155222017657199</v>
      </c>
      <c r="V604" s="105">
        <v>-1.5410628401017299</v>
      </c>
      <c r="W604" s="101">
        <v>-0.47458156374334698</v>
      </c>
    </row>
    <row r="605" spans="2:23" x14ac:dyDescent="0.35">
      <c r="B605" s="55" t="s">
        <v>113</v>
      </c>
      <c r="C605" s="76" t="s">
        <v>136</v>
      </c>
      <c r="D605" s="55" t="s">
        <v>66</v>
      </c>
      <c r="E605" s="55" t="s">
        <v>154</v>
      </c>
      <c r="F605" s="70">
        <v>87.31</v>
      </c>
      <c r="G605" s="77">
        <v>50454</v>
      </c>
      <c r="H605" s="77">
        <v>87.31</v>
      </c>
      <c r="I605" s="77">
        <v>1</v>
      </c>
      <c r="J605" s="77">
        <v>1.190855E-12</v>
      </c>
      <c r="K605" s="77">
        <v>0</v>
      </c>
      <c r="L605" s="77">
        <v>1.076411E-12</v>
      </c>
      <c r="M605" s="77">
        <v>0</v>
      </c>
      <c r="N605" s="77">
        <v>1.14444E-13</v>
      </c>
      <c r="O605" s="77">
        <v>0</v>
      </c>
      <c r="P605" s="77">
        <v>-3.2379299999999999E-13</v>
      </c>
      <c r="Q605" s="77">
        <v>-3.2379299999999999E-13</v>
      </c>
      <c r="R605" s="77">
        <v>0</v>
      </c>
      <c r="S605" s="77">
        <v>0</v>
      </c>
      <c r="T605" s="77" t="s">
        <v>153</v>
      </c>
      <c r="U605" s="105">
        <v>0</v>
      </c>
      <c r="V605" s="105">
        <v>0</v>
      </c>
      <c r="W605" s="101">
        <v>0</v>
      </c>
    </row>
    <row r="606" spans="2:23" x14ac:dyDescent="0.35">
      <c r="B606" s="55" t="s">
        <v>113</v>
      </c>
      <c r="C606" s="76" t="s">
        <v>136</v>
      </c>
      <c r="D606" s="55" t="s">
        <v>66</v>
      </c>
      <c r="E606" s="55" t="s">
        <v>154</v>
      </c>
      <c r="F606" s="70">
        <v>87.31</v>
      </c>
      <c r="G606" s="77">
        <v>50604</v>
      </c>
      <c r="H606" s="77">
        <v>87.31</v>
      </c>
      <c r="I606" s="77">
        <v>1</v>
      </c>
      <c r="J606" s="77">
        <v>7.1245800000000003E-13</v>
      </c>
      <c r="K606" s="77">
        <v>0</v>
      </c>
      <c r="L606" s="77">
        <v>4.2182099999999999E-13</v>
      </c>
      <c r="M606" s="77">
        <v>0</v>
      </c>
      <c r="N606" s="77">
        <v>2.90637E-13</v>
      </c>
      <c r="O606" s="77">
        <v>0</v>
      </c>
      <c r="P606" s="77">
        <v>4.8008999999999999E-14</v>
      </c>
      <c r="Q606" s="77">
        <v>4.8010000000000002E-14</v>
      </c>
      <c r="R606" s="77">
        <v>0</v>
      </c>
      <c r="S606" s="77">
        <v>0</v>
      </c>
      <c r="T606" s="77" t="s">
        <v>153</v>
      </c>
      <c r="U606" s="105">
        <v>0</v>
      </c>
      <c r="V606" s="105">
        <v>0</v>
      </c>
      <c r="W606" s="101">
        <v>0</v>
      </c>
    </row>
    <row r="607" spans="2:23" x14ac:dyDescent="0.35">
      <c r="B607" s="55" t="s">
        <v>113</v>
      </c>
      <c r="C607" s="76" t="s">
        <v>136</v>
      </c>
      <c r="D607" s="55" t="s">
        <v>66</v>
      </c>
      <c r="E607" s="55" t="s">
        <v>155</v>
      </c>
      <c r="F607" s="70">
        <v>86.98</v>
      </c>
      <c r="G607" s="77">
        <v>50103</v>
      </c>
      <c r="H607" s="77">
        <v>86.95</v>
      </c>
      <c r="I607" s="77">
        <v>1</v>
      </c>
      <c r="J607" s="77">
        <v>-29.702699132705401</v>
      </c>
      <c r="K607" s="77">
        <v>4.4112516788400898E-3</v>
      </c>
      <c r="L607" s="77">
        <v>-29.7026956315535</v>
      </c>
      <c r="M607" s="77">
        <v>4.4112506389035301E-3</v>
      </c>
      <c r="N607" s="77">
        <v>-3.50115190173E-6</v>
      </c>
      <c r="O607" s="77">
        <v>1.0399365550000001E-9</v>
      </c>
      <c r="P607" s="77">
        <v>1.4476000000000001E-13</v>
      </c>
      <c r="Q607" s="77">
        <v>1.44763E-13</v>
      </c>
      <c r="R607" s="77">
        <v>0</v>
      </c>
      <c r="S607" s="77">
        <v>0</v>
      </c>
      <c r="T607" s="77" t="s">
        <v>153</v>
      </c>
      <c r="U607" s="105">
        <v>-1.4596474584E-8</v>
      </c>
      <c r="V607" s="105">
        <v>0</v>
      </c>
      <c r="W607" s="101">
        <v>-1.460023406203E-8</v>
      </c>
    </row>
    <row r="608" spans="2:23" x14ac:dyDescent="0.35">
      <c r="B608" s="55" t="s">
        <v>113</v>
      </c>
      <c r="C608" s="76" t="s">
        <v>136</v>
      </c>
      <c r="D608" s="55" t="s">
        <v>66</v>
      </c>
      <c r="E608" s="55" t="s">
        <v>155</v>
      </c>
      <c r="F608" s="70">
        <v>86.98</v>
      </c>
      <c r="G608" s="77">
        <v>50200</v>
      </c>
      <c r="H608" s="77">
        <v>86.91</v>
      </c>
      <c r="I608" s="77">
        <v>1</v>
      </c>
      <c r="J608" s="77">
        <v>-9.0078606145547599</v>
      </c>
      <c r="K608" s="77">
        <v>1.2163118772401901E-3</v>
      </c>
      <c r="L608" s="77">
        <v>8.6492626957845005</v>
      </c>
      <c r="M608" s="77">
        <v>1.1213980802585301E-3</v>
      </c>
      <c r="N608" s="77">
        <v>-17.657123310339301</v>
      </c>
      <c r="O608" s="77">
        <v>9.4913796981655995E-5</v>
      </c>
      <c r="P608" s="77">
        <v>-29.867693821859199</v>
      </c>
      <c r="Q608" s="77">
        <v>-29.867693821859099</v>
      </c>
      <c r="R608" s="77">
        <v>0</v>
      </c>
      <c r="S608" s="77">
        <v>1.33722662222025E-2</v>
      </c>
      <c r="T608" s="77" t="s">
        <v>152</v>
      </c>
      <c r="U608" s="105">
        <v>-1.2277463516453</v>
      </c>
      <c r="V608" s="105">
        <v>-0.93873154953764204</v>
      </c>
      <c r="W608" s="101">
        <v>-0.28908924095877803</v>
      </c>
    </row>
    <row r="609" spans="2:23" x14ac:dyDescent="0.35">
      <c r="B609" s="55" t="s">
        <v>113</v>
      </c>
      <c r="C609" s="76" t="s">
        <v>136</v>
      </c>
      <c r="D609" s="55" t="s">
        <v>66</v>
      </c>
      <c r="E609" s="55" t="s">
        <v>156</v>
      </c>
      <c r="F609" s="70">
        <v>87.01</v>
      </c>
      <c r="G609" s="77">
        <v>50800</v>
      </c>
      <c r="H609" s="77">
        <v>88.59</v>
      </c>
      <c r="I609" s="77">
        <v>1</v>
      </c>
      <c r="J609" s="77">
        <v>142.04166099672</v>
      </c>
      <c r="K609" s="77">
        <v>1.0241253063639699</v>
      </c>
      <c r="L609" s="77">
        <v>157.073489592242</v>
      </c>
      <c r="M609" s="77">
        <v>1.25235483829505</v>
      </c>
      <c r="N609" s="77">
        <v>-15.0318285955225</v>
      </c>
      <c r="O609" s="77">
        <v>-0.228229531931081</v>
      </c>
      <c r="P609" s="77">
        <v>-25.432351296584301</v>
      </c>
      <c r="Q609" s="77">
        <v>-25.432351296584201</v>
      </c>
      <c r="R609" s="77">
        <v>0</v>
      </c>
      <c r="S609" s="77">
        <v>3.2831796037922897E-2</v>
      </c>
      <c r="T609" s="77" t="s">
        <v>152</v>
      </c>
      <c r="U609" s="105">
        <v>3.7117362773765201</v>
      </c>
      <c r="V609" s="105">
        <v>-2.8379835480409898</v>
      </c>
      <c r="W609" s="101">
        <v>6.5480328750767196</v>
      </c>
    </row>
    <row r="610" spans="2:23" x14ac:dyDescent="0.35">
      <c r="B610" s="55" t="s">
        <v>113</v>
      </c>
      <c r="C610" s="76" t="s">
        <v>136</v>
      </c>
      <c r="D610" s="55" t="s">
        <v>66</v>
      </c>
      <c r="E610" s="55" t="s">
        <v>157</v>
      </c>
      <c r="F610" s="70">
        <v>86.91</v>
      </c>
      <c r="G610" s="77">
        <v>50150</v>
      </c>
      <c r="H610" s="77">
        <v>87.01</v>
      </c>
      <c r="I610" s="77">
        <v>1</v>
      </c>
      <c r="J610" s="77">
        <v>73.107662268841196</v>
      </c>
      <c r="K610" s="77">
        <v>2.7899492074206101E-2</v>
      </c>
      <c r="L610" s="77">
        <v>88.259995520345697</v>
      </c>
      <c r="M610" s="77">
        <v>4.0662895944292503E-2</v>
      </c>
      <c r="N610" s="77">
        <v>-15.1523332515044</v>
      </c>
      <c r="O610" s="77">
        <v>-1.2763403870086501E-2</v>
      </c>
      <c r="P610" s="77">
        <v>-25.432351296583601</v>
      </c>
      <c r="Q610" s="77">
        <v>-25.432351296583601</v>
      </c>
      <c r="R610" s="77">
        <v>0</v>
      </c>
      <c r="S610" s="77">
        <v>3.3763194507082099E-3</v>
      </c>
      <c r="T610" s="77" t="s">
        <v>152</v>
      </c>
      <c r="U610" s="105">
        <v>0.40532772460785399</v>
      </c>
      <c r="V610" s="105">
        <v>-0.30991248516584502</v>
      </c>
      <c r="W610" s="101">
        <v>0.71505599201358405</v>
      </c>
    </row>
    <row r="611" spans="2:23" x14ac:dyDescent="0.35">
      <c r="B611" s="55" t="s">
        <v>113</v>
      </c>
      <c r="C611" s="76" t="s">
        <v>136</v>
      </c>
      <c r="D611" s="55" t="s">
        <v>66</v>
      </c>
      <c r="E611" s="55" t="s">
        <v>157</v>
      </c>
      <c r="F611" s="70">
        <v>86.91</v>
      </c>
      <c r="G611" s="77">
        <v>50250</v>
      </c>
      <c r="H611" s="77">
        <v>85.55</v>
      </c>
      <c r="I611" s="77">
        <v>1</v>
      </c>
      <c r="J611" s="77">
        <v>-152.22514329491</v>
      </c>
      <c r="K611" s="77">
        <v>1.14402604117957</v>
      </c>
      <c r="L611" s="77">
        <v>-166.36587860643399</v>
      </c>
      <c r="M611" s="77">
        <v>1.3664433867189101</v>
      </c>
      <c r="N611" s="77">
        <v>14.1407353115241</v>
      </c>
      <c r="O611" s="77">
        <v>-0.222417345539343</v>
      </c>
      <c r="P611" s="77">
        <v>23.116786176044801</v>
      </c>
      <c r="Q611" s="77">
        <v>23.116786176044702</v>
      </c>
      <c r="R611" s="77">
        <v>0</v>
      </c>
      <c r="S611" s="77">
        <v>2.6382627099489998E-2</v>
      </c>
      <c r="T611" s="77" t="s">
        <v>152</v>
      </c>
      <c r="U611" s="105">
        <v>5.2352317815201797E-2</v>
      </c>
      <c r="V611" s="105">
        <v>-4.0028441020160503E-2</v>
      </c>
      <c r="W611" s="101">
        <v>9.2356965183610404E-2</v>
      </c>
    </row>
    <row r="612" spans="2:23" x14ac:dyDescent="0.35">
      <c r="B612" s="55" t="s">
        <v>113</v>
      </c>
      <c r="C612" s="76" t="s">
        <v>136</v>
      </c>
      <c r="D612" s="55" t="s">
        <v>66</v>
      </c>
      <c r="E612" s="55" t="s">
        <v>157</v>
      </c>
      <c r="F612" s="70">
        <v>86.91</v>
      </c>
      <c r="G612" s="77">
        <v>50900</v>
      </c>
      <c r="H612" s="77">
        <v>88.92</v>
      </c>
      <c r="I612" s="77">
        <v>1</v>
      </c>
      <c r="J612" s="77">
        <v>134.54636722216699</v>
      </c>
      <c r="K612" s="77">
        <v>1.7288102310711499</v>
      </c>
      <c r="L612" s="77">
        <v>141.51556715623701</v>
      </c>
      <c r="M612" s="77">
        <v>1.91254562389115</v>
      </c>
      <c r="N612" s="77">
        <v>-6.9691999340697501</v>
      </c>
      <c r="O612" s="77">
        <v>-0.18373539282000301</v>
      </c>
      <c r="P612" s="77">
        <v>-11.7428301673934</v>
      </c>
      <c r="Q612" s="77">
        <v>-11.742830167393301</v>
      </c>
      <c r="R612" s="77">
        <v>0</v>
      </c>
      <c r="S612" s="77">
        <v>1.31688827624932E-2</v>
      </c>
      <c r="T612" s="77" t="s">
        <v>153</v>
      </c>
      <c r="U612" s="105">
        <v>-2.1450051922903102</v>
      </c>
      <c r="V612" s="105">
        <v>-1.640065185473</v>
      </c>
      <c r="W612" s="101">
        <v>-0.505070059512576</v>
      </c>
    </row>
    <row r="613" spans="2:23" x14ac:dyDescent="0.35">
      <c r="B613" s="55" t="s">
        <v>113</v>
      </c>
      <c r="C613" s="76" t="s">
        <v>136</v>
      </c>
      <c r="D613" s="55" t="s">
        <v>66</v>
      </c>
      <c r="E613" s="55" t="s">
        <v>157</v>
      </c>
      <c r="F613" s="70">
        <v>86.91</v>
      </c>
      <c r="G613" s="77">
        <v>53050</v>
      </c>
      <c r="H613" s="77">
        <v>90.78</v>
      </c>
      <c r="I613" s="77">
        <v>1</v>
      </c>
      <c r="J613" s="77">
        <v>123.988318266029</v>
      </c>
      <c r="K613" s="77">
        <v>3.0853817854340999</v>
      </c>
      <c r="L613" s="77">
        <v>133.217011833035</v>
      </c>
      <c r="M613" s="77">
        <v>3.5617771889137901</v>
      </c>
      <c r="N613" s="77">
        <v>-9.2286935670062196</v>
      </c>
      <c r="O613" s="77">
        <v>-0.47639540347968701</v>
      </c>
      <c r="P613" s="77">
        <v>-15.8092985339267</v>
      </c>
      <c r="Q613" s="77">
        <v>-15.8092985339267</v>
      </c>
      <c r="R613" s="77">
        <v>0</v>
      </c>
      <c r="S613" s="77">
        <v>5.0161737771057903E-2</v>
      </c>
      <c r="T613" s="77" t="s">
        <v>153</v>
      </c>
      <c r="U613" s="105">
        <v>-6.6103055178386603</v>
      </c>
      <c r="V613" s="105">
        <v>-5.0542217725690204</v>
      </c>
      <c r="W613" s="101">
        <v>-1.5564845312687701</v>
      </c>
    </row>
    <row r="614" spans="2:23" x14ac:dyDescent="0.35">
      <c r="B614" s="55" t="s">
        <v>113</v>
      </c>
      <c r="C614" s="76" t="s">
        <v>136</v>
      </c>
      <c r="D614" s="55" t="s">
        <v>66</v>
      </c>
      <c r="E614" s="55" t="s">
        <v>158</v>
      </c>
      <c r="F614" s="70">
        <v>85.55</v>
      </c>
      <c r="G614" s="77">
        <v>50253</v>
      </c>
      <c r="H614" s="77">
        <v>85.55</v>
      </c>
      <c r="I614" s="77">
        <v>1</v>
      </c>
      <c r="J614" s="77">
        <v>1.2201970999999999E-11</v>
      </c>
      <c r="K614" s="77">
        <v>0</v>
      </c>
      <c r="L614" s="77">
        <v>1.1385904E-11</v>
      </c>
      <c r="M614" s="77">
        <v>0</v>
      </c>
      <c r="N614" s="77">
        <v>8.1606699999999996E-13</v>
      </c>
      <c r="O614" s="77">
        <v>0</v>
      </c>
      <c r="P614" s="77">
        <v>-7.2579799999999995E-13</v>
      </c>
      <c r="Q614" s="77">
        <v>-7.2579399999999997E-13</v>
      </c>
      <c r="R614" s="77">
        <v>0</v>
      </c>
      <c r="S614" s="77">
        <v>0</v>
      </c>
      <c r="T614" s="77" t="s">
        <v>153</v>
      </c>
      <c r="U614" s="105">
        <v>0</v>
      </c>
      <c r="V614" s="105">
        <v>0</v>
      </c>
      <c r="W614" s="101">
        <v>0</v>
      </c>
    </row>
    <row r="615" spans="2:23" x14ac:dyDescent="0.35">
      <c r="B615" s="55" t="s">
        <v>113</v>
      </c>
      <c r="C615" s="76" t="s">
        <v>136</v>
      </c>
      <c r="D615" s="55" t="s">
        <v>66</v>
      </c>
      <c r="E615" s="55" t="s">
        <v>158</v>
      </c>
      <c r="F615" s="70">
        <v>85.55</v>
      </c>
      <c r="G615" s="77">
        <v>50300</v>
      </c>
      <c r="H615" s="77">
        <v>85.41</v>
      </c>
      <c r="I615" s="77">
        <v>1</v>
      </c>
      <c r="J615" s="77">
        <v>-53.176290638196697</v>
      </c>
      <c r="K615" s="77">
        <v>3.9305278615927697E-2</v>
      </c>
      <c r="L615" s="77">
        <v>-67.440205321798302</v>
      </c>
      <c r="M615" s="77">
        <v>6.3219719984463796E-2</v>
      </c>
      <c r="N615" s="77">
        <v>14.2639146836016</v>
      </c>
      <c r="O615" s="77">
        <v>-2.3914441368536099E-2</v>
      </c>
      <c r="P615" s="77">
        <v>23.116786176043998</v>
      </c>
      <c r="Q615" s="77">
        <v>23.116786176043998</v>
      </c>
      <c r="R615" s="77">
        <v>0</v>
      </c>
      <c r="S615" s="77">
        <v>7.4279626632142697E-3</v>
      </c>
      <c r="T615" s="77" t="s">
        <v>152</v>
      </c>
      <c r="U615" s="105">
        <v>-4.7258392478225601E-2</v>
      </c>
      <c r="V615" s="105">
        <v>-3.6133639444573998E-2</v>
      </c>
      <c r="W615" s="101">
        <v>-1.1127618332690501E-2</v>
      </c>
    </row>
    <row r="616" spans="2:23" x14ac:dyDescent="0.35">
      <c r="B616" s="55" t="s">
        <v>113</v>
      </c>
      <c r="C616" s="76" t="s">
        <v>136</v>
      </c>
      <c r="D616" s="55" t="s">
        <v>66</v>
      </c>
      <c r="E616" s="55" t="s">
        <v>159</v>
      </c>
      <c r="F616" s="70">
        <v>85.41</v>
      </c>
      <c r="G616" s="77">
        <v>51150</v>
      </c>
      <c r="H616" s="77">
        <v>85.56</v>
      </c>
      <c r="I616" s="77">
        <v>1</v>
      </c>
      <c r="J616" s="77">
        <v>38.323069582109198</v>
      </c>
      <c r="K616" s="77">
        <v>4.2003609138782198E-2</v>
      </c>
      <c r="L616" s="77">
        <v>24.059910717431201</v>
      </c>
      <c r="M616" s="77">
        <v>1.65559480866997E-2</v>
      </c>
      <c r="N616" s="77">
        <v>14.263158864677999</v>
      </c>
      <c r="O616" s="77">
        <v>2.5447661052082501E-2</v>
      </c>
      <c r="P616" s="77">
        <v>23.116786176045</v>
      </c>
      <c r="Q616" s="77">
        <v>23.116786176045</v>
      </c>
      <c r="R616" s="77">
        <v>0</v>
      </c>
      <c r="S616" s="77">
        <v>1.5283433968916999E-2</v>
      </c>
      <c r="T616" s="77" t="s">
        <v>152</v>
      </c>
      <c r="U616" s="105">
        <v>3.5919475335488497E-2</v>
      </c>
      <c r="V616" s="105">
        <v>-2.7463933975511799E-2</v>
      </c>
      <c r="W616" s="101">
        <v>6.3367084236525803E-2</v>
      </c>
    </row>
    <row r="617" spans="2:23" x14ac:dyDescent="0.35">
      <c r="B617" s="55" t="s">
        <v>113</v>
      </c>
      <c r="C617" s="76" t="s">
        <v>136</v>
      </c>
      <c r="D617" s="55" t="s">
        <v>66</v>
      </c>
      <c r="E617" s="55" t="s">
        <v>160</v>
      </c>
      <c r="F617" s="70">
        <v>89.14</v>
      </c>
      <c r="G617" s="77">
        <v>50354</v>
      </c>
      <c r="H617" s="77">
        <v>89.14</v>
      </c>
      <c r="I617" s="77">
        <v>1</v>
      </c>
      <c r="J617" s="77">
        <v>6.9190179999999998E-12</v>
      </c>
      <c r="K617" s="77">
        <v>0</v>
      </c>
      <c r="L617" s="77">
        <v>3.9492549999999996E-12</v>
      </c>
      <c r="M617" s="77">
        <v>0</v>
      </c>
      <c r="N617" s="77">
        <v>2.9697630000000002E-12</v>
      </c>
      <c r="O617" s="77">
        <v>0</v>
      </c>
      <c r="P617" s="77">
        <v>1.434371E-12</v>
      </c>
      <c r="Q617" s="77">
        <v>1.4343689999999999E-12</v>
      </c>
      <c r="R617" s="77">
        <v>0</v>
      </c>
      <c r="S617" s="77">
        <v>0</v>
      </c>
      <c r="T617" s="77" t="s">
        <v>153</v>
      </c>
      <c r="U617" s="105">
        <v>0</v>
      </c>
      <c r="V617" s="105">
        <v>0</v>
      </c>
      <c r="W617" s="101">
        <v>0</v>
      </c>
    </row>
    <row r="618" spans="2:23" x14ac:dyDescent="0.35">
      <c r="B618" s="55" t="s">
        <v>113</v>
      </c>
      <c r="C618" s="76" t="s">
        <v>136</v>
      </c>
      <c r="D618" s="55" t="s">
        <v>66</v>
      </c>
      <c r="E618" s="55" t="s">
        <v>160</v>
      </c>
      <c r="F618" s="70">
        <v>89.14</v>
      </c>
      <c r="G618" s="77">
        <v>50900</v>
      </c>
      <c r="H618" s="77">
        <v>88.92</v>
      </c>
      <c r="I618" s="77">
        <v>1</v>
      </c>
      <c r="J618" s="77">
        <v>-162.68402299165501</v>
      </c>
      <c r="K618" s="77">
        <v>0.20908212156032099</v>
      </c>
      <c r="L618" s="77">
        <v>-176.30630074312799</v>
      </c>
      <c r="M618" s="77">
        <v>0.24556290228563901</v>
      </c>
      <c r="N618" s="77">
        <v>13.622277751473</v>
      </c>
      <c r="O618" s="77">
        <v>-3.6480780725318199E-2</v>
      </c>
      <c r="P618" s="77">
        <v>23.285507513371801</v>
      </c>
      <c r="Q618" s="77">
        <v>23.285507513371702</v>
      </c>
      <c r="R618" s="77">
        <v>0</v>
      </c>
      <c r="S618" s="77">
        <v>4.2834973952268303E-3</v>
      </c>
      <c r="T618" s="77" t="s">
        <v>152</v>
      </c>
      <c r="U618" s="105">
        <v>-0.25098280265102801</v>
      </c>
      <c r="V618" s="105">
        <v>-0.19190077406800199</v>
      </c>
      <c r="W618" s="101">
        <v>-5.9097245790923701E-2</v>
      </c>
    </row>
    <row r="619" spans="2:23" x14ac:dyDescent="0.35">
      <c r="B619" s="55" t="s">
        <v>113</v>
      </c>
      <c r="C619" s="76" t="s">
        <v>136</v>
      </c>
      <c r="D619" s="55" t="s">
        <v>66</v>
      </c>
      <c r="E619" s="55" t="s">
        <v>160</v>
      </c>
      <c r="F619" s="70">
        <v>89.14</v>
      </c>
      <c r="G619" s="77">
        <v>53200</v>
      </c>
      <c r="H619" s="77">
        <v>90.09</v>
      </c>
      <c r="I619" s="77">
        <v>1</v>
      </c>
      <c r="J619" s="77">
        <v>116.27994913916299</v>
      </c>
      <c r="K619" s="77">
        <v>0.65306558341824905</v>
      </c>
      <c r="L619" s="77">
        <v>129.803616452895</v>
      </c>
      <c r="M619" s="77">
        <v>0.81380567817728899</v>
      </c>
      <c r="N619" s="77">
        <v>-13.523667313731799</v>
      </c>
      <c r="O619" s="77">
        <v>-0.16074009475904</v>
      </c>
      <c r="P619" s="77">
        <v>-23.285507513371101</v>
      </c>
      <c r="Q619" s="77">
        <v>-23.285507513371002</v>
      </c>
      <c r="R619" s="77">
        <v>0</v>
      </c>
      <c r="S619" s="77">
        <v>2.6188977745499099E-2</v>
      </c>
      <c r="T619" s="77" t="s">
        <v>152</v>
      </c>
      <c r="U619" s="105">
        <v>-1.55723964378613</v>
      </c>
      <c r="V619" s="105">
        <v>-1.1906612321460299</v>
      </c>
      <c r="W619" s="101">
        <v>-0.36667282782780097</v>
      </c>
    </row>
    <row r="620" spans="2:23" x14ac:dyDescent="0.35">
      <c r="B620" s="55" t="s">
        <v>113</v>
      </c>
      <c r="C620" s="76" t="s">
        <v>136</v>
      </c>
      <c r="D620" s="55" t="s">
        <v>66</v>
      </c>
      <c r="E620" s="55" t="s">
        <v>161</v>
      </c>
      <c r="F620" s="70">
        <v>89.14</v>
      </c>
      <c r="G620" s="77">
        <v>50404</v>
      </c>
      <c r="H620" s="77">
        <v>89.14</v>
      </c>
      <c r="I620" s="77">
        <v>1</v>
      </c>
      <c r="J620" s="77">
        <v>8.3862799999999999E-13</v>
      </c>
      <c r="K620" s="77">
        <v>0</v>
      </c>
      <c r="L620" s="77">
        <v>4.4859000000000001E-14</v>
      </c>
      <c r="M620" s="77">
        <v>0</v>
      </c>
      <c r="N620" s="77">
        <v>7.9376899999999999E-13</v>
      </c>
      <c r="O620" s="77">
        <v>0</v>
      </c>
      <c r="P620" s="77">
        <v>1.6529400000000001E-13</v>
      </c>
      <c r="Q620" s="77">
        <v>1.6529E-13</v>
      </c>
      <c r="R620" s="77">
        <v>0</v>
      </c>
      <c r="S620" s="77">
        <v>0</v>
      </c>
      <c r="T620" s="77" t="s">
        <v>153</v>
      </c>
      <c r="U620" s="105">
        <v>0</v>
      </c>
      <c r="V620" s="105">
        <v>0</v>
      </c>
      <c r="W620" s="101">
        <v>0</v>
      </c>
    </row>
    <row r="621" spans="2:23" x14ac:dyDescent="0.35">
      <c r="B621" s="55" t="s">
        <v>113</v>
      </c>
      <c r="C621" s="76" t="s">
        <v>136</v>
      </c>
      <c r="D621" s="55" t="s">
        <v>66</v>
      </c>
      <c r="E621" s="55" t="s">
        <v>162</v>
      </c>
      <c r="F621" s="70">
        <v>87.31</v>
      </c>
      <c r="G621" s="77">
        <v>50499</v>
      </c>
      <c r="H621" s="77">
        <v>87.31</v>
      </c>
      <c r="I621" s="77">
        <v>1</v>
      </c>
      <c r="J621" s="77">
        <v>-6.9396480000000003E-12</v>
      </c>
      <c r="K621" s="77">
        <v>0</v>
      </c>
      <c r="L621" s="77">
        <v>-3.8629950000000003E-12</v>
      </c>
      <c r="M621" s="77">
        <v>0</v>
      </c>
      <c r="N621" s="77">
        <v>-3.0766529999999999E-12</v>
      </c>
      <c r="O621" s="77">
        <v>0</v>
      </c>
      <c r="P621" s="77">
        <v>-1.6783200000000001E-12</v>
      </c>
      <c r="Q621" s="77">
        <v>-1.6783200000000001E-12</v>
      </c>
      <c r="R621" s="77">
        <v>0</v>
      </c>
      <c r="S621" s="77">
        <v>0</v>
      </c>
      <c r="T621" s="77" t="s">
        <v>153</v>
      </c>
      <c r="U621" s="105">
        <v>0</v>
      </c>
      <c r="V621" s="105">
        <v>0</v>
      </c>
      <c r="W621" s="101">
        <v>0</v>
      </c>
    </row>
    <row r="622" spans="2:23" x14ac:dyDescent="0.35">
      <c r="B622" s="55" t="s">
        <v>113</v>
      </c>
      <c r="C622" s="76" t="s">
        <v>136</v>
      </c>
      <c r="D622" s="55" t="s">
        <v>66</v>
      </c>
      <c r="E622" s="55" t="s">
        <v>162</v>
      </c>
      <c r="F622" s="70">
        <v>87.31</v>
      </c>
      <c r="G622" s="77">
        <v>50554</v>
      </c>
      <c r="H622" s="77">
        <v>87.31</v>
      </c>
      <c r="I622" s="77">
        <v>1</v>
      </c>
      <c r="J622" s="77">
        <v>5.9030199999999996E-13</v>
      </c>
      <c r="K622" s="77">
        <v>0</v>
      </c>
      <c r="L622" s="77">
        <v>5.38676E-13</v>
      </c>
      <c r="M622" s="77">
        <v>0</v>
      </c>
      <c r="N622" s="77">
        <v>5.1627000000000001E-14</v>
      </c>
      <c r="O622" s="77">
        <v>0</v>
      </c>
      <c r="P622" s="77">
        <v>6.0044999999999998E-14</v>
      </c>
      <c r="Q622" s="77">
        <v>6.0044999999999998E-14</v>
      </c>
      <c r="R622" s="77">
        <v>0</v>
      </c>
      <c r="S622" s="77">
        <v>0</v>
      </c>
      <c r="T622" s="77" t="s">
        <v>153</v>
      </c>
      <c r="U622" s="105">
        <v>0</v>
      </c>
      <c r="V622" s="105">
        <v>0</v>
      </c>
      <c r="W622" s="101">
        <v>0</v>
      </c>
    </row>
    <row r="623" spans="2:23" x14ac:dyDescent="0.35">
      <c r="B623" s="55" t="s">
        <v>113</v>
      </c>
      <c r="C623" s="76" t="s">
        <v>136</v>
      </c>
      <c r="D623" s="55" t="s">
        <v>66</v>
      </c>
      <c r="E623" s="55" t="s">
        <v>163</v>
      </c>
      <c r="F623" s="70">
        <v>87.31</v>
      </c>
      <c r="G623" s="77">
        <v>50604</v>
      </c>
      <c r="H623" s="77">
        <v>87.31</v>
      </c>
      <c r="I623" s="77">
        <v>1</v>
      </c>
      <c r="J623" s="77">
        <v>1.1820550000000001E-12</v>
      </c>
      <c r="K623" s="77">
        <v>0</v>
      </c>
      <c r="L623" s="77">
        <v>7.7759599999999995E-13</v>
      </c>
      <c r="M623" s="77">
        <v>0</v>
      </c>
      <c r="N623" s="77">
        <v>4.0445999999999997E-13</v>
      </c>
      <c r="O623" s="77">
        <v>0</v>
      </c>
      <c r="P623" s="77">
        <v>2.26681E-13</v>
      </c>
      <c r="Q623" s="77">
        <v>2.2668199999999999E-13</v>
      </c>
      <c r="R623" s="77">
        <v>0</v>
      </c>
      <c r="S623" s="77">
        <v>0</v>
      </c>
      <c r="T623" s="77" t="s">
        <v>153</v>
      </c>
      <c r="U623" s="105">
        <v>0</v>
      </c>
      <c r="V623" s="105">
        <v>0</v>
      </c>
      <c r="W623" s="101">
        <v>0</v>
      </c>
    </row>
    <row r="624" spans="2:23" x14ac:dyDescent="0.35">
      <c r="B624" s="55" t="s">
        <v>113</v>
      </c>
      <c r="C624" s="76" t="s">
        <v>136</v>
      </c>
      <c r="D624" s="55" t="s">
        <v>66</v>
      </c>
      <c r="E624" s="55" t="s">
        <v>164</v>
      </c>
      <c r="F624" s="70">
        <v>88.89</v>
      </c>
      <c r="G624" s="77">
        <v>50750</v>
      </c>
      <c r="H624" s="77">
        <v>89.37</v>
      </c>
      <c r="I624" s="77">
        <v>1</v>
      </c>
      <c r="J624" s="77">
        <v>106.51216792385399</v>
      </c>
      <c r="K624" s="77">
        <v>0.271141721788561</v>
      </c>
      <c r="L624" s="77">
        <v>118.917593462646</v>
      </c>
      <c r="M624" s="77">
        <v>0.33797931743523602</v>
      </c>
      <c r="N624" s="77">
        <v>-12.4054255387914</v>
      </c>
      <c r="O624" s="77">
        <v>-6.6837595646674797E-2</v>
      </c>
      <c r="P624" s="77">
        <v>-21.1103259501506</v>
      </c>
      <c r="Q624" s="77">
        <v>-21.1103259501505</v>
      </c>
      <c r="R624" s="77">
        <v>0</v>
      </c>
      <c r="S624" s="77">
        <v>1.06509360951462E-2</v>
      </c>
      <c r="T624" s="77" t="s">
        <v>152</v>
      </c>
      <c r="U624" s="105">
        <v>-2.6306413682258799E-3</v>
      </c>
      <c r="V624" s="105">
        <v>-2.0113812959518499E-3</v>
      </c>
      <c r="W624" s="101">
        <v>-6.1941956932394602E-4</v>
      </c>
    </row>
    <row r="625" spans="2:23" x14ac:dyDescent="0.35">
      <c r="B625" s="55" t="s">
        <v>113</v>
      </c>
      <c r="C625" s="76" t="s">
        <v>136</v>
      </c>
      <c r="D625" s="55" t="s">
        <v>66</v>
      </c>
      <c r="E625" s="55" t="s">
        <v>164</v>
      </c>
      <c r="F625" s="70">
        <v>88.89</v>
      </c>
      <c r="G625" s="77">
        <v>50800</v>
      </c>
      <c r="H625" s="77">
        <v>88.59</v>
      </c>
      <c r="I625" s="77">
        <v>1</v>
      </c>
      <c r="J625" s="77">
        <v>-84.852954130402196</v>
      </c>
      <c r="K625" s="77">
        <v>0.13464044552106999</v>
      </c>
      <c r="L625" s="77">
        <v>-97.313024694818296</v>
      </c>
      <c r="M625" s="77">
        <v>0.177085723297256</v>
      </c>
      <c r="N625" s="77">
        <v>12.4600705644161</v>
      </c>
      <c r="O625" s="77">
        <v>-4.2445277776186001E-2</v>
      </c>
      <c r="P625" s="77">
        <v>21.1103259501485</v>
      </c>
      <c r="Q625" s="77">
        <v>21.1103259501485</v>
      </c>
      <c r="R625" s="77">
        <v>0</v>
      </c>
      <c r="S625" s="77">
        <v>8.3335776141923307E-3</v>
      </c>
      <c r="T625" s="77" t="s">
        <v>152</v>
      </c>
      <c r="U625" s="105">
        <v>-2.85727805339419E-2</v>
      </c>
      <c r="V625" s="105">
        <v>-2.18466709424807E-2</v>
      </c>
      <c r="W625" s="101">
        <v>-6.7278419728713998E-3</v>
      </c>
    </row>
    <row r="626" spans="2:23" x14ac:dyDescent="0.35">
      <c r="B626" s="55" t="s">
        <v>113</v>
      </c>
      <c r="C626" s="76" t="s">
        <v>136</v>
      </c>
      <c r="D626" s="55" t="s">
        <v>66</v>
      </c>
      <c r="E626" s="55" t="s">
        <v>165</v>
      </c>
      <c r="F626" s="70">
        <v>89.53</v>
      </c>
      <c r="G626" s="77">
        <v>50750</v>
      </c>
      <c r="H626" s="77">
        <v>89.37</v>
      </c>
      <c r="I626" s="77">
        <v>1</v>
      </c>
      <c r="J626" s="77">
        <v>-113.332292594777</v>
      </c>
      <c r="K626" s="77">
        <v>9.7615984940390005E-2</v>
      </c>
      <c r="L626" s="77">
        <v>-125.69306949347801</v>
      </c>
      <c r="M626" s="77">
        <v>0.12007048266206199</v>
      </c>
      <c r="N626" s="77">
        <v>12.3607768987013</v>
      </c>
      <c r="O626" s="77">
        <v>-2.2454497721672E-2</v>
      </c>
      <c r="P626" s="77">
        <v>21.110325950149601</v>
      </c>
      <c r="Q626" s="77">
        <v>21.110325950149601</v>
      </c>
      <c r="R626" s="77">
        <v>0</v>
      </c>
      <c r="S626" s="77">
        <v>3.3869085490838601E-3</v>
      </c>
      <c r="T626" s="77" t="s">
        <v>153</v>
      </c>
      <c r="U626" s="105">
        <v>-3.08305174114013E-2</v>
      </c>
      <c r="V626" s="105">
        <v>-2.3572930470424299E-2</v>
      </c>
      <c r="W626" s="101">
        <v>-7.2594562100586598E-3</v>
      </c>
    </row>
    <row r="627" spans="2:23" x14ac:dyDescent="0.35">
      <c r="B627" s="55" t="s">
        <v>113</v>
      </c>
      <c r="C627" s="76" t="s">
        <v>136</v>
      </c>
      <c r="D627" s="55" t="s">
        <v>66</v>
      </c>
      <c r="E627" s="55" t="s">
        <v>165</v>
      </c>
      <c r="F627" s="70">
        <v>89.53</v>
      </c>
      <c r="G627" s="77">
        <v>50950</v>
      </c>
      <c r="H627" s="77">
        <v>89.75</v>
      </c>
      <c r="I627" s="77">
        <v>1</v>
      </c>
      <c r="J627" s="77">
        <v>132.20428537011799</v>
      </c>
      <c r="K627" s="77">
        <v>0.15380616301796701</v>
      </c>
      <c r="L627" s="77">
        <v>144.53881280787701</v>
      </c>
      <c r="M627" s="77">
        <v>0.183844921989612</v>
      </c>
      <c r="N627" s="77">
        <v>-12.334527437758901</v>
      </c>
      <c r="O627" s="77">
        <v>-3.00387589716446E-2</v>
      </c>
      <c r="P627" s="77">
        <v>-21.110325950151399</v>
      </c>
      <c r="Q627" s="77">
        <v>-21.110325950151299</v>
      </c>
      <c r="R627" s="77">
        <v>0</v>
      </c>
      <c r="S627" s="77">
        <v>3.9216835831503904E-3</v>
      </c>
      <c r="T627" s="77" t="s">
        <v>152</v>
      </c>
      <c r="U627" s="105">
        <v>2.0921682088727901E-2</v>
      </c>
      <c r="V627" s="105">
        <v>-1.5996661704403399E-2</v>
      </c>
      <c r="W627" s="101">
        <v>3.6908835079124798E-2</v>
      </c>
    </row>
    <row r="628" spans="2:23" x14ac:dyDescent="0.35">
      <c r="B628" s="55" t="s">
        <v>113</v>
      </c>
      <c r="C628" s="76" t="s">
        <v>136</v>
      </c>
      <c r="D628" s="55" t="s">
        <v>66</v>
      </c>
      <c r="E628" s="55" t="s">
        <v>166</v>
      </c>
      <c r="F628" s="70">
        <v>88.59</v>
      </c>
      <c r="G628" s="77">
        <v>51300</v>
      </c>
      <c r="H628" s="77">
        <v>88.9</v>
      </c>
      <c r="I628" s="77">
        <v>1</v>
      </c>
      <c r="J628" s="77">
        <v>87.589303266737105</v>
      </c>
      <c r="K628" s="77">
        <v>0.11745657537578</v>
      </c>
      <c r="L628" s="77">
        <v>90.022410231623994</v>
      </c>
      <c r="M628" s="77">
        <v>0.124072765805274</v>
      </c>
      <c r="N628" s="77">
        <v>-2.4331069648868802</v>
      </c>
      <c r="O628" s="77">
        <v>-6.6161904294944401E-3</v>
      </c>
      <c r="P628" s="77">
        <v>-4.3220253464347698</v>
      </c>
      <c r="Q628" s="77">
        <v>-4.32202534643476</v>
      </c>
      <c r="R628" s="77">
        <v>0</v>
      </c>
      <c r="S628" s="77">
        <v>2.85989316387888E-4</v>
      </c>
      <c r="T628" s="77" t="s">
        <v>152</v>
      </c>
      <c r="U628" s="105">
        <v>0.167109339449453</v>
      </c>
      <c r="V628" s="105">
        <v>-0.127771350290207</v>
      </c>
      <c r="W628" s="101">
        <v>0.29480474006649798</v>
      </c>
    </row>
    <row r="629" spans="2:23" x14ac:dyDescent="0.35">
      <c r="B629" s="55" t="s">
        <v>113</v>
      </c>
      <c r="C629" s="76" t="s">
        <v>136</v>
      </c>
      <c r="D629" s="55" t="s">
        <v>66</v>
      </c>
      <c r="E629" s="55" t="s">
        <v>167</v>
      </c>
      <c r="F629" s="70">
        <v>88.92</v>
      </c>
      <c r="G629" s="77">
        <v>54750</v>
      </c>
      <c r="H629" s="77">
        <v>90.7</v>
      </c>
      <c r="I629" s="77">
        <v>1</v>
      </c>
      <c r="J629" s="77">
        <v>105.23602049271599</v>
      </c>
      <c r="K629" s="77">
        <v>1.17712136077185</v>
      </c>
      <c r="L629" s="77">
        <v>114.071457889096</v>
      </c>
      <c r="M629" s="77">
        <v>1.3830771018004899</v>
      </c>
      <c r="N629" s="77">
        <v>-8.8354373963803496</v>
      </c>
      <c r="O629" s="77">
        <v>-0.20595574102864</v>
      </c>
      <c r="P629" s="77">
        <v>-15.2318051715931</v>
      </c>
      <c r="Q629" s="77">
        <v>-15.2318051715931</v>
      </c>
      <c r="R629" s="77">
        <v>0</v>
      </c>
      <c r="S629" s="77">
        <v>2.4660118498997099E-2</v>
      </c>
      <c r="T629" s="77" t="s">
        <v>153</v>
      </c>
      <c r="U629" s="105">
        <v>-2.7698065362250901</v>
      </c>
      <c r="V629" s="105">
        <v>-2.1177866081097698</v>
      </c>
      <c r="W629" s="101">
        <v>-0.65218786281622798</v>
      </c>
    </row>
    <row r="630" spans="2:23" x14ac:dyDescent="0.35">
      <c r="B630" s="55" t="s">
        <v>113</v>
      </c>
      <c r="C630" s="76" t="s">
        <v>136</v>
      </c>
      <c r="D630" s="55" t="s">
        <v>66</v>
      </c>
      <c r="E630" s="55" t="s">
        <v>168</v>
      </c>
      <c r="F630" s="70">
        <v>89.75</v>
      </c>
      <c r="G630" s="77">
        <v>53150</v>
      </c>
      <c r="H630" s="77">
        <v>90.82</v>
      </c>
      <c r="I630" s="77">
        <v>1</v>
      </c>
      <c r="J630" s="77">
        <v>115.415453026476</v>
      </c>
      <c r="K630" s="77">
        <v>0.58611197908149604</v>
      </c>
      <c r="L630" s="77">
        <v>114.29245300413299</v>
      </c>
      <c r="M630" s="77">
        <v>0.57476165180288996</v>
      </c>
      <c r="N630" s="77">
        <v>1.1230000223427301</v>
      </c>
      <c r="O630" s="77">
        <v>1.13503272786058E-2</v>
      </c>
      <c r="P630" s="77">
        <v>1.17222959935426</v>
      </c>
      <c r="Q630" s="77">
        <v>1.17222959935425</v>
      </c>
      <c r="R630" s="77">
        <v>0</v>
      </c>
      <c r="S630" s="77">
        <v>6.0461378278499002E-5</v>
      </c>
      <c r="T630" s="77" t="s">
        <v>152</v>
      </c>
      <c r="U630" s="105">
        <v>-0.17684572555779701</v>
      </c>
      <c r="V630" s="105">
        <v>-0.13521576485200501</v>
      </c>
      <c r="W630" s="101">
        <v>-4.1640682947089301E-2</v>
      </c>
    </row>
    <row r="631" spans="2:23" x14ac:dyDescent="0.35">
      <c r="B631" s="55" t="s">
        <v>113</v>
      </c>
      <c r="C631" s="76" t="s">
        <v>136</v>
      </c>
      <c r="D631" s="55" t="s">
        <v>66</v>
      </c>
      <c r="E631" s="55" t="s">
        <v>168</v>
      </c>
      <c r="F631" s="70">
        <v>89.75</v>
      </c>
      <c r="G631" s="77">
        <v>54500</v>
      </c>
      <c r="H631" s="77">
        <v>89.71</v>
      </c>
      <c r="I631" s="77">
        <v>1</v>
      </c>
      <c r="J631" s="77">
        <v>12.4506819347241</v>
      </c>
      <c r="K631" s="77">
        <v>8.5834286430182209E-3</v>
      </c>
      <c r="L631" s="77">
        <v>25.884607309264599</v>
      </c>
      <c r="M631" s="77">
        <v>3.7098614026871202E-2</v>
      </c>
      <c r="N631" s="77">
        <v>-13.4339253745405</v>
      </c>
      <c r="O631" s="77">
        <v>-2.8515185383853E-2</v>
      </c>
      <c r="P631" s="77">
        <v>-22.2825555495047</v>
      </c>
      <c r="Q631" s="77">
        <v>-22.2825555495047</v>
      </c>
      <c r="R631" s="77">
        <v>0</v>
      </c>
      <c r="S631" s="77">
        <v>2.7491885044194201E-2</v>
      </c>
      <c r="T631" s="77" t="s">
        <v>152</v>
      </c>
      <c r="U631" s="105">
        <v>-3.0960245994748199</v>
      </c>
      <c r="V631" s="105">
        <v>-2.3672120595405302</v>
      </c>
      <c r="W631" s="101">
        <v>-0.72900025339310004</v>
      </c>
    </row>
    <row r="632" spans="2:23" x14ac:dyDescent="0.35">
      <c r="B632" s="55" t="s">
        <v>113</v>
      </c>
      <c r="C632" s="76" t="s">
        <v>136</v>
      </c>
      <c r="D632" s="55" t="s">
        <v>66</v>
      </c>
      <c r="E632" s="55" t="s">
        <v>169</v>
      </c>
      <c r="F632" s="70">
        <v>86.61</v>
      </c>
      <c r="G632" s="77">
        <v>51250</v>
      </c>
      <c r="H632" s="77">
        <v>86.61</v>
      </c>
      <c r="I632" s="77">
        <v>1</v>
      </c>
      <c r="J632" s="77">
        <v>2.049602E-12</v>
      </c>
      <c r="K632" s="77">
        <v>0</v>
      </c>
      <c r="L632" s="77">
        <v>1.7049800000000001E-13</v>
      </c>
      <c r="M632" s="77">
        <v>0</v>
      </c>
      <c r="N632" s="77">
        <v>1.879105E-12</v>
      </c>
      <c r="O632" s="77">
        <v>0</v>
      </c>
      <c r="P632" s="77">
        <v>1.2324700000000001E-12</v>
      </c>
      <c r="Q632" s="77">
        <v>1.232473E-12</v>
      </c>
      <c r="R632" s="77">
        <v>0</v>
      </c>
      <c r="S632" s="77">
        <v>0</v>
      </c>
      <c r="T632" s="77" t="s">
        <v>153</v>
      </c>
      <c r="U632" s="105">
        <v>0</v>
      </c>
      <c r="V632" s="105">
        <v>0</v>
      </c>
      <c r="W632" s="101">
        <v>0</v>
      </c>
    </row>
    <row r="633" spans="2:23" x14ac:dyDescent="0.35">
      <c r="B633" s="55" t="s">
        <v>113</v>
      </c>
      <c r="C633" s="76" t="s">
        <v>136</v>
      </c>
      <c r="D633" s="55" t="s">
        <v>66</v>
      </c>
      <c r="E633" s="55" t="s">
        <v>170</v>
      </c>
      <c r="F633" s="70">
        <v>88.9</v>
      </c>
      <c r="G633" s="77">
        <v>53200</v>
      </c>
      <c r="H633" s="77">
        <v>90.09</v>
      </c>
      <c r="I633" s="77">
        <v>1</v>
      </c>
      <c r="J633" s="77">
        <v>107.970394942242</v>
      </c>
      <c r="K633" s="77">
        <v>0.60036671847515899</v>
      </c>
      <c r="L633" s="77">
        <v>110.386605755972</v>
      </c>
      <c r="M633" s="77">
        <v>0.62753794061170398</v>
      </c>
      <c r="N633" s="77">
        <v>-2.41621081373007</v>
      </c>
      <c r="O633" s="77">
        <v>-2.7171222136545398E-2</v>
      </c>
      <c r="P633" s="77">
        <v>-4.3220253464343497</v>
      </c>
      <c r="Q633" s="77">
        <v>-4.3220253464343399</v>
      </c>
      <c r="R633" s="77">
        <v>0</v>
      </c>
      <c r="S633" s="77">
        <v>9.6201500940387805E-4</v>
      </c>
      <c r="T633" s="77" t="s">
        <v>153</v>
      </c>
      <c r="U633" s="105">
        <v>0.443602343228644</v>
      </c>
      <c r="V633" s="105">
        <v>-0.33917715534605603</v>
      </c>
      <c r="W633" s="101">
        <v>0.78257788534893202</v>
      </c>
    </row>
    <row r="634" spans="2:23" x14ac:dyDescent="0.35">
      <c r="B634" s="55" t="s">
        <v>113</v>
      </c>
      <c r="C634" s="76" t="s">
        <v>136</v>
      </c>
      <c r="D634" s="55" t="s">
        <v>66</v>
      </c>
      <c r="E634" s="55" t="s">
        <v>171</v>
      </c>
      <c r="F634" s="70">
        <v>90.94</v>
      </c>
      <c r="G634" s="77">
        <v>53100</v>
      </c>
      <c r="H634" s="77">
        <v>90.94</v>
      </c>
      <c r="I634" s="77">
        <v>1</v>
      </c>
      <c r="J634" s="77">
        <v>1.2126464E-11</v>
      </c>
      <c r="K634" s="77">
        <v>0</v>
      </c>
      <c r="L634" s="77">
        <v>2.9450380000000002E-12</v>
      </c>
      <c r="M634" s="77">
        <v>0</v>
      </c>
      <c r="N634" s="77">
        <v>9.1814260000000001E-12</v>
      </c>
      <c r="O634" s="77">
        <v>0</v>
      </c>
      <c r="P634" s="77">
        <v>2.7755190000000001E-12</v>
      </c>
      <c r="Q634" s="77">
        <v>2.775521E-12</v>
      </c>
      <c r="R634" s="77">
        <v>0</v>
      </c>
      <c r="S634" s="77">
        <v>0</v>
      </c>
      <c r="T634" s="77" t="s">
        <v>153</v>
      </c>
      <c r="U634" s="105">
        <v>0</v>
      </c>
      <c r="V634" s="105">
        <v>0</v>
      </c>
      <c r="W634" s="101">
        <v>0</v>
      </c>
    </row>
    <row r="635" spans="2:23" x14ac:dyDescent="0.35">
      <c r="B635" s="55" t="s">
        <v>113</v>
      </c>
      <c r="C635" s="76" t="s">
        <v>136</v>
      </c>
      <c r="D635" s="55" t="s">
        <v>66</v>
      </c>
      <c r="E635" s="55" t="s">
        <v>172</v>
      </c>
      <c r="F635" s="70">
        <v>90.94</v>
      </c>
      <c r="G635" s="77">
        <v>52000</v>
      </c>
      <c r="H635" s="77">
        <v>90.94</v>
      </c>
      <c r="I635" s="77">
        <v>1</v>
      </c>
      <c r="J635" s="77">
        <v>2.0096156999999999E-11</v>
      </c>
      <c r="K635" s="77">
        <v>0</v>
      </c>
      <c r="L635" s="77">
        <v>1.9402488000000001E-11</v>
      </c>
      <c r="M635" s="77">
        <v>0</v>
      </c>
      <c r="N635" s="77">
        <v>6.9366900000000004E-13</v>
      </c>
      <c r="O635" s="77">
        <v>0</v>
      </c>
      <c r="P635" s="77">
        <v>7.4436399999999996E-13</v>
      </c>
      <c r="Q635" s="77">
        <v>7.4436500000000003E-13</v>
      </c>
      <c r="R635" s="77">
        <v>0</v>
      </c>
      <c r="S635" s="77">
        <v>0</v>
      </c>
      <c r="T635" s="77" t="s">
        <v>153</v>
      </c>
      <c r="U635" s="105">
        <v>0</v>
      </c>
      <c r="V635" s="105">
        <v>0</v>
      </c>
      <c r="W635" s="101">
        <v>0</v>
      </c>
    </row>
    <row r="636" spans="2:23" x14ac:dyDescent="0.35">
      <c r="B636" s="55" t="s">
        <v>113</v>
      </c>
      <c r="C636" s="76" t="s">
        <v>136</v>
      </c>
      <c r="D636" s="55" t="s">
        <v>66</v>
      </c>
      <c r="E636" s="55" t="s">
        <v>172</v>
      </c>
      <c r="F636" s="70">
        <v>90.94</v>
      </c>
      <c r="G636" s="77">
        <v>53050</v>
      </c>
      <c r="H636" s="77">
        <v>90.78</v>
      </c>
      <c r="I636" s="77">
        <v>1</v>
      </c>
      <c r="J636" s="77">
        <v>-103.186638488497</v>
      </c>
      <c r="K636" s="77">
        <v>0.100086334208024</v>
      </c>
      <c r="L636" s="77">
        <v>-101.49829060313201</v>
      </c>
      <c r="M636" s="77">
        <v>9.6837888156362795E-2</v>
      </c>
      <c r="N636" s="77">
        <v>-1.68834788536534</v>
      </c>
      <c r="O636" s="77">
        <v>3.2484460516612398E-3</v>
      </c>
      <c r="P636" s="77">
        <v>-2.9862371217502099</v>
      </c>
      <c r="Q636" s="77">
        <v>-2.9862371217502002</v>
      </c>
      <c r="R636" s="77">
        <v>0</v>
      </c>
      <c r="S636" s="77">
        <v>8.3825554184798005E-5</v>
      </c>
      <c r="T636" s="77" t="s">
        <v>152</v>
      </c>
      <c r="U636" s="105">
        <v>2.5018146595492102E-2</v>
      </c>
      <c r="V636" s="105">
        <v>-1.91288074191166E-2</v>
      </c>
      <c r="W636" s="101">
        <v>4.4135583494784303E-2</v>
      </c>
    </row>
    <row r="637" spans="2:23" x14ac:dyDescent="0.35">
      <c r="B637" s="55" t="s">
        <v>113</v>
      </c>
      <c r="C637" s="76" t="s">
        <v>136</v>
      </c>
      <c r="D637" s="55" t="s">
        <v>66</v>
      </c>
      <c r="E637" s="55" t="s">
        <v>172</v>
      </c>
      <c r="F637" s="70">
        <v>90.94</v>
      </c>
      <c r="G637" s="77">
        <v>53050</v>
      </c>
      <c r="H637" s="77">
        <v>90.78</v>
      </c>
      <c r="I637" s="77">
        <v>2</v>
      </c>
      <c r="J637" s="77">
        <v>-91.259636491579201</v>
      </c>
      <c r="K637" s="77">
        <v>7.07907306468889E-2</v>
      </c>
      <c r="L637" s="77">
        <v>-89.766439149881506</v>
      </c>
      <c r="M637" s="77">
        <v>6.8493115580019595E-2</v>
      </c>
      <c r="N637" s="77">
        <v>-1.49319734169772</v>
      </c>
      <c r="O637" s="77">
        <v>2.2976150668692899E-3</v>
      </c>
      <c r="P637" s="77">
        <v>-2.6410678572394199</v>
      </c>
      <c r="Q637" s="77">
        <v>-2.6410678572394102</v>
      </c>
      <c r="R637" s="77">
        <v>0</v>
      </c>
      <c r="S637" s="77">
        <v>5.9289535125617003E-5</v>
      </c>
      <c r="T637" s="77" t="s">
        <v>152</v>
      </c>
      <c r="U637" s="105">
        <v>-3.0150269695885999E-2</v>
      </c>
      <c r="V637" s="105">
        <v>-2.3052814901602301E-2</v>
      </c>
      <c r="W637" s="101">
        <v>-7.0992828196195703E-3</v>
      </c>
    </row>
    <row r="638" spans="2:23" x14ac:dyDescent="0.35">
      <c r="B638" s="55" t="s">
        <v>113</v>
      </c>
      <c r="C638" s="76" t="s">
        <v>136</v>
      </c>
      <c r="D638" s="55" t="s">
        <v>66</v>
      </c>
      <c r="E638" s="55" t="s">
        <v>172</v>
      </c>
      <c r="F638" s="70">
        <v>90.94</v>
      </c>
      <c r="G638" s="77">
        <v>53100</v>
      </c>
      <c r="H638" s="77">
        <v>90.94</v>
      </c>
      <c r="I638" s="77">
        <v>2</v>
      </c>
      <c r="J638" s="77">
        <v>1.7632731000000001E-11</v>
      </c>
      <c r="K638" s="77">
        <v>0</v>
      </c>
      <c r="L638" s="77">
        <v>1.6625583000000001E-11</v>
      </c>
      <c r="M638" s="77">
        <v>0</v>
      </c>
      <c r="N638" s="77">
        <v>1.0071480000000001E-12</v>
      </c>
      <c r="O638" s="77">
        <v>0</v>
      </c>
      <c r="P638" s="77">
        <v>-3.2769800000000001E-13</v>
      </c>
      <c r="Q638" s="77">
        <v>-3.27695E-13</v>
      </c>
      <c r="R638" s="77">
        <v>0</v>
      </c>
      <c r="S638" s="77">
        <v>0</v>
      </c>
      <c r="T638" s="77" t="s">
        <v>153</v>
      </c>
      <c r="U638" s="105">
        <v>0</v>
      </c>
      <c r="V638" s="105">
        <v>0</v>
      </c>
      <c r="W638" s="101">
        <v>0</v>
      </c>
    </row>
    <row r="639" spans="2:23" x14ac:dyDescent="0.35">
      <c r="B639" s="55" t="s">
        <v>113</v>
      </c>
      <c r="C639" s="76" t="s">
        <v>136</v>
      </c>
      <c r="D639" s="55" t="s">
        <v>66</v>
      </c>
      <c r="E639" s="55" t="s">
        <v>173</v>
      </c>
      <c r="F639" s="70">
        <v>90.92</v>
      </c>
      <c r="G639" s="77">
        <v>53000</v>
      </c>
      <c r="H639" s="77">
        <v>90.94</v>
      </c>
      <c r="I639" s="77">
        <v>1</v>
      </c>
      <c r="J639" s="77">
        <v>-37.269952316128403</v>
      </c>
      <c r="K639" s="77">
        <v>0</v>
      </c>
      <c r="L639" s="77">
        <v>-38.748273017622701</v>
      </c>
      <c r="M639" s="77">
        <v>0</v>
      </c>
      <c r="N639" s="77">
        <v>1.4783207014943001</v>
      </c>
      <c r="O639" s="77">
        <v>0</v>
      </c>
      <c r="P639" s="77">
        <v>2.5706746245013301</v>
      </c>
      <c r="Q639" s="77">
        <v>2.5706746245013301</v>
      </c>
      <c r="R639" s="77">
        <v>0</v>
      </c>
      <c r="S639" s="77">
        <v>0</v>
      </c>
      <c r="T639" s="77" t="s">
        <v>152</v>
      </c>
      <c r="U639" s="105">
        <v>-2.956641402988E-2</v>
      </c>
      <c r="V639" s="105">
        <v>-2.2606400433889499E-2</v>
      </c>
      <c r="W639" s="101">
        <v>-6.9618062218769101E-3</v>
      </c>
    </row>
    <row r="640" spans="2:23" x14ac:dyDescent="0.35">
      <c r="B640" s="55" t="s">
        <v>113</v>
      </c>
      <c r="C640" s="76" t="s">
        <v>136</v>
      </c>
      <c r="D640" s="55" t="s">
        <v>66</v>
      </c>
      <c r="E640" s="55" t="s">
        <v>173</v>
      </c>
      <c r="F640" s="70">
        <v>90.92</v>
      </c>
      <c r="G640" s="77">
        <v>53000</v>
      </c>
      <c r="H640" s="77">
        <v>90.94</v>
      </c>
      <c r="I640" s="77">
        <v>2</v>
      </c>
      <c r="J640" s="77">
        <v>-32.921791212579699</v>
      </c>
      <c r="K640" s="77">
        <v>0</v>
      </c>
      <c r="L640" s="77">
        <v>-34.227641165566297</v>
      </c>
      <c r="M640" s="77">
        <v>0</v>
      </c>
      <c r="N640" s="77">
        <v>1.3058499529866201</v>
      </c>
      <c r="O640" s="77">
        <v>0</v>
      </c>
      <c r="P640" s="77">
        <v>2.2707625849761701</v>
      </c>
      <c r="Q640" s="77">
        <v>2.2707625849761599</v>
      </c>
      <c r="R640" s="77">
        <v>0</v>
      </c>
      <c r="S640" s="77">
        <v>0</v>
      </c>
      <c r="T640" s="77" t="s">
        <v>152</v>
      </c>
      <c r="U640" s="105">
        <v>-2.61169990597271E-2</v>
      </c>
      <c r="V640" s="105">
        <v>-1.9968987049935501E-2</v>
      </c>
      <c r="W640" s="101">
        <v>-6.1495954959912098E-3</v>
      </c>
    </row>
    <row r="641" spans="2:23" x14ac:dyDescent="0.35">
      <c r="B641" s="55" t="s">
        <v>113</v>
      </c>
      <c r="C641" s="76" t="s">
        <v>136</v>
      </c>
      <c r="D641" s="55" t="s">
        <v>66</v>
      </c>
      <c r="E641" s="55" t="s">
        <v>173</v>
      </c>
      <c r="F641" s="70">
        <v>90.92</v>
      </c>
      <c r="G641" s="77">
        <v>53000</v>
      </c>
      <c r="H641" s="77">
        <v>90.94</v>
      </c>
      <c r="I641" s="77">
        <v>3</v>
      </c>
      <c r="J641" s="77">
        <v>-32.921791212579699</v>
      </c>
      <c r="K641" s="77">
        <v>0</v>
      </c>
      <c r="L641" s="77">
        <v>-34.227641165566297</v>
      </c>
      <c r="M641" s="77">
        <v>0</v>
      </c>
      <c r="N641" s="77">
        <v>1.3058499529866201</v>
      </c>
      <c r="O641" s="77">
        <v>0</v>
      </c>
      <c r="P641" s="77">
        <v>2.2707625849761701</v>
      </c>
      <c r="Q641" s="77">
        <v>2.2707625849761599</v>
      </c>
      <c r="R641" s="77">
        <v>0</v>
      </c>
      <c r="S641" s="77">
        <v>0</v>
      </c>
      <c r="T641" s="77" t="s">
        <v>152</v>
      </c>
      <c r="U641" s="105">
        <v>-2.61169990597271E-2</v>
      </c>
      <c r="V641" s="105">
        <v>-1.9968987049935501E-2</v>
      </c>
      <c r="W641" s="101">
        <v>-6.1495954959912098E-3</v>
      </c>
    </row>
    <row r="642" spans="2:23" x14ac:dyDescent="0.35">
      <c r="B642" s="55" t="s">
        <v>113</v>
      </c>
      <c r="C642" s="76" t="s">
        <v>136</v>
      </c>
      <c r="D642" s="55" t="s">
        <v>66</v>
      </c>
      <c r="E642" s="55" t="s">
        <v>173</v>
      </c>
      <c r="F642" s="70">
        <v>90.92</v>
      </c>
      <c r="G642" s="77">
        <v>53000</v>
      </c>
      <c r="H642" s="77">
        <v>90.94</v>
      </c>
      <c r="I642" s="77">
        <v>4</v>
      </c>
      <c r="J642" s="77">
        <v>-36.133673282099402</v>
      </c>
      <c r="K642" s="77">
        <v>0</v>
      </c>
      <c r="L642" s="77">
        <v>-37.566923230499398</v>
      </c>
      <c r="M642" s="77">
        <v>0</v>
      </c>
      <c r="N642" s="77">
        <v>1.4332499484000201</v>
      </c>
      <c r="O642" s="77">
        <v>0</v>
      </c>
      <c r="P642" s="77">
        <v>2.4923003981446699</v>
      </c>
      <c r="Q642" s="77">
        <v>2.4923003981446601</v>
      </c>
      <c r="R642" s="77">
        <v>0</v>
      </c>
      <c r="S642" s="77">
        <v>0</v>
      </c>
      <c r="T642" s="77" t="s">
        <v>152</v>
      </c>
      <c r="U642" s="105">
        <v>-2.8664998967994699E-2</v>
      </c>
      <c r="V642" s="105">
        <v>-2.1917180908467001E-2</v>
      </c>
      <c r="W642" s="101">
        <v>-6.7495560321858498E-3</v>
      </c>
    </row>
    <row r="643" spans="2:23" x14ac:dyDescent="0.35">
      <c r="B643" s="55" t="s">
        <v>113</v>
      </c>
      <c r="C643" s="76" t="s">
        <v>136</v>
      </c>
      <c r="D643" s="55" t="s">
        <v>66</v>
      </c>
      <c r="E643" s="55" t="s">
        <v>173</v>
      </c>
      <c r="F643" s="70">
        <v>90.92</v>
      </c>
      <c r="G643" s="77">
        <v>53204</v>
      </c>
      <c r="H643" s="77">
        <v>90.57</v>
      </c>
      <c r="I643" s="77">
        <v>1</v>
      </c>
      <c r="J643" s="77">
        <v>-6.7247682905866304</v>
      </c>
      <c r="K643" s="77">
        <v>5.7794365942337497E-3</v>
      </c>
      <c r="L643" s="77">
        <v>-8.2271568863877196</v>
      </c>
      <c r="M643" s="77">
        <v>8.6502849133676708E-3</v>
      </c>
      <c r="N643" s="77">
        <v>1.5023885958010901</v>
      </c>
      <c r="O643" s="77">
        <v>-2.8708483191339199E-3</v>
      </c>
      <c r="P643" s="77">
        <v>2.62532271711668</v>
      </c>
      <c r="Q643" s="77">
        <v>2.6253227171166702</v>
      </c>
      <c r="R643" s="77">
        <v>0</v>
      </c>
      <c r="S643" s="77">
        <v>8.8083841535933601E-4</v>
      </c>
      <c r="T643" s="77" t="s">
        <v>152</v>
      </c>
      <c r="U643" s="105">
        <v>0.265320877810585</v>
      </c>
      <c r="V643" s="105">
        <v>-0.20286362766873201</v>
      </c>
      <c r="W643" s="101">
        <v>0.468063919556237</v>
      </c>
    </row>
    <row r="644" spans="2:23" x14ac:dyDescent="0.35">
      <c r="B644" s="55" t="s">
        <v>113</v>
      </c>
      <c r="C644" s="76" t="s">
        <v>136</v>
      </c>
      <c r="D644" s="55" t="s">
        <v>66</v>
      </c>
      <c r="E644" s="55" t="s">
        <v>173</v>
      </c>
      <c r="F644" s="70">
        <v>90.92</v>
      </c>
      <c r="G644" s="77">
        <v>53304</v>
      </c>
      <c r="H644" s="77">
        <v>91.2</v>
      </c>
      <c r="I644" s="77">
        <v>1</v>
      </c>
      <c r="J644" s="77">
        <v>21.3383741999818</v>
      </c>
      <c r="K644" s="77">
        <v>4.2208739991306199E-2</v>
      </c>
      <c r="L644" s="77">
        <v>20.3790765865024</v>
      </c>
      <c r="M644" s="77">
        <v>3.8498936885467898E-2</v>
      </c>
      <c r="N644" s="77">
        <v>0.95929761347936804</v>
      </c>
      <c r="O644" s="77">
        <v>3.7098031058383401E-3</v>
      </c>
      <c r="P644" s="77">
        <v>1.67719483863463</v>
      </c>
      <c r="Q644" s="77">
        <v>1.67719483863463</v>
      </c>
      <c r="R644" s="77">
        <v>0</v>
      </c>
      <c r="S644" s="77">
        <v>2.6076348022904301E-4</v>
      </c>
      <c r="T644" s="77" t="s">
        <v>152</v>
      </c>
      <c r="U644" s="105">
        <v>6.9211339043415199E-2</v>
      </c>
      <c r="V644" s="105">
        <v>-5.2918803186613003E-2</v>
      </c>
      <c r="W644" s="101">
        <v>0.122098686306638</v>
      </c>
    </row>
    <row r="645" spans="2:23" x14ac:dyDescent="0.35">
      <c r="B645" s="55" t="s">
        <v>113</v>
      </c>
      <c r="C645" s="76" t="s">
        <v>136</v>
      </c>
      <c r="D645" s="55" t="s">
        <v>66</v>
      </c>
      <c r="E645" s="55" t="s">
        <v>173</v>
      </c>
      <c r="F645" s="70">
        <v>90.92</v>
      </c>
      <c r="G645" s="77">
        <v>53354</v>
      </c>
      <c r="H645" s="77">
        <v>91.09</v>
      </c>
      <c r="I645" s="77">
        <v>1</v>
      </c>
      <c r="J645" s="77">
        <v>39.688761755009502</v>
      </c>
      <c r="K645" s="77">
        <v>3.3079154002563997E-2</v>
      </c>
      <c r="L645" s="77">
        <v>42.1574077149875</v>
      </c>
      <c r="M645" s="77">
        <v>3.73221875302015E-2</v>
      </c>
      <c r="N645" s="77">
        <v>-2.4686459599780202</v>
      </c>
      <c r="O645" s="77">
        <v>-4.2430335276374799E-3</v>
      </c>
      <c r="P645" s="77">
        <v>-4.3104126712357598</v>
      </c>
      <c r="Q645" s="77">
        <v>-4.31041267123575</v>
      </c>
      <c r="R645" s="77">
        <v>0</v>
      </c>
      <c r="S645" s="77">
        <v>3.90172805323345E-4</v>
      </c>
      <c r="T645" s="77" t="s">
        <v>153</v>
      </c>
      <c r="U645" s="105">
        <v>3.3532547013619102E-2</v>
      </c>
      <c r="V645" s="105">
        <v>-2.5638895017569802E-2</v>
      </c>
      <c r="W645" s="101">
        <v>5.9156201793902498E-2</v>
      </c>
    </row>
    <row r="646" spans="2:23" x14ac:dyDescent="0.35">
      <c r="B646" s="55" t="s">
        <v>113</v>
      </c>
      <c r="C646" s="76" t="s">
        <v>136</v>
      </c>
      <c r="D646" s="55" t="s">
        <v>66</v>
      </c>
      <c r="E646" s="55" t="s">
        <v>173</v>
      </c>
      <c r="F646" s="70">
        <v>90.92</v>
      </c>
      <c r="G646" s="77">
        <v>53454</v>
      </c>
      <c r="H646" s="77">
        <v>91.49</v>
      </c>
      <c r="I646" s="77">
        <v>1</v>
      </c>
      <c r="J646" s="77">
        <v>44.751537753776603</v>
      </c>
      <c r="K646" s="77">
        <v>0.136584148956548</v>
      </c>
      <c r="L646" s="77">
        <v>47.144618262157501</v>
      </c>
      <c r="M646" s="77">
        <v>0.15158234511996699</v>
      </c>
      <c r="N646" s="77">
        <v>-2.3930805083809399</v>
      </c>
      <c r="O646" s="77">
        <v>-1.49981961634183E-2</v>
      </c>
      <c r="P646" s="77">
        <v>-4.1833666496396402</v>
      </c>
      <c r="Q646" s="77">
        <v>-4.1833666496396402</v>
      </c>
      <c r="R646" s="77">
        <v>0</v>
      </c>
      <c r="S646" s="77">
        <v>1.19353795502663E-3</v>
      </c>
      <c r="T646" s="77" t="s">
        <v>153</v>
      </c>
      <c r="U646" s="105">
        <v>-3.8545913074431201E-3</v>
      </c>
      <c r="V646" s="105">
        <v>-2.9472101187849901E-3</v>
      </c>
      <c r="W646" s="101">
        <v>-9.0761489438085502E-4</v>
      </c>
    </row>
    <row r="647" spans="2:23" x14ac:dyDescent="0.35">
      <c r="B647" s="55" t="s">
        <v>113</v>
      </c>
      <c r="C647" s="76" t="s">
        <v>136</v>
      </c>
      <c r="D647" s="55" t="s">
        <v>66</v>
      </c>
      <c r="E647" s="55" t="s">
        <v>173</v>
      </c>
      <c r="F647" s="70">
        <v>90.92</v>
      </c>
      <c r="G647" s="77">
        <v>53604</v>
      </c>
      <c r="H647" s="77">
        <v>91.22</v>
      </c>
      <c r="I647" s="77">
        <v>1</v>
      </c>
      <c r="J647" s="77">
        <v>35.384118625287897</v>
      </c>
      <c r="K647" s="77">
        <v>5.4463559513647397E-2</v>
      </c>
      <c r="L647" s="77">
        <v>36.596369686072102</v>
      </c>
      <c r="M647" s="77">
        <v>5.8259300927685102E-2</v>
      </c>
      <c r="N647" s="77">
        <v>-1.2122510607842001</v>
      </c>
      <c r="O647" s="77">
        <v>-3.7957414140376801E-3</v>
      </c>
      <c r="P647" s="77">
        <v>-2.1086982744466298</v>
      </c>
      <c r="Q647" s="77">
        <v>-2.1086982744466201</v>
      </c>
      <c r="R647" s="77">
        <v>0</v>
      </c>
      <c r="S647" s="77">
        <v>1.9342746595045699E-4</v>
      </c>
      <c r="T647" s="77" t="s">
        <v>153</v>
      </c>
      <c r="U647" s="105">
        <v>1.7997147658844699E-2</v>
      </c>
      <c r="V647" s="105">
        <v>-1.3760570566065699E-2</v>
      </c>
      <c r="W647" s="101">
        <v>3.1749538685172801E-2</v>
      </c>
    </row>
    <row r="648" spans="2:23" x14ac:dyDescent="0.35">
      <c r="B648" s="55" t="s">
        <v>113</v>
      </c>
      <c r="C648" s="76" t="s">
        <v>136</v>
      </c>
      <c r="D648" s="55" t="s">
        <v>66</v>
      </c>
      <c r="E648" s="55" t="s">
        <v>173</v>
      </c>
      <c r="F648" s="70">
        <v>90.92</v>
      </c>
      <c r="G648" s="77">
        <v>53654</v>
      </c>
      <c r="H648" s="77">
        <v>91.02</v>
      </c>
      <c r="I648" s="77">
        <v>1</v>
      </c>
      <c r="J648" s="77">
        <v>4.6725940593690796</v>
      </c>
      <c r="K648" s="77">
        <v>1.0648020058328701E-3</v>
      </c>
      <c r="L648" s="77">
        <v>6.5719534861055804</v>
      </c>
      <c r="M648" s="77">
        <v>2.1064042268498099E-3</v>
      </c>
      <c r="N648" s="77">
        <v>-1.8993594267364899</v>
      </c>
      <c r="O648" s="77">
        <v>-1.04160222101694E-3</v>
      </c>
      <c r="P648" s="77">
        <v>-3.3045401530289298</v>
      </c>
      <c r="Q648" s="77">
        <v>-3.30454015302892</v>
      </c>
      <c r="R648" s="77">
        <v>0</v>
      </c>
      <c r="S648" s="77">
        <v>5.3256769883275703E-4</v>
      </c>
      <c r="T648" s="77" t="s">
        <v>153</v>
      </c>
      <c r="U648" s="105">
        <v>9.5181388627727195E-2</v>
      </c>
      <c r="V648" s="105">
        <v>-7.2775433063932804E-2</v>
      </c>
      <c r="W648" s="101">
        <v>0.167913562617204</v>
      </c>
    </row>
    <row r="649" spans="2:23" x14ac:dyDescent="0.35">
      <c r="B649" s="55" t="s">
        <v>113</v>
      </c>
      <c r="C649" s="76" t="s">
        <v>136</v>
      </c>
      <c r="D649" s="55" t="s">
        <v>66</v>
      </c>
      <c r="E649" s="55" t="s">
        <v>174</v>
      </c>
      <c r="F649" s="70">
        <v>90.78</v>
      </c>
      <c r="G649" s="77">
        <v>53150</v>
      </c>
      <c r="H649" s="77">
        <v>90.82</v>
      </c>
      <c r="I649" s="77">
        <v>1</v>
      </c>
      <c r="J649" s="77">
        <v>21.288309805580599</v>
      </c>
      <c r="K649" s="77">
        <v>1.2399336796592501E-2</v>
      </c>
      <c r="L649" s="77">
        <v>29.0756651232455</v>
      </c>
      <c r="M649" s="77">
        <v>2.3129988112545401E-2</v>
      </c>
      <c r="N649" s="77">
        <v>-7.7873553176649004</v>
      </c>
      <c r="O649" s="77">
        <v>-1.07306513159529E-2</v>
      </c>
      <c r="P649" s="77">
        <v>-13.4448744241481</v>
      </c>
      <c r="Q649" s="77">
        <v>-13.444874424148001</v>
      </c>
      <c r="R649" s="77">
        <v>0</v>
      </c>
      <c r="S649" s="77">
        <v>4.9457207769712103E-3</v>
      </c>
      <c r="T649" s="77" t="s">
        <v>153</v>
      </c>
      <c r="U649" s="105">
        <v>-0.66284892678199303</v>
      </c>
      <c r="V649" s="105">
        <v>-0.50681250187675997</v>
      </c>
      <c r="W649" s="101">
        <v>-0.15607661375409701</v>
      </c>
    </row>
    <row r="650" spans="2:23" x14ac:dyDescent="0.35">
      <c r="B650" s="55" t="s">
        <v>113</v>
      </c>
      <c r="C650" s="76" t="s">
        <v>136</v>
      </c>
      <c r="D650" s="55" t="s">
        <v>66</v>
      </c>
      <c r="E650" s="55" t="s">
        <v>174</v>
      </c>
      <c r="F650" s="70">
        <v>90.78</v>
      </c>
      <c r="G650" s="77">
        <v>53150</v>
      </c>
      <c r="H650" s="77">
        <v>90.82</v>
      </c>
      <c r="I650" s="77">
        <v>2</v>
      </c>
      <c r="J650" s="77">
        <v>21.225804657963302</v>
      </c>
      <c r="K650" s="77">
        <v>1.2340147716723799E-2</v>
      </c>
      <c r="L650" s="77">
        <v>28.990295323706501</v>
      </c>
      <c r="M650" s="77">
        <v>2.3019575536757101E-2</v>
      </c>
      <c r="N650" s="77">
        <v>-7.76449066574318</v>
      </c>
      <c r="O650" s="77">
        <v>-1.0679427820033199E-2</v>
      </c>
      <c r="P650" s="77">
        <v>-13.40539858655</v>
      </c>
      <c r="Q650" s="77">
        <v>-13.4053985865499</v>
      </c>
      <c r="R650" s="77">
        <v>0</v>
      </c>
      <c r="S650" s="77">
        <v>4.9221120415285299E-3</v>
      </c>
      <c r="T650" s="77" t="s">
        <v>153</v>
      </c>
      <c r="U650" s="105">
        <v>-0.65911241942935095</v>
      </c>
      <c r="V650" s="105">
        <v>-0.50395557843137295</v>
      </c>
      <c r="W650" s="101">
        <v>-0.15519680330060701</v>
      </c>
    </row>
    <row r="651" spans="2:23" x14ac:dyDescent="0.35">
      <c r="B651" s="55" t="s">
        <v>113</v>
      </c>
      <c r="C651" s="76" t="s">
        <v>136</v>
      </c>
      <c r="D651" s="55" t="s">
        <v>66</v>
      </c>
      <c r="E651" s="55" t="s">
        <v>174</v>
      </c>
      <c r="F651" s="70">
        <v>90.78</v>
      </c>
      <c r="G651" s="77">
        <v>53900</v>
      </c>
      <c r="H651" s="77">
        <v>90.78</v>
      </c>
      <c r="I651" s="77">
        <v>1</v>
      </c>
      <c r="J651" s="77">
        <v>4.2043687700627403</v>
      </c>
      <c r="K651" s="77">
        <v>8.3080568746990695E-4</v>
      </c>
      <c r="L651" s="77">
        <v>9.1470064537855205</v>
      </c>
      <c r="M651" s="77">
        <v>3.9323831720829202E-3</v>
      </c>
      <c r="N651" s="77">
        <v>-4.9426376837227801</v>
      </c>
      <c r="O651" s="77">
        <v>-3.1015774846130102E-3</v>
      </c>
      <c r="P651" s="77">
        <v>-8.9510921263710692</v>
      </c>
      <c r="Q651" s="77">
        <v>-8.9510921263710603</v>
      </c>
      <c r="R651" s="77">
        <v>0</v>
      </c>
      <c r="S651" s="77">
        <v>3.7657363619747601E-3</v>
      </c>
      <c r="T651" s="77" t="s">
        <v>152</v>
      </c>
      <c r="U651" s="105">
        <v>-0.28156120405316898</v>
      </c>
      <c r="V651" s="105">
        <v>-0.21528093731764</v>
      </c>
      <c r="W651" s="101">
        <v>-6.6297337926592703E-2</v>
      </c>
    </row>
    <row r="652" spans="2:23" x14ac:dyDescent="0.35">
      <c r="B652" s="55" t="s">
        <v>113</v>
      </c>
      <c r="C652" s="76" t="s">
        <v>136</v>
      </c>
      <c r="D652" s="55" t="s">
        <v>66</v>
      </c>
      <c r="E652" s="55" t="s">
        <v>174</v>
      </c>
      <c r="F652" s="70">
        <v>90.78</v>
      </c>
      <c r="G652" s="77">
        <v>53900</v>
      </c>
      <c r="H652" s="77">
        <v>90.78</v>
      </c>
      <c r="I652" s="77">
        <v>2</v>
      </c>
      <c r="J652" s="77">
        <v>4.1992779023565996</v>
      </c>
      <c r="K652" s="77">
        <v>8.2632618947118901E-4</v>
      </c>
      <c r="L652" s="77">
        <v>9.13593078409294</v>
      </c>
      <c r="M652" s="77">
        <v>3.9111807383308004E-3</v>
      </c>
      <c r="N652" s="77">
        <v>-4.9366528817363404</v>
      </c>
      <c r="O652" s="77">
        <v>-3.0848545488596098E-3</v>
      </c>
      <c r="P652" s="77">
        <v>-8.9402536799045507</v>
      </c>
      <c r="Q652" s="77">
        <v>-8.94025367990454</v>
      </c>
      <c r="R652" s="77">
        <v>0</v>
      </c>
      <c r="S652" s="77">
        <v>3.7454324464486501E-3</v>
      </c>
      <c r="T652" s="77" t="s">
        <v>152</v>
      </c>
      <c r="U652" s="105">
        <v>-0.280043095945475</v>
      </c>
      <c r="V652" s="105">
        <v>-0.21412019595246201</v>
      </c>
      <c r="W652" s="101">
        <v>-6.5939879140453003E-2</v>
      </c>
    </row>
    <row r="653" spans="2:23" x14ac:dyDescent="0.35">
      <c r="B653" s="55" t="s">
        <v>113</v>
      </c>
      <c r="C653" s="76" t="s">
        <v>136</v>
      </c>
      <c r="D653" s="55" t="s">
        <v>66</v>
      </c>
      <c r="E653" s="55" t="s">
        <v>175</v>
      </c>
      <c r="F653" s="70">
        <v>90.82</v>
      </c>
      <c r="G653" s="77">
        <v>53550</v>
      </c>
      <c r="H653" s="77">
        <v>90.84</v>
      </c>
      <c r="I653" s="77">
        <v>1</v>
      </c>
      <c r="J653" s="77">
        <v>8.95637397302918</v>
      </c>
      <c r="K653" s="77">
        <v>1.97332921472096E-3</v>
      </c>
      <c r="L653" s="77">
        <v>15.8749066063518</v>
      </c>
      <c r="M653" s="77">
        <v>6.1995114301056304E-3</v>
      </c>
      <c r="N653" s="77">
        <v>-6.9185326333225996</v>
      </c>
      <c r="O653" s="77">
        <v>-4.2261822153846704E-3</v>
      </c>
      <c r="P653" s="77">
        <v>-12.2954481739916</v>
      </c>
      <c r="Q653" s="77">
        <v>-12.2954481739916</v>
      </c>
      <c r="R653" s="77">
        <v>0</v>
      </c>
      <c r="S653" s="77">
        <v>3.7189799266631302E-3</v>
      </c>
      <c r="T653" s="77" t="s">
        <v>152</v>
      </c>
      <c r="U653" s="105">
        <v>-0.24549347795686599</v>
      </c>
      <c r="V653" s="105">
        <v>-0.18770365121020599</v>
      </c>
      <c r="W653" s="101">
        <v>-5.7804711134164202E-2</v>
      </c>
    </row>
    <row r="654" spans="2:23" x14ac:dyDescent="0.35">
      <c r="B654" s="55" t="s">
        <v>113</v>
      </c>
      <c r="C654" s="76" t="s">
        <v>136</v>
      </c>
      <c r="D654" s="55" t="s">
        <v>66</v>
      </c>
      <c r="E654" s="55" t="s">
        <v>175</v>
      </c>
      <c r="F654" s="70">
        <v>90.82</v>
      </c>
      <c r="G654" s="77">
        <v>54200</v>
      </c>
      <c r="H654" s="77">
        <v>90.84</v>
      </c>
      <c r="I654" s="77">
        <v>1</v>
      </c>
      <c r="J654" s="77">
        <v>21.399562951308901</v>
      </c>
      <c r="K654" s="77">
        <v>3.0224125437464098E-3</v>
      </c>
      <c r="L654" s="77">
        <v>28.432135031744298</v>
      </c>
      <c r="M654" s="77">
        <v>5.33534959625804E-3</v>
      </c>
      <c r="N654" s="77">
        <v>-7.0325720804353899</v>
      </c>
      <c r="O654" s="77">
        <v>-2.3129370525116302E-3</v>
      </c>
      <c r="P654" s="77">
        <v>-12.495321741582201</v>
      </c>
      <c r="Q654" s="77">
        <v>-12.495321741582099</v>
      </c>
      <c r="R654" s="77">
        <v>0</v>
      </c>
      <c r="S654" s="77">
        <v>1.03047823180933E-3</v>
      </c>
      <c r="T654" s="77" t="s">
        <v>152</v>
      </c>
      <c r="U654" s="105">
        <v>-6.9432630870851803E-2</v>
      </c>
      <c r="V654" s="105">
        <v>-5.3088002321101301E-2</v>
      </c>
      <c r="W654" s="101">
        <v>-1.6348838283515701E-2</v>
      </c>
    </row>
    <row r="655" spans="2:23" x14ac:dyDescent="0.35">
      <c r="B655" s="55" t="s">
        <v>113</v>
      </c>
      <c r="C655" s="76" t="s">
        <v>136</v>
      </c>
      <c r="D655" s="55" t="s">
        <v>66</v>
      </c>
      <c r="E655" s="55" t="s">
        <v>176</v>
      </c>
      <c r="F655" s="70">
        <v>90.81</v>
      </c>
      <c r="G655" s="77">
        <v>53150</v>
      </c>
      <c r="H655" s="77">
        <v>90.82</v>
      </c>
      <c r="I655" s="77">
        <v>1</v>
      </c>
      <c r="J655" s="77">
        <v>-34.239824789297202</v>
      </c>
      <c r="K655" s="77">
        <v>0</v>
      </c>
      <c r="L655" s="77">
        <v>-34.403569476609398</v>
      </c>
      <c r="M655" s="77">
        <v>0</v>
      </c>
      <c r="N655" s="77">
        <v>0.163744687312145</v>
      </c>
      <c r="O655" s="77">
        <v>0</v>
      </c>
      <c r="P655" s="77">
        <v>0.30948739011010101</v>
      </c>
      <c r="Q655" s="77">
        <v>0.30948739011010101</v>
      </c>
      <c r="R655" s="77">
        <v>0</v>
      </c>
      <c r="S655" s="77">
        <v>0</v>
      </c>
      <c r="T655" s="77" t="s">
        <v>153</v>
      </c>
      <c r="U655" s="105">
        <v>-1.6374468731199601E-3</v>
      </c>
      <c r="V655" s="105">
        <v>-1.25198746339548E-3</v>
      </c>
      <c r="W655" s="101">
        <v>-3.8555868891502798E-4</v>
      </c>
    </row>
    <row r="656" spans="2:23" x14ac:dyDescent="0.35">
      <c r="B656" s="55" t="s">
        <v>113</v>
      </c>
      <c r="C656" s="76" t="s">
        <v>136</v>
      </c>
      <c r="D656" s="55" t="s">
        <v>66</v>
      </c>
      <c r="E656" s="55" t="s">
        <v>176</v>
      </c>
      <c r="F656" s="70">
        <v>90.81</v>
      </c>
      <c r="G656" s="77">
        <v>53150</v>
      </c>
      <c r="H656" s="77">
        <v>90.82</v>
      </c>
      <c r="I656" s="77">
        <v>2</v>
      </c>
      <c r="J656" s="77">
        <v>-28.7480816222551</v>
      </c>
      <c r="K656" s="77">
        <v>0</v>
      </c>
      <c r="L656" s="77">
        <v>-28.885563214670601</v>
      </c>
      <c r="M656" s="77">
        <v>0</v>
      </c>
      <c r="N656" s="77">
        <v>0.137481592415506</v>
      </c>
      <c r="O656" s="77">
        <v>0</v>
      </c>
      <c r="P656" s="77">
        <v>0.25984854790275802</v>
      </c>
      <c r="Q656" s="77">
        <v>0.25984854790275802</v>
      </c>
      <c r="R656" s="77">
        <v>0</v>
      </c>
      <c r="S656" s="77">
        <v>0</v>
      </c>
      <c r="T656" s="77" t="s">
        <v>153</v>
      </c>
      <c r="U656" s="105">
        <v>-1.3748159241538001E-3</v>
      </c>
      <c r="V656" s="105">
        <v>-1.05118054806712E-3</v>
      </c>
      <c r="W656" s="101">
        <v>-3.2371873183662799E-4</v>
      </c>
    </row>
    <row r="657" spans="2:23" x14ac:dyDescent="0.35">
      <c r="B657" s="55" t="s">
        <v>113</v>
      </c>
      <c r="C657" s="76" t="s">
        <v>136</v>
      </c>
      <c r="D657" s="55" t="s">
        <v>66</v>
      </c>
      <c r="E657" s="55" t="s">
        <v>176</v>
      </c>
      <c r="F657" s="70">
        <v>90.81</v>
      </c>
      <c r="G657" s="77">
        <v>53150</v>
      </c>
      <c r="H657" s="77">
        <v>90.82</v>
      </c>
      <c r="I657" s="77">
        <v>3</v>
      </c>
      <c r="J657" s="77">
        <v>-35.174700551462003</v>
      </c>
      <c r="K657" s="77">
        <v>0</v>
      </c>
      <c r="L657" s="77">
        <v>-35.342916083478897</v>
      </c>
      <c r="M657" s="77">
        <v>0</v>
      </c>
      <c r="N657" s="77">
        <v>0.16821553201694101</v>
      </c>
      <c r="O657" s="77">
        <v>0</v>
      </c>
      <c r="P657" s="77">
        <v>0.31793755775820198</v>
      </c>
      <c r="Q657" s="77">
        <v>0.31793755775820198</v>
      </c>
      <c r="R657" s="77">
        <v>0</v>
      </c>
      <c r="S657" s="77">
        <v>0</v>
      </c>
      <c r="T657" s="77" t="s">
        <v>153</v>
      </c>
      <c r="U657" s="105">
        <v>-1.6821553201678799E-3</v>
      </c>
      <c r="V657" s="105">
        <v>-1.28617142144062E-3</v>
      </c>
      <c r="W657" s="101">
        <v>-3.9608588861243202E-4</v>
      </c>
    </row>
    <row r="658" spans="2:23" x14ac:dyDescent="0.35">
      <c r="B658" s="55" t="s">
        <v>113</v>
      </c>
      <c r="C658" s="76" t="s">
        <v>136</v>
      </c>
      <c r="D658" s="55" t="s">
        <v>66</v>
      </c>
      <c r="E658" s="55" t="s">
        <v>176</v>
      </c>
      <c r="F658" s="70">
        <v>90.81</v>
      </c>
      <c r="G658" s="77">
        <v>53654</v>
      </c>
      <c r="H658" s="77">
        <v>91.02</v>
      </c>
      <c r="I658" s="77">
        <v>1</v>
      </c>
      <c r="J658" s="77">
        <v>41.887846207358898</v>
      </c>
      <c r="K658" s="77">
        <v>5.5094178120588498E-2</v>
      </c>
      <c r="L658" s="77">
        <v>40.329807820040799</v>
      </c>
      <c r="M658" s="77">
        <v>5.1071892722364599E-2</v>
      </c>
      <c r="N658" s="77">
        <v>1.55803838731817</v>
      </c>
      <c r="O658" s="77">
        <v>4.0222853982238901E-3</v>
      </c>
      <c r="P658" s="77">
        <v>2.7066192137377998</v>
      </c>
      <c r="Q658" s="77">
        <v>2.7066192137377998</v>
      </c>
      <c r="R658" s="77">
        <v>0</v>
      </c>
      <c r="S658" s="77">
        <v>2.30029729640684E-4</v>
      </c>
      <c r="T658" s="77" t="s">
        <v>153</v>
      </c>
      <c r="U658" s="105">
        <v>3.8498015642719499E-2</v>
      </c>
      <c r="V658" s="105">
        <v>-2.9435478940730699E-2</v>
      </c>
      <c r="W658" s="101">
        <v>6.7915997585885096E-2</v>
      </c>
    </row>
    <row r="659" spans="2:23" x14ac:dyDescent="0.35">
      <c r="B659" s="55" t="s">
        <v>113</v>
      </c>
      <c r="C659" s="76" t="s">
        <v>136</v>
      </c>
      <c r="D659" s="55" t="s">
        <v>66</v>
      </c>
      <c r="E659" s="55" t="s">
        <v>176</v>
      </c>
      <c r="F659" s="70">
        <v>90.81</v>
      </c>
      <c r="G659" s="77">
        <v>53654</v>
      </c>
      <c r="H659" s="77">
        <v>91.02</v>
      </c>
      <c r="I659" s="77">
        <v>2</v>
      </c>
      <c r="J659" s="77">
        <v>41.887846207358898</v>
      </c>
      <c r="K659" s="77">
        <v>5.5094178120588498E-2</v>
      </c>
      <c r="L659" s="77">
        <v>40.329807820040799</v>
      </c>
      <c r="M659" s="77">
        <v>5.1071892722364599E-2</v>
      </c>
      <c r="N659" s="77">
        <v>1.55803838731817</v>
      </c>
      <c r="O659" s="77">
        <v>4.0222853982238901E-3</v>
      </c>
      <c r="P659" s="77">
        <v>2.7066192137377998</v>
      </c>
      <c r="Q659" s="77">
        <v>2.7066192137377998</v>
      </c>
      <c r="R659" s="77">
        <v>0</v>
      </c>
      <c r="S659" s="77">
        <v>2.30029729640684E-4</v>
      </c>
      <c r="T659" s="77" t="s">
        <v>153</v>
      </c>
      <c r="U659" s="105">
        <v>3.8498015642719499E-2</v>
      </c>
      <c r="V659" s="105">
        <v>-2.9435478940730699E-2</v>
      </c>
      <c r="W659" s="101">
        <v>6.7915997585885096E-2</v>
      </c>
    </row>
    <row r="660" spans="2:23" x14ac:dyDescent="0.35">
      <c r="B660" s="55" t="s">
        <v>113</v>
      </c>
      <c r="C660" s="76" t="s">
        <v>136</v>
      </c>
      <c r="D660" s="55" t="s">
        <v>66</v>
      </c>
      <c r="E660" s="55" t="s">
        <v>176</v>
      </c>
      <c r="F660" s="70">
        <v>90.81</v>
      </c>
      <c r="G660" s="77">
        <v>53704</v>
      </c>
      <c r="H660" s="77">
        <v>91.07</v>
      </c>
      <c r="I660" s="77">
        <v>1</v>
      </c>
      <c r="J660" s="77">
        <v>31.156822656498299</v>
      </c>
      <c r="K660" s="77">
        <v>4.0577249598426797E-2</v>
      </c>
      <c r="L660" s="77">
        <v>32.810571862473097</v>
      </c>
      <c r="M660" s="77">
        <v>4.4999105564396902E-2</v>
      </c>
      <c r="N660" s="77">
        <v>-1.6537492059747201</v>
      </c>
      <c r="O660" s="77">
        <v>-4.4218559659700797E-3</v>
      </c>
      <c r="P660" s="77">
        <v>-2.9036380544931202</v>
      </c>
      <c r="Q660" s="77">
        <v>-2.90363805449311</v>
      </c>
      <c r="R660" s="77">
        <v>0</v>
      </c>
      <c r="S660" s="77">
        <v>3.5242056317272399E-4</v>
      </c>
      <c r="T660" s="77" t="s">
        <v>153</v>
      </c>
      <c r="U660" s="105">
        <v>2.78512120080943E-2</v>
      </c>
      <c r="V660" s="105">
        <v>-2.12949615935107E-2</v>
      </c>
      <c r="W660" s="101">
        <v>4.9133515479347002E-2</v>
      </c>
    </row>
    <row r="661" spans="2:23" x14ac:dyDescent="0.35">
      <c r="B661" s="55" t="s">
        <v>113</v>
      </c>
      <c r="C661" s="76" t="s">
        <v>136</v>
      </c>
      <c r="D661" s="55" t="s">
        <v>66</v>
      </c>
      <c r="E661" s="55" t="s">
        <v>176</v>
      </c>
      <c r="F661" s="70">
        <v>90.81</v>
      </c>
      <c r="G661" s="77">
        <v>58004</v>
      </c>
      <c r="H661" s="77">
        <v>90.31</v>
      </c>
      <c r="I661" s="77">
        <v>1</v>
      </c>
      <c r="J661" s="77">
        <v>-16.8754491963211</v>
      </c>
      <c r="K661" s="77">
        <v>6.0316570385338601E-2</v>
      </c>
      <c r="L661" s="77">
        <v>-14.9353326680534</v>
      </c>
      <c r="M661" s="77">
        <v>4.7244989491568801E-2</v>
      </c>
      <c r="N661" s="77">
        <v>-1.94011652826764</v>
      </c>
      <c r="O661" s="77">
        <v>1.30715808937697E-2</v>
      </c>
      <c r="P661" s="77">
        <v>-3.3968738687536</v>
      </c>
      <c r="Q661" s="77">
        <v>-3.3968738687535902</v>
      </c>
      <c r="R661" s="77">
        <v>0</v>
      </c>
      <c r="S661" s="77">
        <v>2.4439076905908102E-3</v>
      </c>
      <c r="T661" s="77" t="s">
        <v>153</v>
      </c>
      <c r="U661" s="105">
        <v>0.21370410160596701</v>
      </c>
      <c r="V661" s="105">
        <v>-0.163397579780449</v>
      </c>
      <c r="W661" s="101">
        <v>0.37700455481812301</v>
      </c>
    </row>
    <row r="662" spans="2:23" x14ac:dyDescent="0.35">
      <c r="B662" s="55" t="s">
        <v>113</v>
      </c>
      <c r="C662" s="76" t="s">
        <v>136</v>
      </c>
      <c r="D662" s="55" t="s">
        <v>66</v>
      </c>
      <c r="E662" s="55" t="s">
        <v>177</v>
      </c>
      <c r="F662" s="70">
        <v>90.09</v>
      </c>
      <c r="G662" s="77">
        <v>53050</v>
      </c>
      <c r="H662" s="77">
        <v>90.78</v>
      </c>
      <c r="I662" s="77">
        <v>1</v>
      </c>
      <c r="J662" s="77">
        <v>162.999800586812</v>
      </c>
      <c r="K662" s="77">
        <v>0.64031133329130696</v>
      </c>
      <c r="L662" s="77">
        <v>176.324404150513</v>
      </c>
      <c r="M662" s="77">
        <v>0.74927612152670697</v>
      </c>
      <c r="N662" s="77">
        <v>-13.324603563700901</v>
      </c>
      <c r="O662" s="77">
        <v>-0.1089647882354</v>
      </c>
      <c r="P662" s="77">
        <v>-23.305015304052802</v>
      </c>
      <c r="Q662" s="77">
        <v>-23.305015304052802</v>
      </c>
      <c r="R662" s="77">
        <v>0</v>
      </c>
      <c r="S662" s="77">
        <v>1.30892820935635E-2</v>
      </c>
      <c r="T662" s="77" t="s">
        <v>152</v>
      </c>
      <c r="U662" s="105">
        <v>-0.66025416511479096</v>
      </c>
      <c r="V662" s="105">
        <v>-0.50482855410345195</v>
      </c>
      <c r="W662" s="101">
        <v>-0.15546564253855699</v>
      </c>
    </row>
    <row r="663" spans="2:23" x14ac:dyDescent="0.35">
      <c r="B663" s="55" t="s">
        <v>113</v>
      </c>
      <c r="C663" s="76" t="s">
        <v>136</v>
      </c>
      <c r="D663" s="55" t="s">
        <v>66</v>
      </c>
      <c r="E663" s="55" t="s">
        <v>177</v>
      </c>
      <c r="F663" s="70">
        <v>90.09</v>
      </c>
      <c r="G663" s="77">
        <v>53204</v>
      </c>
      <c r="H663" s="77">
        <v>90.57</v>
      </c>
      <c r="I663" s="77">
        <v>1</v>
      </c>
      <c r="J663" s="77">
        <v>30.151835838501398</v>
      </c>
      <c r="K663" s="77">
        <v>0</v>
      </c>
      <c r="L663" s="77">
        <v>31.385254094098599</v>
      </c>
      <c r="M663" s="77">
        <v>0</v>
      </c>
      <c r="N663" s="77">
        <v>-1.2334182555972499</v>
      </c>
      <c r="O663" s="77">
        <v>0</v>
      </c>
      <c r="P663" s="77">
        <v>-2.1512587778760701</v>
      </c>
      <c r="Q663" s="77">
        <v>-2.1512587778760701</v>
      </c>
      <c r="R663" s="77">
        <v>0</v>
      </c>
      <c r="S663" s="77">
        <v>0</v>
      </c>
      <c r="T663" s="77" t="s">
        <v>153</v>
      </c>
      <c r="U663" s="105">
        <v>0.59204076268666805</v>
      </c>
      <c r="V663" s="105">
        <v>-0.45267277056170102</v>
      </c>
      <c r="W663" s="101">
        <v>1.0444444561125601</v>
      </c>
    </row>
    <row r="664" spans="2:23" x14ac:dyDescent="0.35">
      <c r="B664" s="55" t="s">
        <v>113</v>
      </c>
      <c r="C664" s="76" t="s">
        <v>136</v>
      </c>
      <c r="D664" s="55" t="s">
        <v>66</v>
      </c>
      <c r="E664" s="55" t="s">
        <v>177</v>
      </c>
      <c r="F664" s="70">
        <v>90.09</v>
      </c>
      <c r="G664" s="77">
        <v>53204</v>
      </c>
      <c r="H664" s="77">
        <v>90.57</v>
      </c>
      <c r="I664" s="77">
        <v>2</v>
      </c>
      <c r="J664" s="77">
        <v>30.151835838501398</v>
      </c>
      <c r="K664" s="77">
        <v>0</v>
      </c>
      <c r="L664" s="77">
        <v>31.385254094098599</v>
      </c>
      <c r="M664" s="77">
        <v>0</v>
      </c>
      <c r="N664" s="77">
        <v>-1.2334182555972499</v>
      </c>
      <c r="O664" s="77">
        <v>0</v>
      </c>
      <c r="P664" s="77">
        <v>-2.1512587778760701</v>
      </c>
      <c r="Q664" s="77">
        <v>-2.1512587778760701</v>
      </c>
      <c r="R664" s="77">
        <v>0</v>
      </c>
      <c r="S664" s="77">
        <v>0</v>
      </c>
      <c r="T664" s="77" t="s">
        <v>153</v>
      </c>
      <c r="U664" s="105">
        <v>0.59204076268666805</v>
      </c>
      <c r="V664" s="105">
        <v>-0.45267277056170102</v>
      </c>
      <c r="W664" s="101">
        <v>1.0444444561125601</v>
      </c>
    </row>
    <row r="665" spans="2:23" x14ac:dyDescent="0.35">
      <c r="B665" s="55" t="s">
        <v>113</v>
      </c>
      <c r="C665" s="76" t="s">
        <v>136</v>
      </c>
      <c r="D665" s="55" t="s">
        <v>66</v>
      </c>
      <c r="E665" s="55" t="s">
        <v>178</v>
      </c>
      <c r="F665" s="70">
        <v>90.57</v>
      </c>
      <c r="G665" s="77">
        <v>53254</v>
      </c>
      <c r="H665" s="77">
        <v>90.94</v>
      </c>
      <c r="I665" s="77">
        <v>1</v>
      </c>
      <c r="J665" s="77">
        <v>18.872650859187999</v>
      </c>
      <c r="K665" s="77">
        <v>3.7541050577726297E-2</v>
      </c>
      <c r="L665" s="77">
        <v>18.872651339763699</v>
      </c>
      <c r="M665" s="77">
        <v>3.7541052489626602E-2</v>
      </c>
      <c r="N665" s="77">
        <v>-4.8057560708699995E-7</v>
      </c>
      <c r="O665" s="77">
        <v>-1.9119002980000002E-9</v>
      </c>
      <c r="P665" s="77">
        <v>2.2641200000000001E-13</v>
      </c>
      <c r="Q665" s="77">
        <v>2.26414E-13</v>
      </c>
      <c r="R665" s="77">
        <v>0</v>
      </c>
      <c r="S665" s="77">
        <v>0</v>
      </c>
      <c r="T665" s="77" t="s">
        <v>153</v>
      </c>
      <c r="U665" s="105">
        <v>4.2984630359999998E-9</v>
      </c>
      <c r="V665" s="105">
        <v>0</v>
      </c>
      <c r="W665" s="101">
        <v>4.2973559209099998E-9</v>
      </c>
    </row>
    <row r="666" spans="2:23" x14ac:dyDescent="0.35">
      <c r="B666" s="55" t="s">
        <v>113</v>
      </c>
      <c r="C666" s="76" t="s">
        <v>136</v>
      </c>
      <c r="D666" s="55" t="s">
        <v>66</v>
      </c>
      <c r="E666" s="55" t="s">
        <v>178</v>
      </c>
      <c r="F666" s="70">
        <v>90.57</v>
      </c>
      <c r="G666" s="77">
        <v>53304</v>
      </c>
      <c r="H666" s="77">
        <v>91.2</v>
      </c>
      <c r="I666" s="77">
        <v>1</v>
      </c>
      <c r="J666" s="77">
        <v>25.532841888363102</v>
      </c>
      <c r="K666" s="77">
        <v>7.2624558059431299E-2</v>
      </c>
      <c r="L666" s="77">
        <v>26.493067596374399</v>
      </c>
      <c r="M666" s="77">
        <v>7.8189725056199297E-2</v>
      </c>
      <c r="N666" s="77">
        <v>-0.96022570801123097</v>
      </c>
      <c r="O666" s="77">
        <v>-5.5651669967680204E-3</v>
      </c>
      <c r="P666" s="77">
        <v>-1.67719483863496</v>
      </c>
      <c r="Q666" s="77">
        <v>-1.67719483863495</v>
      </c>
      <c r="R666" s="77">
        <v>0</v>
      </c>
      <c r="S666" s="77">
        <v>3.1336625347925298E-4</v>
      </c>
      <c r="T666" s="77" t="s">
        <v>153</v>
      </c>
      <c r="U666" s="105">
        <v>9.9151993545823505E-2</v>
      </c>
      <c r="V666" s="105">
        <v>-7.5811346876563004E-2</v>
      </c>
      <c r="W666" s="101">
        <v>0.17491827674415</v>
      </c>
    </row>
    <row r="667" spans="2:23" x14ac:dyDescent="0.35">
      <c r="B667" s="55" t="s">
        <v>113</v>
      </c>
      <c r="C667" s="76" t="s">
        <v>136</v>
      </c>
      <c r="D667" s="55" t="s">
        <v>66</v>
      </c>
      <c r="E667" s="55" t="s">
        <v>178</v>
      </c>
      <c r="F667" s="70">
        <v>90.57</v>
      </c>
      <c r="G667" s="77">
        <v>54104</v>
      </c>
      <c r="H667" s="77">
        <v>90.88</v>
      </c>
      <c r="I667" s="77">
        <v>1</v>
      </c>
      <c r="J667" s="77">
        <v>16.989483425021</v>
      </c>
      <c r="K667" s="77">
        <v>2.8517883648447599E-2</v>
      </c>
      <c r="L667" s="77">
        <v>16.9894840143421</v>
      </c>
      <c r="M667" s="77">
        <v>2.8517885626870298E-2</v>
      </c>
      <c r="N667" s="77">
        <v>-5.8932108637499997E-7</v>
      </c>
      <c r="O667" s="77">
        <v>-1.9784227749999999E-9</v>
      </c>
      <c r="P667" s="77">
        <v>1.3222900000000001E-13</v>
      </c>
      <c r="Q667" s="77">
        <v>1.32226E-13</v>
      </c>
      <c r="R667" s="77">
        <v>0</v>
      </c>
      <c r="S667" s="77">
        <v>0</v>
      </c>
      <c r="T667" s="77" t="s">
        <v>153</v>
      </c>
      <c r="U667" s="105">
        <v>3.1971305139999999E-9</v>
      </c>
      <c r="V667" s="105">
        <v>0</v>
      </c>
      <c r="W667" s="101">
        <v>3.19630705887E-9</v>
      </c>
    </row>
    <row r="668" spans="2:23" x14ac:dyDescent="0.35">
      <c r="B668" s="55" t="s">
        <v>113</v>
      </c>
      <c r="C668" s="76" t="s">
        <v>136</v>
      </c>
      <c r="D668" s="55" t="s">
        <v>66</v>
      </c>
      <c r="E668" s="55" t="s">
        <v>179</v>
      </c>
      <c r="F668" s="70">
        <v>90.94</v>
      </c>
      <c r="G668" s="77">
        <v>54104</v>
      </c>
      <c r="H668" s="77">
        <v>90.88</v>
      </c>
      <c r="I668" s="77">
        <v>1</v>
      </c>
      <c r="J668" s="77">
        <v>-3.8615722668824302</v>
      </c>
      <c r="K668" s="77">
        <v>1.3062684566183399E-3</v>
      </c>
      <c r="L668" s="77">
        <v>-3.8615721797796199</v>
      </c>
      <c r="M668" s="77">
        <v>1.30626839768916E-3</v>
      </c>
      <c r="N668" s="77">
        <v>-8.7102800666999997E-8</v>
      </c>
      <c r="O668" s="77">
        <v>5.8929178000000001E-11</v>
      </c>
      <c r="P668" s="77">
        <v>-9.3124999999999994E-14</v>
      </c>
      <c r="Q668" s="77">
        <v>-9.3127E-14</v>
      </c>
      <c r="R668" s="77">
        <v>0</v>
      </c>
      <c r="S668" s="77">
        <v>0</v>
      </c>
      <c r="T668" s="77" t="s">
        <v>153</v>
      </c>
      <c r="U668" s="105">
        <v>1.3108355E-10</v>
      </c>
      <c r="V668" s="105">
        <v>0</v>
      </c>
      <c r="W668" s="101">
        <v>1.3104978802999999E-10</v>
      </c>
    </row>
    <row r="669" spans="2:23" x14ac:dyDescent="0.35">
      <c r="B669" s="55" t="s">
        <v>113</v>
      </c>
      <c r="C669" s="76" t="s">
        <v>136</v>
      </c>
      <c r="D669" s="55" t="s">
        <v>66</v>
      </c>
      <c r="E669" s="55" t="s">
        <v>180</v>
      </c>
      <c r="F669" s="70">
        <v>91.09</v>
      </c>
      <c r="G669" s="77">
        <v>53404</v>
      </c>
      <c r="H669" s="77">
        <v>91.48</v>
      </c>
      <c r="I669" s="77">
        <v>1</v>
      </c>
      <c r="J669" s="77">
        <v>19.3550172644829</v>
      </c>
      <c r="K669" s="77">
        <v>3.64127425895793E-2</v>
      </c>
      <c r="L669" s="77">
        <v>21.816615122069301</v>
      </c>
      <c r="M669" s="77">
        <v>4.62637683913735E-2</v>
      </c>
      <c r="N669" s="77">
        <v>-2.4615978575863999</v>
      </c>
      <c r="O669" s="77">
        <v>-9.8510258017941495E-3</v>
      </c>
      <c r="P669" s="77">
        <v>-4.3104126712348698</v>
      </c>
      <c r="Q669" s="77">
        <v>-4.31041267123486</v>
      </c>
      <c r="R669" s="77">
        <v>0</v>
      </c>
      <c r="S669" s="77">
        <v>1.8059426989244501E-3</v>
      </c>
      <c r="T669" s="77" t="s">
        <v>153</v>
      </c>
      <c r="U669" s="105">
        <v>6.0772274141917701E-2</v>
      </c>
      <c r="V669" s="105">
        <v>-4.6466316921013301E-2</v>
      </c>
      <c r="W669" s="101">
        <v>0.10721097061769599</v>
      </c>
    </row>
    <row r="670" spans="2:23" x14ac:dyDescent="0.35">
      <c r="B670" s="55" t="s">
        <v>113</v>
      </c>
      <c r="C670" s="76" t="s">
        <v>136</v>
      </c>
      <c r="D670" s="55" t="s">
        <v>66</v>
      </c>
      <c r="E670" s="55" t="s">
        <v>181</v>
      </c>
      <c r="F670" s="70">
        <v>91.48</v>
      </c>
      <c r="G670" s="77">
        <v>53854</v>
      </c>
      <c r="H670" s="77">
        <v>90.52</v>
      </c>
      <c r="I670" s="77">
        <v>1</v>
      </c>
      <c r="J670" s="77">
        <v>-29.2858531315417</v>
      </c>
      <c r="K670" s="77">
        <v>0.169328049460786</v>
      </c>
      <c r="L670" s="77">
        <v>-26.815499859118699</v>
      </c>
      <c r="M670" s="77">
        <v>0.14196619398485399</v>
      </c>
      <c r="N670" s="77">
        <v>-2.4703532724230399</v>
      </c>
      <c r="O670" s="77">
        <v>2.7361855475931601E-2</v>
      </c>
      <c r="P670" s="77">
        <v>-4.3104126712343804</v>
      </c>
      <c r="Q670" s="77">
        <v>-4.3104126712343698</v>
      </c>
      <c r="R670" s="77">
        <v>0</v>
      </c>
      <c r="S670" s="77">
        <v>3.6681817597589901E-3</v>
      </c>
      <c r="T670" s="77" t="s">
        <v>153</v>
      </c>
      <c r="U670" s="105">
        <v>0.118389706783638</v>
      </c>
      <c r="V670" s="105">
        <v>-9.0520450538808694E-2</v>
      </c>
      <c r="W670" s="101">
        <v>0.20885635027871299</v>
      </c>
    </row>
    <row r="671" spans="2:23" x14ac:dyDescent="0.35">
      <c r="B671" s="55" t="s">
        <v>113</v>
      </c>
      <c r="C671" s="76" t="s">
        <v>136</v>
      </c>
      <c r="D671" s="55" t="s">
        <v>66</v>
      </c>
      <c r="E671" s="55" t="s">
        <v>182</v>
      </c>
      <c r="F671" s="70">
        <v>91.49</v>
      </c>
      <c r="G671" s="77">
        <v>53504</v>
      </c>
      <c r="H671" s="77">
        <v>91.49</v>
      </c>
      <c r="I671" s="77">
        <v>1</v>
      </c>
      <c r="J671" s="77">
        <v>-1.9737879999999999E-12</v>
      </c>
      <c r="K671" s="77">
        <v>0</v>
      </c>
      <c r="L671" s="77">
        <v>-7.9427000000000001E-13</v>
      </c>
      <c r="M671" s="77">
        <v>0</v>
      </c>
      <c r="N671" s="77">
        <v>-1.1795180000000001E-12</v>
      </c>
      <c r="O671" s="77">
        <v>0</v>
      </c>
      <c r="P671" s="77">
        <v>-6.8359099999999999E-13</v>
      </c>
      <c r="Q671" s="77">
        <v>-6.8359099999999999E-13</v>
      </c>
      <c r="R671" s="77">
        <v>0</v>
      </c>
      <c r="S671" s="77">
        <v>0</v>
      </c>
      <c r="T671" s="77" t="s">
        <v>153</v>
      </c>
      <c r="U671" s="105">
        <v>0</v>
      </c>
      <c r="V671" s="105">
        <v>0</v>
      </c>
      <c r="W671" s="101">
        <v>0</v>
      </c>
    </row>
    <row r="672" spans="2:23" x14ac:dyDescent="0.35">
      <c r="B672" s="55" t="s">
        <v>113</v>
      </c>
      <c r="C672" s="76" t="s">
        <v>136</v>
      </c>
      <c r="D672" s="55" t="s">
        <v>66</v>
      </c>
      <c r="E672" s="55" t="s">
        <v>182</v>
      </c>
      <c r="F672" s="70">
        <v>91.49</v>
      </c>
      <c r="G672" s="77">
        <v>53754</v>
      </c>
      <c r="H672" s="77">
        <v>90.89</v>
      </c>
      <c r="I672" s="77">
        <v>1</v>
      </c>
      <c r="J672" s="77">
        <v>-20.363684841153098</v>
      </c>
      <c r="K672" s="77">
        <v>6.7261040902251101E-2</v>
      </c>
      <c r="L672" s="77">
        <v>-17.970663730024999</v>
      </c>
      <c r="M672" s="77">
        <v>5.2381639244396698E-2</v>
      </c>
      <c r="N672" s="77">
        <v>-2.3930211111281001</v>
      </c>
      <c r="O672" s="77">
        <v>1.48794016578544E-2</v>
      </c>
      <c r="P672" s="77">
        <v>-4.1833666496394901</v>
      </c>
      <c r="Q672" s="77">
        <v>-4.1833666496394804</v>
      </c>
      <c r="R672" s="77">
        <v>0</v>
      </c>
      <c r="S672" s="77">
        <v>2.8385902684062402E-3</v>
      </c>
      <c r="T672" s="77" t="s">
        <v>153</v>
      </c>
      <c r="U672" s="105">
        <v>-7.8960029497104497E-2</v>
      </c>
      <c r="V672" s="105">
        <v>-6.0372625617680101E-2</v>
      </c>
      <c r="W672" s="101">
        <v>-1.8592191263945301E-2</v>
      </c>
    </row>
    <row r="673" spans="2:23" x14ac:dyDescent="0.35">
      <c r="B673" s="55" t="s">
        <v>113</v>
      </c>
      <c r="C673" s="76" t="s">
        <v>136</v>
      </c>
      <c r="D673" s="55" t="s">
        <v>66</v>
      </c>
      <c r="E673" s="55" t="s">
        <v>183</v>
      </c>
      <c r="F673" s="70">
        <v>90.84</v>
      </c>
      <c r="G673" s="77">
        <v>54050</v>
      </c>
      <c r="H673" s="77">
        <v>90.79</v>
      </c>
      <c r="I673" s="77">
        <v>1</v>
      </c>
      <c r="J673" s="77">
        <v>-2.5234563889514301</v>
      </c>
      <c r="K673" s="77">
        <v>9.2333566130626995E-5</v>
      </c>
      <c r="L673" s="77">
        <v>15.139477207098199</v>
      </c>
      <c r="M673" s="77">
        <v>3.3234546665115499E-3</v>
      </c>
      <c r="N673" s="77">
        <v>-17.662933596049601</v>
      </c>
      <c r="O673" s="77">
        <v>-3.2311211003809301E-3</v>
      </c>
      <c r="P673" s="77">
        <v>-31.034492517060201</v>
      </c>
      <c r="Q673" s="77">
        <v>-31.034492517060102</v>
      </c>
      <c r="R673" s="77">
        <v>0</v>
      </c>
      <c r="S673" s="77">
        <v>1.3965526023976301E-2</v>
      </c>
      <c r="T673" s="77" t="s">
        <v>152</v>
      </c>
      <c r="U673" s="105">
        <v>-1.1765809425335201</v>
      </c>
      <c r="V673" s="105">
        <v>-0.89961061571131196</v>
      </c>
      <c r="W673" s="101">
        <v>-0.27704166348998799</v>
      </c>
    </row>
    <row r="674" spans="2:23" x14ac:dyDescent="0.35">
      <c r="B674" s="55" t="s">
        <v>113</v>
      </c>
      <c r="C674" s="76" t="s">
        <v>136</v>
      </c>
      <c r="D674" s="55" t="s">
        <v>66</v>
      </c>
      <c r="E674" s="55" t="s">
        <v>183</v>
      </c>
      <c r="F674" s="70">
        <v>90.84</v>
      </c>
      <c r="G674" s="77">
        <v>54850</v>
      </c>
      <c r="H674" s="77">
        <v>90.8</v>
      </c>
      <c r="I674" s="77">
        <v>1</v>
      </c>
      <c r="J674" s="77">
        <v>-10.532861401150701</v>
      </c>
      <c r="K674" s="77">
        <v>2.8955645186216801E-3</v>
      </c>
      <c r="L674" s="77">
        <v>-14.2527803805521</v>
      </c>
      <c r="M674" s="77">
        <v>5.3019996378401097E-3</v>
      </c>
      <c r="N674" s="77">
        <v>3.7199189794013701</v>
      </c>
      <c r="O674" s="77">
        <v>-2.40643511921843E-3</v>
      </c>
      <c r="P674" s="77">
        <v>6.2437226014873204</v>
      </c>
      <c r="Q674" s="77">
        <v>6.2437226014873204</v>
      </c>
      <c r="R674" s="77">
        <v>0</v>
      </c>
      <c r="S674" s="77">
        <v>1.01748427722485E-3</v>
      </c>
      <c r="T674" s="77" t="s">
        <v>153</v>
      </c>
      <c r="U674" s="105">
        <v>-6.9755678351339695E-2</v>
      </c>
      <c r="V674" s="105">
        <v>-5.3335003553502701E-2</v>
      </c>
      <c r="W674" s="101">
        <v>-1.64249041181262E-2</v>
      </c>
    </row>
    <row r="675" spans="2:23" x14ac:dyDescent="0.35">
      <c r="B675" s="55" t="s">
        <v>113</v>
      </c>
      <c r="C675" s="76" t="s">
        <v>136</v>
      </c>
      <c r="D675" s="55" t="s">
        <v>66</v>
      </c>
      <c r="E675" s="55" t="s">
        <v>184</v>
      </c>
      <c r="F675" s="70">
        <v>91.22</v>
      </c>
      <c r="G675" s="77">
        <v>53654</v>
      </c>
      <c r="H675" s="77">
        <v>91.02</v>
      </c>
      <c r="I675" s="77">
        <v>1</v>
      </c>
      <c r="J675" s="77">
        <v>-30.661386524714398</v>
      </c>
      <c r="K675" s="77">
        <v>3.6946740508185E-2</v>
      </c>
      <c r="L675" s="77">
        <v>-29.4496019978702</v>
      </c>
      <c r="M675" s="77">
        <v>3.4084066972835302E-2</v>
      </c>
      <c r="N675" s="77">
        <v>-1.21178452684425</v>
      </c>
      <c r="O675" s="77">
        <v>2.8626735353497199E-3</v>
      </c>
      <c r="P675" s="77">
        <v>-2.1086982744467702</v>
      </c>
      <c r="Q675" s="77">
        <v>-2.1086982744467702</v>
      </c>
      <c r="R675" s="77">
        <v>0</v>
      </c>
      <c r="S675" s="77">
        <v>1.74751710617334E-4</v>
      </c>
      <c r="T675" s="77" t="s">
        <v>153</v>
      </c>
      <c r="U675" s="105">
        <v>1.8489907172213299E-2</v>
      </c>
      <c r="V675" s="105">
        <v>-1.41373331611359E-2</v>
      </c>
      <c r="W675" s="101">
        <v>3.2618836838899698E-2</v>
      </c>
    </row>
    <row r="676" spans="2:23" x14ac:dyDescent="0.35">
      <c r="B676" s="55" t="s">
        <v>113</v>
      </c>
      <c r="C676" s="76" t="s">
        <v>136</v>
      </c>
      <c r="D676" s="55" t="s">
        <v>66</v>
      </c>
      <c r="E676" s="55" t="s">
        <v>185</v>
      </c>
      <c r="F676" s="70">
        <v>91.07</v>
      </c>
      <c r="G676" s="77">
        <v>58004</v>
      </c>
      <c r="H676" s="77">
        <v>90.31</v>
      </c>
      <c r="I676" s="77">
        <v>1</v>
      </c>
      <c r="J676" s="77">
        <v>-23.674423258829702</v>
      </c>
      <c r="K676" s="77">
        <v>0.11551458105913601</v>
      </c>
      <c r="L676" s="77">
        <v>-22.015072254333699</v>
      </c>
      <c r="M676" s="77">
        <v>9.9889128051524098E-2</v>
      </c>
      <c r="N676" s="77">
        <v>-1.6593510044959701</v>
      </c>
      <c r="O676" s="77">
        <v>1.5625453007611902E-2</v>
      </c>
      <c r="P676" s="77">
        <v>-2.90363805449359</v>
      </c>
      <c r="Q676" s="77">
        <v>-2.9036380544935798</v>
      </c>
      <c r="R676" s="77">
        <v>0</v>
      </c>
      <c r="S676" s="77">
        <v>1.73765258540483E-3</v>
      </c>
      <c r="T676" s="77" t="s">
        <v>153</v>
      </c>
      <c r="U676" s="105">
        <v>0.15596556984340201</v>
      </c>
      <c r="V676" s="105">
        <v>-0.11925085410143001</v>
      </c>
      <c r="W676" s="101">
        <v>0.27514553901348698</v>
      </c>
    </row>
    <row r="677" spans="2:23" x14ac:dyDescent="0.35">
      <c r="B677" s="55" t="s">
        <v>113</v>
      </c>
      <c r="C677" s="76" t="s">
        <v>136</v>
      </c>
      <c r="D677" s="55" t="s">
        <v>66</v>
      </c>
      <c r="E677" s="55" t="s">
        <v>186</v>
      </c>
      <c r="F677" s="70">
        <v>90.89</v>
      </c>
      <c r="G677" s="77">
        <v>53854</v>
      </c>
      <c r="H677" s="77">
        <v>90.52</v>
      </c>
      <c r="I677" s="77">
        <v>1</v>
      </c>
      <c r="J677" s="77">
        <v>-43.7545569253084</v>
      </c>
      <c r="K677" s="77">
        <v>9.4765831960637495E-2</v>
      </c>
      <c r="L677" s="77">
        <v>-41.019942714176103</v>
      </c>
      <c r="M677" s="77">
        <v>8.32904671635772E-2</v>
      </c>
      <c r="N677" s="77">
        <v>-2.73461421113229</v>
      </c>
      <c r="O677" s="77">
        <v>1.14753647970603E-2</v>
      </c>
      <c r="P677" s="77">
        <v>-4.7600472149641702</v>
      </c>
      <c r="Q677" s="77">
        <v>-4.7600472149641604</v>
      </c>
      <c r="R677" s="77">
        <v>0</v>
      </c>
      <c r="S677" s="77">
        <v>1.12157344969006E-3</v>
      </c>
      <c r="T677" s="77" t="s">
        <v>152</v>
      </c>
      <c r="U677" s="105">
        <v>2.90657057983938E-2</v>
      </c>
      <c r="V677" s="105">
        <v>-2.2223560270382199E-2</v>
      </c>
      <c r="W677" s="101">
        <v>5.1276055970148997E-2</v>
      </c>
    </row>
    <row r="678" spans="2:23" x14ac:dyDescent="0.35">
      <c r="B678" s="55" t="s">
        <v>113</v>
      </c>
      <c r="C678" s="76" t="s">
        <v>136</v>
      </c>
      <c r="D678" s="55" t="s">
        <v>66</v>
      </c>
      <c r="E678" s="55" t="s">
        <v>186</v>
      </c>
      <c r="F678" s="70">
        <v>90.89</v>
      </c>
      <c r="G678" s="77">
        <v>58104</v>
      </c>
      <c r="H678" s="77">
        <v>90.49</v>
      </c>
      <c r="I678" s="77">
        <v>1</v>
      </c>
      <c r="J678" s="77">
        <v>-14.434615897326299</v>
      </c>
      <c r="K678" s="77">
        <v>2.6753184675669599E-2</v>
      </c>
      <c r="L678" s="77">
        <v>-14.763649904314001</v>
      </c>
      <c r="M678" s="77">
        <v>2.79867520310343E-2</v>
      </c>
      <c r="N678" s="77">
        <v>0.32903400698771601</v>
      </c>
      <c r="O678" s="77">
        <v>-1.23356735536471E-3</v>
      </c>
      <c r="P678" s="77">
        <v>0.576680565325005</v>
      </c>
      <c r="Q678" s="77">
        <v>0.576680565325005</v>
      </c>
      <c r="R678" s="77">
        <v>0</v>
      </c>
      <c r="S678" s="77">
        <v>4.2700764915986001E-5</v>
      </c>
      <c r="T678" s="77" t="s">
        <v>153</v>
      </c>
      <c r="U678" s="105">
        <v>1.9741379337062898E-2</v>
      </c>
      <c r="V678" s="105">
        <v>-1.50942054034669E-2</v>
      </c>
      <c r="W678" s="101">
        <v>3.4826612463376698E-2</v>
      </c>
    </row>
    <row r="679" spans="2:23" x14ac:dyDescent="0.35">
      <c r="B679" s="55" t="s">
        <v>113</v>
      </c>
      <c r="C679" s="76" t="s">
        <v>136</v>
      </c>
      <c r="D679" s="55" t="s">
        <v>66</v>
      </c>
      <c r="E679" s="55" t="s">
        <v>187</v>
      </c>
      <c r="F679" s="70">
        <v>90.72</v>
      </c>
      <c r="G679" s="77">
        <v>54050</v>
      </c>
      <c r="H679" s="77">
        <v>90.79</v>
      </c>
      <c r="I679" s="77">
        <v>1</v>
      </c>
      <c r="J679" s="77">
        <v>14.574698995825999</v>
      </c>
      <c r="K679" s="77">
        <v>3.7598667594950798E-3</v>
      </c>
      <c r="L679" s="77">
        <v>-5.4299913626284102</v>
      </c>
      <c r="M679" s="77">
        <v>5.2188106970847898E-4</v>
      </c>
      <c r="N679" s="77">
        <v>20.0046903584544</v>
      </c>
      <c r="O679" s="77">
        <v>3.2379856897865999E-3</v>
      </c>
      <c r="P679" s="77">
        <v>34.428353641751499</v>
      </c>
      <c r="Q679" s="77">
        <v>34.428353641751499</v>
      </c>
      <c r="R679" s="77">
        <v>0</v>
      </c>
      <c r="S679" s="77">
        <v>2.0980014160322701E-2</v>
      </c>
      <c r="T679" s="77" t="s">
        <v>152</v>
      </c>
      <c r="U679" s="105">
        <v>-1.10646493381537</v>
      </c>
      <c r="V679" s="105">
        <v>-0.846000104531068</v>
      </c>
      <c r="W679" s="101">
        <v>-0.26053191478478899</v>
      </c>
    </row>
    <row r="680" spans="2:23" x14ac:dyDescent="0.35">
      <c r="B680" s="55" t="s">
        <v>113</v>
      </c>
      <c r="C680" s="76" t="s">
        <v>136</v>
      </c>
      <c r="D680" s="55" t="s">
        <v>66</v>
      </c>
      <c r="E680" s="55" t="s">
        <v>187</v>
      </c>
      <c r="F680" s="70">
        <v>90.72</v>
      </c>
      <c r="G680" s="77">
        <v>56000</v>
      </c>
      <c r="H680" s="77">
        <v>91.35</v>
      </c>
      <c r="I680" s="77">
        <v>1</v>
      </c>
      <c r="J680" s="77">
        <v>34.915640820564597</v>
      </c>
      <c r="K680" s="77">
        <v>0.118252891469335</v>
      </c>
      <c r="L680" s="77">
        <v>46.3075650430183</v>
      </c>
      <c r="M680" s="77">
        <v>0.20800588628069699</v>
      </c>
      <c r="N680" s="77">
        <v>-11.391924222453699</v>
      </c>
      <c r="O680" s="77">
        <v>-8.9752994811361203E-2</v>
      </c>
      <c r="P680" s="77">
        <v>-22.540119785418199</v>
      </c>
      <c r="Q680" s="77">
        <v>-22.540119785418199</v>
      </c>
      <c r="R680" s="77">
        <v>0</v>
      </c>
      <c r="S680" s="77">
        <v>4.92815289942772E-2</v>
      </c>
      <c r="T680" s="77" t="s">
        <v>152</v>
      </c>
      <c r="U680" s="105">
        <v>-0.99375162250648597</v>
      </c>
      <c r="V680" s="105">
        <v>-0.75981981066440996</v>
      </c>
      <c r="W680" s="101">
        <v>-0.23399206348034701</v>
      </c>
    </row>
    <row r="681" spans="2:23" x14ac:dyDescent="0.35">
      <c r="B681" s="55" t="s">
        <v>113</v>
      </c>
      <c r="C681" s="76" t="s">
        <v>136</v>
      </c>
      <c r="D681" s="55" t="s">
        <v>66</v>
      </c>
      <c r="E681" s="55" t="s">
        <v>187</v>
      </c>
      <c r="F681" s="70">
        <v>90.72</v>
      </c>
      <c r="G681" s="77">
        <v>58450</v>
      </c>
      <c r="H681" s="77">
        <v>90.41</v>
      </c>
      <c r="I681" s="77">
        <v>1</v>
      </c>
      <c r="J681" s="77">
        <v>-77.585481118945097</v>
      </c>
      <c r="K681" s="77">
        <v>0.15397898600212101</v>
      </c>
      <c r="L681" s="77">
        <v>-60.4835921874161</v>
      </c>
      <c r="M681" s="77">
        <v>9.3578416753199903E-2</v>
      </c>
      <c r="N681" s="77">
        <v>-17.101888931529</v>
      </c>
      <c r="O681" s="77">
        <v>6.0400569248920601E-2</v>
      </c>
      <c r="P681" s="77">
        <v>-26.682525100456498</v>
      </c>
      <c r="Q681" s="77">
        <v>-26.682525100456399</v>
      </c>
      <c r="R681" s="77">
        <v>0</v>
      </c>
      <c r="S681" s="77">
        <v>1.82118637879394E-2</v>
      </c>
      <c r="T681" s="77" t="s">
        <v>152</v>
      </c>
      <c r="U681" s="105">
        <v>0.16859198525446101</v>
      </c>
      <c r="V681" s="105">
        <v>-0.12890497727438499</v>
      </c>
      <c r="W681" s="101">
        <v>0.29742033900666498</v>
      </c>
    </row>
    <row r="682" spans="2:23" x14ac:dyDescent="0.35">
      <c r="B682" s="55" t="s">
        <v>113</v>
      </c>
      <c r="C682" s="76" t="s">
        <v>136</v>
      </c>
      <c r="D682" s="55" t="s">
        <v>66</v>
      </c>
      <c r="E682" s="55" t="s">
        <v>188</v>
      </c>
      <c r="F682" s="70">
        <v>90.52</v>
      </c>
      <c r="G682" s="77">
        <v>53850</v>
      </c>
      <c r="H682" s="77">
        <v>90.72</v>
      </c>
      <c r="I682" s="77">
        <v>1</v>
      </c>
      <c r="J682" s="77">
        <v>-8.4386775377576804</v>
      </c>
      <c r="K682" s="77">
        <v>0</v>
      </c>
      <c r="L682" s="77">
        <v>-5.8723513118927997</v>
      </c>
      <c r="M682" s="77">
        <v>0</v>
      </c>
      <c r="N682" s="77">
        <v>-2.5663262258648798</v>
      </c>
      <c r="O682" s="77">
        <v>0</v>
      </c>
      <c r="P682" s="77">
        <v>-4.4655579561746901</v>
      </c>
      <c r="Q682" s="77">
        <v>-4.4655579561746803</v>
      </c>
      <c r="R682" s="77">
        <v>0</v>
      </c>
      <c r="S682" s="77">
        <v>0</v>
      </c>
      <c r="T682" s="77" t="s">
        <v>152</v>
      </c>
      <c r="U682" s="105">
        <v>0.513265245172982</v>
      </c>
      <c r="V682" s="105">
        <v>-0.39244122230896</v>
      </c>
      <c r="W682" s="101">
        <v>0.90547319310155705</v>
      </c>
    </row>
    <row r="683" spans="2:23" x14ac:dyDescent="0.35">
      <c r="B683" s="55" t="s">
        <v>113</v>
      </c>
      <c r="C683" s="76" t="s">
        <v>136</v>
      </c>
      <c r="D683" s="55" t="s">
        <v>66</v>
      </c>
      <c r="E683" s="55" t="s">
        <v>188</v>
      </c>
      <c r="F683" s="70">
        <v>90.52</v>
      </c>
      <c r="G683" s="77">
        <v>53850</v>
      </c>
      <c r="H683" s="77">
        <v>90.72</v>
      </c>
      <c r="I683" s="77">
        <v>2</v>
      </c>
      <c r="J683" s="77">
        <v>-19.518467892676401</v>
      </c>
      <c r="K683" s="77">
        <v>0</v>
      </c>
      <c r="L683" s="77">
        <v>-13.5826141030806</v>
      </c>
      <c r="M683" s="77">
        <v>0</v>
      </c>
      <c r="N683" s="77">
        <v>-5.9358537895958303</v>
      </c>
      <c r="O683" s="77">
        <v>0</v>
      </c>
      <c r="P683" s="77">
        <v>-10.328733287945999</v>
      </c>
      <c r="Q683" s="77">
        <v>-10.3287332879459</v>
      </c>
      <c r="R683" s="77">
        <v>0</v>
      </c>
      <c r="S683" s="77">
        <v>0</v>
      </c>
      <c r="T683" s="77" t="s">
        <v>152</v>
      </c>
      <c r="U683" s="105">
        <v>1.1871707579191799</v>
      </c>
      <c r="V683" s="105">
        <v>-0.90770755999705699</v>
      </c>
      <c r="W683" s="101">
        <v>2.0943387596165701</v>
      </c>
    </row>
    <row r="684" spans="2:23" x14ac:dyDescent="0.35">
      <c r="B684" s="55" t="s">
        <v>113</v>
      </c>
      <c r="C684" s="76" t="s">
        <v>136</v>
      </c>
      <c r="D684" s="55" t="s">
        <v>66</v>
      </c>
      <c r="E684" s="55" t="s">
        <v>188</v>
      </c>
      <c r="F684" s="70">
        <v>90.52</v>
      </c>
      <c r="G684" s="77">
        <v>58004</v>
      </c>
      <c r="H684" s="77">
        <v>90.31</v>
      </c>
      <c r="I684" s="77">
        <v>1</v>
      </c>
      <c r="J684" s="77">
        <v>-24.0319253080505</v>
      </c>
      <c r="K684" s="77">
        <v>1.9636136756398501E-2</v>
      </c>
      <c r="L684" s="77">
        <v>-27.312585960862702</v>
      </c>
      <c r="M684" s="77">
        <v>2.53632299635634E-2</v>
      </c>
      <c r="N684" s="77">
        <v>3.2806606528121498</v>
      </c>
      <c r="O684" s="77">
        <v>-5.7270932071649804E-3</v>
      </c>
      <c r="P684" s="77">
        <v>5.7238313579216502</v>
      </c>
      <c r="Q684" s="77">
        <v>5.7238313579216404</v>
      </c>
      <c r="R684" s="77">
        <v>0</v>
      </c>
      <c r="S684" s="77">
        <v>1.1139163440735201E-3</v>
      </c>
      <c r="T684" s="77" t="s">
        <v>152</v>
      </c>
      <c r="U684" s="105">
        <v>0.171123604764709</v>
      </c>
      <c r="V684" s="105">
        <v>-0.130840646724764</v>
      </c>
      <c r="W684" s="101">
        <v>0.30188647736927698</v>
      </c>
    </row>
    <row r="685" spans="2:23" x14ac:dyDescent="0.35">
      <c r="B685" s="55" t="s">
        <v>113</v>
      </c>
      <c r="C685" s="76" t="s">
        <v>136</v>
      </c>
      <c r="D685" s="55" t="s">
        <v>66</v>
      </c>
      <c r="E685" s="55" t="s">
        <v>189</v>
      </c>
      <c r="F685" s="70">
        <v>90.78</v>
      </c>
      <c r="G685" s="77">
        <v>54000</v>
      </c>
      <c r="H685" s="77">
        <v>90.49</v>
      </c>
      <c r="I685" s="77">
        <v>1</v>
      </c>
      <c r="J685" s="77">
        <v>-19.410988291252899</v>
      </c>
      <c r="K685" s="77">
        <v>2.2833259866455301E-2</v>
      </c>
      <c r="L685" s="77">
        <v>-13.251178340309799</v>
      </c>
      <c r="M685" s="77">
        <v>1.06409798808457E-2</v>
      </c>
      <c r="N685" s="77">
        <v>-6.1598099509431004</v>
      </c>
      <c r="O685" s="77">
        <v>1.2192279985609599E-2</v>
      </c>
      <c r="P685" s="77">
        <v>-11.647623204787299</v>
      </c>
      <c r="Q685" s="77">
        <v>-11.647623204787299</v>
      </c>
      <c r="R685" s="77">
        <v>0</v>
      </c>
      <c r="S685" s="77">
        <v>8.2214278550344095E-3</v>
      </c>
      <c r="T685" s="77" t="s">
        <v>152</v>
      </c>
      <c r="U685" s="105">
        <v>-0.68129758927781403</v>
      </c>
      <c r="V685" s="105">
        <v>-0.52091829946955304</v>
      </c>
      <c r="W685" s="101">
        <v>-0.16042059720839499</v>
      </c>
    </row>
    <row r="686" spans="2:23" x14ac:dyDescent="0.35">
      <c r="B686" s="55" t="s">
        <v>113</v>
      </c>
      <c r="C686" s="76" t="s">
        <v>136</v>
      </c>
      <c r="D686" s="55" t="s">
        <v>66</v>
      </c>
      <c r="E686" s="55" t="s">
        <v>189</v>
      </c>
      <c r="F686" s="70">
        <v>90.78</v>
      </c>
      <c r="G686" s="77">
        <v>54850</v>
      </c>
      <c r="H686" s="77">
        <v>90.8</v>
      </c>
      <c r="I686" s="77">
        <v>1</v>
      </c>
      <c r="J686" s="77">
        <v>21.2893994755992</v>
      </c>
      <c r="K686" s="77">
        <v>3.5805843872499998E-3</v>
      </c>
      <c r="L686" s="77">
        <v>25.011202343326101</v>
      </c>
      <c r="M686" s="77">
        <v>4.9419259170045199E-3</v>
      </c>
      <c r="N686" s="77">
        <v>-3.7218028677268502</v>
      </c>
      <c r="O686" s="77">
        <v>-1.36134152975453E-3</v>
      </c>
      <c r="P686" s="77">
        <v>-6.2437226014875797</v>
      </c>
      <c r="Q686" s="77">
        <v>-6.24372260148757</v>
      </c>
      <c r="R686" s="77">
        <v>0</v>
      </c>
      <c r="S686" s="77">
        <v>3.0797416820218198E-4</v>
      </c>
      <c r="T686" s="77" t="s">
        <v>153</v>
      </c>
      <c r="U686" s="105">
        <v>-4.9160140131891197E-2</v>
      </c>
      <c r="V686" s="105">
        <v>-3.75877105720204E-2</v>
      </c>
      <c r="W686" s="101">
        <v>-1.15754101627836E-2</v>
      </c>
    </row>
    <row r="687" spans="2:23" x14ac:dyDescent="0.35">
      <c r="B687" s="55" t="s">
        <v>113</v>
      </c>
      <c r="C687" s="76" t="s">
        <v>136</v>
      </c>
      <c r="D687" s="55" t="s">
        <v>66</v>
      </c>
      <c r="E687" s="55" t="s">
        <v>134</v>
      </c>
      <c r="F687" s="70">
        <v>90.49</v>
      </c>
      <c r="G687" s="77">
        <v>54250</v>
      </c>
      <c r="H687" s="77">
        <v>90.48</v>
      </c>
      <c r="I687" s="77">
        <v>1</v>
      </c>
      <c r="J687" s="77">
        <v>-6.1557407804842503</v>
      </c>
      <c r="K687" s="77">
        <v>5.1534676596862899E-4</v>
      </c>
      <c r="L687" s="77">
        <v>-3.8067898281882702</v>
      </c>
      <c r="M687" s="77">
        <v>1.9708642362556899E-4</v>
      </c>
      <c r="N687" s="77">
        <v>-2.34895095229597</v>
      </c>
      <c r="O687" s="77">
        <v>3.1826034234305999E-4</v>
      </c>
      <c r="P687" s="77">
        <v>-3.3938611246904</v>
      </c>
      <c r="Q687" s="77">
        <v>-3.3938611246903898</v>
      </c>
      <c r="R687" s="77">
        <v>0</v>
      </c>
      <c r="S687" s="77">
        <v>1.56648789338113E-4</v>
      </c>
      <c r="T687" s="77" t="s">
        <v>152</v>
      </c>
      <c r="U687" s="105">
        <v>5.3082775539734003E-3</v>
      </c>
      <c r="V687" s="105">
        <v>-4.0586947026472701E-3</v>
      </c>
      <c r="W687" s="101">
        <v>9.3645596928070094E-3</v>
      </c>
    </row>
    <row r="688" spans="2:23" x14ac:dyDescent="0.35">
      <c r="B688" s="55" t="s">
        <v>113</v>
      </c>
      <c r="C688" s="76" t="s">
        <v>136</v>
      </c>
      <c r="D688" s="55" t="s">
        <v>66</v>
      </c>
      <c r="E688" s="55" t="s">
        <v>190</v>
      </c>
      <c r="F688" s="70">
        <v>90.79</v>
      </c>
      <c r="G688" s="77">
        <v>54250</v>
      </c>
      <c r="H688" s="77">
        <v>90.48</v>
      </c>
      <c r="I688" s="77">
        <v>1</v>
      </c>
      <c r="J688" s="77">
        <v>-24.866095005982501</v>
      </c>
      <c r="K688" s="77">
        <v>3.7223025386962302E-2</v>
      </c>
      <c r="L688" s="77">
        <v>-27.2115248827016</v>
      </c>
      <c r="M688" s="77">
        <v>4.45761186038015E-2</v>
      </c>
      <c r="N688" s="77">
        <v>2.34542987671901</v>
      </c>
      <c r="O688" s="77">
        <v>-7.3530932168392104E-3</v>
      </c>
      <c r="P688" s="77">
        <v>3.3938611246917101</v>
      </c>
      <c r="Q688" s="77">
        <v>3.3938611246916999</v>
      </c>
      <c r="R688" s="77">
        <v>0</v>
      </c>
      <c r="S688" s="77">
        <v>6.9340125868835899E-4</v>
      </c>
      <c r="T688" s="77" t="s">
        <v>152</v>
      </c>
      <c r="U688" s="105">
        <v>6.0635658074676198E-2</v>
      </c>
      <c r="V688" s="105">
        <v>-4.6361860644420501E-2</v>
      </c>
      <c r="W688" s="101">
        <v>0.10696996036462</v>
      </c>
    </row>
    <row r="689" spans="2:23" x14ac:dyDescent="0.35">
      <c r="B689" s="55" t="s">
        <v>113</v>
      </c>
      <c r="C689" s="76" t="s">
        <v>136</v>
      </c>
      <c r="D689" s="55" t="s">
        <v>66</v>
      </c>
      <c r="E689" s="55" t="s">
        <v>191</v>
      </c>
      <c r="F689" s="70">
        <v>90.84</v>
      </c>
      <c r="G689" s="77">
        <v>53550</v>
      </c>
      <c r="H689" s="77">
        <v>90.84</v>
      </c>
      <c r="I689" s="77">
        <v>1</v>
      </c>
      <c r="J689" s="77">
        <v>4.5279702977720504</v>
      </c>
      <c r="K689" s="77">
        <v>3.6289451580985501E-4</v>
      </c>
      <c r="L689" s="77">
        <v>11.558385029998099</v>
      </c>
      <c r="M689" s="77">
        <v>2.3646538816797999E-3</v>
      </c>
      <c r="N689" s="77">
        <v>-7.0304147322260198</v>
      </c>
      <c r="O689" s="77">
        <v>-2.0017593658699399E-3</v>
      </c>
      <c r="P689" s="77">
        <v>-12.495321741581201</v>
      </c>
      <c r="Q689" s="77">
        <v>-12.495321741581099</v>
      </c>
      <c r="R689" s="77">
        <v>0</v>
      </c>
      <c r="S689" s="77">
        <v>2.76355525803367E-3</v>
      </c>
      <c r="T689" s="77" t="s">
        <v>152</v>
      </c>
      <c r="U689" s="105">
        <v>-0.181839820795625</v>
      </c>
      <c r="V689" s="105">
        <v>-0.13903423660299999</v>
      </c>
      <c r="W689" s="101">
        <v>-4.2816609228315899E-2</v>
      </c>
    </row>
    <row r="690" spans="2:23" x14ac:dyDescent="0.35">
      <c r="B690" s="55" t="s">
        <v>113</v>
      </c>
      <c r="C690" s="76" t="s">
        <v>136</v>
      </c>
      <c r="D690" s="55" t="s">
        <v>66</v>
      </c>
      <c r="E690" s="55" t="s">
        <v>192</v>
      </c>
      <c r="F690" s="70">
        <v>89.71</v>
      </c>
      <c r="G690" s="77">
        <v>58200</v>
      </c>
      <c r="H690" s="77">
        <v>90.46</v>
      </c>
      <c r="I690" s="77">
        <v>1</v>
      </c>
      <c r="J690" s="77">
        <v>25.035535777397001</v>
      </c>
      <c r="K690" s="77">
        <v>0.110312937092394</v>
      </c>
      <c r="L690" s="77">
        <v>38.380727475997197</v>
      </c>
      <c r="M690" s="77">
        <v>0.259262122519271</v>
      </c>
      <c r="N690" s="77">
        <v>-13.3451916986002</v>
      </c>
      <c r="O690" s="77">
        <v>-0.14894918542687699</v>
      </c>
      <c r="P690" s="77">
        <v>-22.282555549504199</v>
      </c>
      <c r="Q690" s="77">
        <v>-22.282555549504099</v>
      </c>
      <c r="R690" s="77">
        <v>0</v>
      </c>
      <c r="S690" s="77">
        <v>8.7386161599746007E-2</v>
      </c>
      <c r="T690" s="77" t="s">
        <v>153</v>
      </c>
      <c r="U690" s="105">
        <v>-3.4091935952301098</v>
      </c>
      <c r="V690" s="105">
        <v>-2.6066602291551599</v>
      </c>
      <c r="W690" s="101">
        <v>-0.80274006712041801</v>
      </c>
    </row>
    <row r="691" spans="2:23" x14ac:dyDescent="0.35">
      <c r="B691" s="55" t="s">
        <v>113</v>
      </c>
      <c r="C691" s="76" t="s">
        <v>136</v>
      </c>
      <c r="D691" s="55" t="s">
        <v>66</v>
      </c>
      <c r="E691" s="55" t="s">
        <v>193</v>
      </c>
      <c r="F691" s="70">
        <v>90.7</v>
      </c>
      <c r="G691" s="77">
        <v>53000</v>
      </c>
      <c r="H691" s="77">
        <v>90.94</v>
      </c>
      <c r="I691" s="77">
        <v>1</v>
      </c>
      <c r="J691" s="77">
        <v>66.216665577869904</v>
      </c>
      <c r="K691" s="77">
        <v>0.108388468902216</v>
      </c>
      <c r="L691" s="77">
        <v>74.933916802462505</v>
      </c>
      <c r="M691" s="77">
        <v>0.138805071455499</v>
      </c>
      <c r="N691" s="77">
        <v>-8.7172512245925997</v>
      </c>
      <c r="O691" s="77">
        <v>-3.04166025532829E-2</v>
      </c>
      <c r="P691" s="77">
        <v>-15.2318051715942</v>
      </c>
      <c r="Q691" s="77">
        <v>-15.2318051715941</v>
      </c>
      <c r="R691" s="77">
        <v>0</v>
      </c>
      <c r="S691" s="77">
        <v>5.7352350107751802E-3</v>
      </c>
      <c r="T691" s="77" t="s">
        <v>153</v>
      </c>
      <c r="U691" s="105">
        <v>-0.67029554998696905</v>
      </c>
      <c r="V691" s="105">
        <v>-0.51250616989757103</v>
      </c>
      <c r="W691" s="101">
        <v>-0.15783002043060501</v>
      </c>
    </row>
    <row r="692" spans="2:23" x14ac:dyDescent="0.35">
      <c r="B692" s="55" t="s">
        <v>113</v>
      </c>
      <c r="C692" s="76" t="s">
        <v>136</v>
      </c>
      <c r="D692" s="55" t="s">
        <v>66</v>
      </c>
      <c r="E692" s="55" t="s">
        <v>194</v>
      </c>
      <c r="F692" s="70">
        <v>91.35</v>
      </c>
      <c r="G692" s="77">
        <v>56100</v>
      </c>
      <c r="H692" s="77">
        <v>91.41</v>
      </c>
      <c r="I692" s="77">
        <v>1</v>
      </c>
      <c r="J692" s="77">
        <v>3.2867006428674101</v>
      </c>
      <c r="K692" s="77">
        <v>8.2746392547220101E-4</v>
      </c>
      <c r="L692" s="77">
        <v>14.6259690033542</v>
      </c>
      <c r="M692" s="77">
        <v>1.63861930473903E-2</v>
      </c>
      <c r="N692" s="77">
        <v>-11.3392683604868</v>
      </c>
      <c r="O692" s="77">
        <v>-1.5558729121918099E-2</v>
      </c>
      <c r="P692" s="77">
        <v>-22.5401197854179</v>
      </c>
      <c r="Q692" s="77">
        <v>-22.5401197854179</v>
      </c>
      <c r="R692" s="77">
        <v>0</v>
      </c>
      <c r="S692" s="77">
        <v>3.8917166195479802E-2</v>
      </c>
      <c r="T692" s="77" t="s">
        <v>152</v>
      </c>
      <c r="U692" s="105">
        <v>-0.74140056553163702</v>
      </c>
      <c r="V692" s="105">
        <v>-0.56687287303026102</v>
      </c>
      <c r="W692" s="101">
        <v>-0.17457264397383301</v>
      </c>
    </row>
    <row r="693" spans="2:23" x14ac:dyDescent="0.35">
      <c r="B693" s="55" t="s">
        <v>113</v>
      </c>
      <c r="C693" s="76" t="s">
        <v>136</v>
      </c>
      <c r="D693" s="55" t="s">
        <v>66</v>
      </c>
      <c r="E693" s="55" t="s">
        <v>135</v>
      </c>
      <c r="F693" s="70">
        <v>91.58</v>
      </c>
      <c r="G693" s="77">
        <v>56100</v>
      </c>
      <c r="H693" s="77">
        <v>91.41</v>
      </c>
      <c r="I693" s="77">
        <v>1</v>
      </c>
      <c r="J693" s="77">
        <v>-10.5970991917857</v>
      </c>
      <c r="K693" s="77">
        <v>9.2870868829010404E-3</v>
      </c>
      <c r="L693" s="77">
        <v>-23.134966924798601</v>
      </c>
      <c r="M693" s="77">
        <v>4.4263247644373303E-2</v>
      </c>
      <c r="N693" s="77">
        <v>12.537867733013</v>
      </c>
      <c r="O693" s="77">
        <v>-3.4976160761472197E-2</v>
      </c>
      <c r="P693" s="77">
        <v>24.384298465601599</v>
      </c>
      <c r="Q693" s="77">
        <v>24.384298465601599</v>
      </c>
      <c r="R693" s="77">
        <v>0</v>
      </c>
      <c r="S693" s="77">
        <v>4.9172924764244001E-2</v>
      </c>
      <c r="T693" s="77" t="s">
        <v>152</v>
      </c>
      <c r="U693" s="105">
        <v>-1.0687063142586699</v>
      </c>
      <c r="V693" s="105">
        <v>-0.81712996584374098</v>
      </c>
      <c r="W693" s="101">
        <v>-0.25164114459217601</v>
      </c>
    </row>
    <row r="694" spans="2:23" x14ac:dyDescent="0.35">
      <c r="B694" s="55" t="s">
        <v>113</v>
      </c>
      <c r="C694" s="76" t="s">
        <v>136</v>
      </c>
      <c r="D694" s="55" t="s">
        <v>66</v>
      </c>
      <c r="E694" s="55" t="s">
        <v>195</v>
      </c>
      <c r="F694" s="70">
        <v>90.31</v>
      </c>
      <c r="G694" s="77">
        <v>58054</v>
      </c>
      <c r="H694" s="77">
        <v>90.45</v>
      </c>
      <c r="I694" s="77">
        <v>1</v>
      </c>
      <c r="J694" s="77">
        <v>12.9406384460308</v>
      </c>
      <c r="K694" s="77">
        <v>9.4112589345679894E-3</v>
      </c>
      <c r="L694" s="77">
        <v>13.105756747314301</v>
      </c>
      <c r="M694" s="77">
        <v>9.6529603274913608E-3</v>
      </c>
      <c r="N694" s="77">
        <v>-0.165118301283568</v>
      </c>
      <c r="O694" s="77">
        <v>-2.4170139292337199E-4</v>
      </c>
      <c r="P694" s="77">
        <v>-0.28849304572593998</v>
      </c>
      <c r="Q694" s="77">
        <v>-0.28849304572593998</v>
      </c>
      <c r="R694" s="77">
        <v>0</v>
      </c>
      <c r="S694" s="77">
        <v>4.6774269436909996E-6</v>
      </c>
      <c r="T694" s="77" t="s">
        <v>152</v>
      </c>
      <c r="U694" s="105">
        <v>1.27159028728524E-3</v>
      </c>
      <c r="V694" s="105">
        <v>-9.7225450449161502E-4</v>
      </c>
      <c r="W694" s="101">
        <v>2.2432668655697802E-3</v>
      </c>
    </row>
    <row r="695" spans="2:23" x14ac:dyDescent="0.35">
      <c r="B695" s="55" t="s">
        <v>113</v>
      </c>
      <c r="C695" s="76" t="s">
        <v>136</v>
      </c>
      <c r="D695" s="55" t="s">
        <v>66</v>
      </c>
      <c r="E695" s="55" t="s">
        <v>195</v>
      </c>
      <c r="F695" s="70">
        <v>90.31</v>
      </c>
      <c r="G695" s="77">
        <v>58104</v>
      </c>
      <c r="H695" s="77">
        <v>90.49</v>
      </c>
      <c r="I695" s="77">
        <v>1</v>
      </c>
      <c r="J695" s="77">
        <v>10.581234523840299</v>
      </c>
      <c r="K695" s="77">
        <v>1.0009449649936801E-2</v>
      </c>
      <c r="L695" s="77">
        <v>10.746119191783</v>
      </c>
      <c r="M695" s="77">
        <v>1.0323829544950199E-2</v>
      </c>
      <c r="N695" s="77">
        <v>-0.16488466794270101</v>
      </c>
      <c r="O695" s="77">
        <v>-3.1437989501343998E-4</v>
      </c>
      <c r="P695" s="77">
        <v>-0.28818751959911398</v>
      </c>
      <c r="Q695" s="77">
        <v>-0.28818751959911298</v>
      </c>
      <c r="R695" s="77">
        <v>0</v>
      </c>
      <c r="S695" s="77">
        <v>7.4248529528699997E-6</v>
      </c>
      <c r="T695" s="77" t="s">
        <v>152</v>
      </c>
      <c r="U695" s="105">
        <v>1.25929772047001E-3</v>
      </c>
      <c r="V695" s="105">
        <v>-9.6285564105471602E-4</v>
      </c>
      <c r="W695" s="101">
        <v>2.2215810221773301E-3</v>
      </c>
    </row>
    <row r="696" spans="2:23" x14ac:dyDescent="0.35">
      <c r="B696" s="55" t="s">
        <v>113</v>
      </c>
      <c r="C696" s="76" t="s">
        <v>136</v>
      </c>
      <c r="D696" s="55" t="s">
        <v>66</v>
      </c>
      <c r="E696" s="55" t="s">
        <v>196</v>
      </c>
      <c r="F696" s="70">
        <v>90.45</v>
      </c>
      <c r="G696" s="77">
        <v>58104</v>
      </c>
      <c r="H696" s="77">
        <v>90.49</v>
      </c>
      <c r="I696" s="77">
        <v>1</v>
      </c>
      <c r="J696" s="77">
        <v>6.6347978336934803</v>
      </c>
      <c r="K696" s="77">
        <v>1.4702861126190501E-3</v>
      </c>
      <c r="L696" s="77">
        <v>6.7997581563841596</v>
      </c>
      <c r="M696" s="77">
        <v>1.5443061469094499E-3</v>
      </c>
      <c r="N696" s="77">
        <v>-0.164960322690681</v>
      </c>
      <c r="O696" s="77">
        <v>-7.4020034290397005E-5</v>
      </c>
      <c r="P696" s="77">
        <v>-0.28849304572762002</v>
      </c>
      <c r="Q696" s="77">
        <v>-0.28849304572762002</v>
      </c>
      <c r="R696" s="77">
        <v>0</v>
      </c>
      <c r="S696" s="77">
        <v>2.7798231302690002E-6</v>
      </c>
      <c r="T696" s="77" t="s">
        <v>152</v>
      </c>
      <c r="U696" s="105">
        <v>-9.8179594626236999E-5</v>
      </c>
      <c r="V696" s="105">
        <v>-7.5067853284967997E-5</v>
      </c>
      <c r="W696" s="101">
        <v>-2.31176940172568E-5</v>
      </c>
    </row>
    <row r="697" spans="2:23" x14ac:dyDescent="0.35">
      <c r="B697" s="55" t="s">
        <v>113</v>
      </c>
      <c r="C697" s="76" t="s">
        <v>136</v>
      </c>
      <c r="D697" s="55" t="s">
        <v>66</v>
      </c>
      <c r="E697" s="55" t="s">
        <v>197</v>
      </c>
      <c r="F697" s="70">
        <v>90.28</v>
      </c>
      <c r="G697" s="77">
        <v>58200</v>
      </c>
      <c r="H697" s="77">
        <v>90.46</v>
      </c>
      <c r="I697" s="77">
        <v>1</v>
      </c>
      <c r="J697" s="77">
        <v>10.6362341889673</v>
      </c>
      <c r="K697" s="77">
        <v>4.6269956388526098E-3</v>
      </c>
      <c r="L697" s="77">
        <v>-2.6366542474517201</v>
      </c>
      <c r="M697" s="77">
        <v>2.8433457588275101E-4</v>
      </c>
      <c r="N697" s="77">
        <v>13.2728884364191</v>
      </c>
      <c r="O697" s="77">
        <v>4.3426610629698596E-3</v>
      </c>
      <c r="P697" s="77">
        <v>22.282555549505101</v>
      </c>
      <c r="Q697" s="77">
        <v>22.282555549504998</v>
      </c>
      <c r="R697" s="77">
        <v>0</v>
      </c>
      <c r="S697" s="77">
        <v>2.0307352326306299E-2</v>
      </c>
      <c r="T697" s="77" t="s">
        <v>152</v>
      </c>
      <c r="U697" s="105">
        <v>-1.9966736382947401</v>
      </c>
      <c r="V697" s="105">
        <v>-1.5266512793017599</v>
      </c>
      <c r="W697" s="101">
        <v>-0.47014341827487299</v>
      </c>
    </row>
    <row r="698" spans="2:23" x14ac:dyDescent="0.35">
      <c r="B698" s="55" t="s">
        <v>113</v>
      </c>
      <c r="C698" s="76" t="s">
        <v>136</v>
      </c>
      <c r="D698" s="55" t="s">
        <v>66</v>
      </c>
      <c r="E698" s="55" t="s">
        <v>197</v>
      </c>
      <c r="F698" s="70">
        <v>90.28</v>
      </c>
      <c r="G698" s="77">
        <v>58300</v>
      </c>
      <c r="H698" s="77">
        <v>90.09</v>
      </c>
      <c r="I698" s="77">
        <v>1</v>
      </c>
      <c r="J698" s="77">
        <v>-24.943520944950301</v>
      </c>
      <c r="K698" s="77">
        <v>2.35805930872716E-2</v>
      </c>
      <c r="L698" s="77">
        <v>-7.8503121961394697</v>
      </c>
      <c r="M698" s="77">
        <v>2.3356785197628498E-3</v>
      </c>
      <c r="N698" s="77">
        <v>-17.093208748810898</v>
      </c>
      <c r="O698" s="77">
        <v>2.12449145675087E-2</v>
      </c>
      <c r="P698" s="77">
        <v>-27.533017891288701</v>
      </c>
      <c r="Q698" s="77">
        <v>-27.533017891288601</v>
      </c>
      <c r="R698" s="77">
        <v>0</v>
      </c>
      <c r="S698" s="77">
        <v>2.87307421122566E-2</v>
      </c>
      <c r="T698" s="77" t="s">
        <v>152</v>
      </c>
      <c r="U698" s="105">
        <v>-1.3317370420032499</v>
      </c>
      <c r="V698" s="105">
        <v>-1.01824255094797</v>
      </c>
      <c r="W698" s="101">
        <v>-0.31357523491190198</v>
      </c>
    </row>
    <row r="699" spans="2:23" x14ac:dyDescent="0.35">
      <c r="B699" s="55" t="s">
        <v>113</v>
      </c>
      <c r="C699" s="76" t="s">
        <v>136</v>
      </c>
      <c r="D699" s="55" t="s">
        <v>66</v>
      </c>
      <c r="E699" s="55" t="s">
        <v>197</v>
      </c>
      <c r="F699" s="70">
        <v>90.28</v>
      </c>
      <c r="G699" s="77">
        <v>58500</v>
      </c>
      <c r="H699" s="77">
        <v>90.24</v>
      </c>
      <c r="I699" s="77">
        <v>1</v>
      </c>
      <c r="J699" s="77">
        <v>-30.399719810094201</v>
      </c>
      <c r="K699" s="77">
        <v>4.80554341556762E-3</v>
      </c>
      <c r="L699" s="77">
        <v>-34.207886029572599</v>
      </c>
      <c r="M699" s="77">
        <v>6.0849332263836001E-3</v>
      </c>
      <c r="N699" s="77">
        <v>3.8081662194784198</v>
      </c>
      <c r="O699" s="77">
        <v>-1.27938981081598E-3</v>
      </c>
      <c r="P699" s="77">
        <v>5.2504623417812102</v>
      </c>
      <c r="Q699" s="77">
        <v>5.2504623417812102</v>
      </c>
      <c r="R699" s="77">
        <v>0</v>
      </c>
      <c r="S699" s="77">
        <v>1.43350244972806E-4</v>
      </c>
      <c r="T699" s="77" t="s">
        <v>152</v>
      </c>
      <c r="U699" s="105">
        <v>3.6848924454910399E-2</v>
      </c>
      <c r="V699" s="105">
        <v>-2.8174588265725699E-2</v>
      </c>
      <c r="W699" s="101">
        <v>6.5006765219999901E-2</v>
      </c>
    </row>
    <row r="700" spans="2:23" x14ac:dyDescent="0.35">
      <c r="B700" s="55" t="s">
        <v>113</v>
      </c>
      <c r="C700" s="76" t="s">
        <v>136</v>
      </c>
      <c r="D700" s="55" t="s">
        <v>66</v>
      </c>
      <c r="E700" s="55" t="s">
        <v>198</v>
      </c>
      <c r="F700" s="70">
        <v>90.09</v>
      </c>
      <c r="G700" s="77">
        <v>58305</v>
      </c>
      <c r="H700" s="77">
        <v>90.09</v>
      </c>
      <c r="I700" s="77">
        <v>1</v>
      </c>
      <c r="J700" s="77">
        <v>2.6445500000000001E-13</v>
      </c>
      <c r="K700" s="77">
        <v>0</v>
      </c>
      <c r="L700" s="77">
        <v>1.79113E-13</v>
      </c>
      <c r="M700" s="77">
        <v>0</v>
      </c>
      <c r="N700" s="77">
        <v>8.5341999999999999E-14</v>
      </c>
      <c r="O700" s="77">
        <v>0</v>
      </c>
      <c r="P700" s="77">
        <v>1.7369999999999999E-14</v>
      </c>
      <c r="Q700" s="77">
        <v>1.7370999999999999E-14</v>
      </c>
      <c r="R700" s="77">
        <v>0</v>
      </c>
      <c r="S700" s="77">
        <v>0</v>
      </c>
      <c r="T700" s="77" t="s">
        <v>152</v>
      </c>
      <c r="U700" s="105">
        <v>0</v>
      </c>
      <c r="V700" s="105">
        <v>0</v>
      </c>
      <c r="W700" s="101">
        <v>0</v>
      </c>
    </row>
    <row r="701" spans="2:23" x14ac:dyDescent="0.35">
      <c r="B701" s="55" t="s">
        <v>113</v>
      </c>
      <c r="C701" s="76" t="s">
        <v>136</v>
      </c>
      <c r="D701" s="55" t="s">
        <v>66</v>
      </c>
      <c r="E701" s="55" t="s">
        <v>198</v>
      </c>
      <c r="F701" s="70">
        <v>90.09</v>
      </c>
      <c r="G701" s="77">
        <v>58350</v>
      </c>
      <c r="H701" s="77">
        <v>89.48</v>
      </c>
      <c r="I701" s="77">
        <v>1</v>
      </c>
      <c r="J701" s="77">
        <v>-47.395146990370897</v>
      </c>
      <c r="K701" s="77">
        <v>0.14892968723123701</v>
      </c>
      <c r="L701" s="77">
        <v>-16.8574864766384</v>
      </c>
      <c r="M701" s="77">
        <v>1.8840792575556101E-2</v>
      </c>
      <c r="N701" s="77">
        <v>-30.537660513732501</v>
      </c>
      <c r="O701" s="77">
        <v>0.13008889465568099</v>
      </c>
      <c r="P701" s="77">
        <v>-48.965080649961699</v>
      </c>
      <c r="Q701" s="77">
        <v>-48.9650806499616</v>
      </c>
      <c r="R701" s="77">
        <v>0</v>
      </c>
      <c r="S701" s="77">
        <v>0.15895949585869601</v>
      </c>
      <c r="T701" s="77" t="s">
        <v>152</v>
      </c>
      <c r="U701" s="105">
        <v>-6.9479415067165302</v>
      </c>
      <c r="V701" s="105">
        <v>-5.3123773391437101</v>
      </c>
      <c r="W701" s="101">
        <v>-1.6359854246041701</v>
      </c>
    </row>
    <row r="702" spans="2:23" x14ac:dyDescent="0.35">
      <c r="B702" s="55" t="s">
        <v>113</v>
      </c>
      <c r="C702" s="76" t="s">
        <v>136</v>
      </c>
      <c r="D702" s="55" t="s">
        <v>66</v>
      </c>
      <c r="E702" s="55" t="s">
        <v>198</v>
      </c>
      <c r="F702" s="70">
        <v>90.09</v>
      </c>
      <c r="G702" s="77">
        <v>58600</v>
      </c>
      <c r="H702" s="77">
        <v>90.1</v>
      </c>
      <c r="I702" s="77">
        <v>1</v>
      </c>
      <c r="J702" s="77">
        <v>22.364410584882901</v>
      </c>
      <c r="K702" s="77">
        <v>1.9206407455074101E-3</v>
      </c>
      <c r="L702" s="77">
        <v>8.9964306482783893</v>
      </c>
      <c r="M702" s="77">
        <v>3.1079333533164599E-4</v>
      </c>
      <c r="N702" s="77">
        <v>13.367979936604501</v>
      </c>
      <c r="O702" s="77">
        <v>1.6098474101757601E-3</v>
      </c>
      <c r="P702" s="77">
        <v>21.4320627586726</v>
      </c>
      <c r="Q702" s="77">
        <v>21.4320627586726</v>
      </c>
      <c r="R702" s="77">
        <v>0</v>
      </c>
      <c r="S702" s="77">
        <v>1.76383992611206E-3</v>
      </c>
      <c r="T702" s="77" t="s">
        <v>153</v>
      </c>
      <c r="U702" s="105">
        <v>1.1359403053862099E-2</v>
      </c>
      <c r="V702" s="105">
        <v>-8.6853689414629395E-3</v>
      </c>
      <c r="W702" s="101">
        <v>2.0039609250070301E-2</v>
      </c>
    </row>
    <row r="703" spans="2:23" x14ac:dyDescent="0.35">
      <c r="B703" s="55" t="s">
        <v>113</v>
      </c>
      <c r="C703" s="76" t="s">
        <v>136</v>
      </c>
      <c r="D703" s="55" t="s">
        <v>66</v>
      </c>
      <c r="E703" s="55" t="s">
        <v>199</v>
      </c>
      <c r="F703" s="70">
        <v>90.09</v>
      </c>
      <c r="G703" s="77">
        <v>58300</v>
      </c>
      <c r="H703" s="77">
        <v>90.09</v>
      </c>
      <c r="I703" s="77">
        <v>2</v>
      </c>
      <c r="J703" s="77">
        <v>-1.1075999999999999E-14</v>
      </c>
      <c r="K703" s="77">
        <v>0</v>
      </c>
      <c r="L703" s="77">
        <v>2.2308999999999999E-14</v>
      </c>
      <c r="M703" s="77">
        <v>0</v>
      </c>
      <c r="N703" s="77">
        <v>-3.3385000000000001E-14</v>
      </c>
      <c r="O703" s="77">
        <v>0</v>
      </c>
      <c r="P703" s="77">
        <v>8.8679999999999997E-15</v>
      </c>
      <c r="Q703" s="77">
        <v>8.8689999999999996E-15</v>
      </c>
      <c r="R703" s="77">
        <v>0</v>
      </c>
      <c r="S703" s="77">
        <v>0</v>
      </c>
      <c r="T703" s="77" t="s">
        <v>152</v>
      </c>
      <c r="U703" s="105">
        <v>0</v>
      </c>
      <c r="V703" s="105">
        <v>0</v>
      </c>
      <c r="W703" s="101">
        <v>0</v>
      </c>
    </row>
    <row r="704" spans="2:23" x14ac:dyDescent="0.35">
      <c r="B704" s="55" t="s">
        <v>113</v>
      </c>
      <c r="C704" s="76" t="s">
        <v>136</v>
      </c>
      <c r="D704" s="55" t="s">
        <v>66</v>
      </c>
      <c r="E704" s="55" t="s">
        <v>200</v>
      </c>
      <c r="F704" s="70">
        <v>90.41</v>
      </c>
      <c r="G704" s="77">
        <v>58500</v>
      </c>
      <c r="H704" s="77">
        <v>90.24</v>
      </c>
      <c r="I704" s="77">
        <v>1</v>
      </c>
      <c r="J704" s="77">
        <v>-77.705039027225794</v>
      </c>
      <c r="K704" s="77">
        <v>8.5136830572139902E-2</v>
      </c>
      <c r="L704" s="77">
        <v>-60.556234151123498</v>
      </c>
      <c r="M704" s="77">
        <v>5.1705510673376302E-2</v>
      </c>
      <c r="N704" s="77">
        <v>-17.1488048761023</v>
      </c>
      <c r="O704" s="77">
        <v>3.3431319898763599E-2</v>
      </c>
      <c r="P704" s="77">
        <v>-26.682525100456399</v>
      </c>
      <c r="Q704" s="77">
        <v>-26.682525100456399</v>
      </c>
      <c r="R704" s="77">
        <v>0</v>
      </c>
      <c r="S704" s="77">
        <v>1.00385957548845E-2</v>
      </c>
      <c r="T704" s="77" t="s">
        <v>152</v>
      </c>
      <c r="U704" s="105">
        <v>0.104387140918397</v>
      </c>
      <c r="V704" s="105">
        <v>-7.9814126439726199E-2</v>
      </c>
      <c r="W704" s="101">
        <v>0.18415382435307501</v>
      </c>
    </row>
    <row r="705" spans="2:23" x14ac:dyDescent="0.35">
      <c r="B705" s="55" t="s">
        <v>113</v>
      </c>
      <c r="C705" s="76" t="s">
        <v>136</v>
      </c>
      <c r="D705" s="55" t="s">
        <v>66</v>
      </c>
      <c r="E705" s="55" t="s">
        <v>201</v>
      </c>
      <c r="F705" s="70">
        <v>90.24</v>
      </c>
      <c r="G705" s="77">
        <v>58600</v>
      </c>
      <c r="H705" s="77">
        <v>90.1</v>
      </c>
      <c r="I705" s="77">
        <v>1</v>
      </c>
      <c r="J705" s="77">
        <v>-15.2550327033914</v>
      </c>
      <c r="K705" s="77">
        <v>1.06351222411165E-2</v>
      </c>
      <c r="L705" s="77">
        <v>-1.89309336172705</v>
      </c>
      <c r="M705" s="77">
        <v>1.63779773163026E-4</v>
      </c>
      <c r="N705" s="77">
        <v>-13.361939341664399</v>
      </c>
      <c r="O705" s="77">
        <v>1.04713424679535E-2</v>
      </c>
      <c r="P705" s="77">
        <v>-21.4320627586726</v>
      </c>
      <c r="Q705" s="77">
        <v>-21.432062758672501</v>
      </c>
      <c r="R705" s="77">
        <v>0</v>
      </c>
      <c r="S705" s="77">
        <v>2.09915324539897E-2</v>
      </c>
      <c r="T705" s="77" t="s">
        <v>153</v>
      </c>
      <c r="U705" s="105">
        <v>-0.92647055749765905</v>
      </c>
      <c r="V705" s="105">
        <v>-0.70837688979916902</v>
      </c>
      <c r="W705" s="101">
        <v>-0.21814984005346899</v>
      </c>
    </row>
    <row r="706" spans="2:23" x14ac:dyDescent="0.35">
      <c r="B706" s="55" t="s">
        <v>113</v>
      </c>
      <c r="C706" s="76" t="s">
        <v>114</v>
      </c>
      <c r="D706" s="55" t="s">
        <v>67</v>
      </c>
      <c r="E706" s="55" t="s">
        <v>115</v>
      </c>
      <c r="F706" s="70">
        <v>89.54</v>
      </c>
      <c r="G706" s="77">
        <v>50050</v>
      </c>
      <c r="H706" s="77">
        <v>89.06</v>
      </c>
      <c r="I706" s="77">
        <v>1</v>
      </c>
      <c r="J706" s="77">
        <v>-14.060726091411301</v>
      </c>
      <c r="K706" s="77">
        <v>3.6179835333837902E-2</v>
      </c>
      <c r="L706" s="77">
        <v>13.6970598287621</v>
      </c>
      <c r="M706" s="77">
        <v>3.43325289753421E-2</v>
      </c>
      <c r="N706" s="77">
        <v>-27.757785920173401</v>
      </c>
      <c r="O706" s="77">
        <v>1.84730635849581E-3</v>
      </c>
      <c r="P706" s="77">
        <v>-38.711623215784797</v>
      </c>
      <c r="Q706" s="77">
        <v>-38.711623215784698</v>
      </c>
      <c r="R706" s="77">
        <v>0</v>
      </c>
      <c r="S706" s="77">
        <v>0.27424192827616201</v>
      </c>
      <c r="T706" s="77" t="s">
        <v>130</v>
      </c>
      <c r="U706" s="105">
        <v>-13.243380328423701</v>
      </c>
      <c r="V706" s="105">
        <v>-10.074770507539499</v>
      </c>
      <c r="W706" s="101">
        <v>-3.1689175721464999</v>
      </c>
    </row>
    <row r="707" spans="2:23" x14ac:dyDescent="0.35">
      <c r="B707" s="55" t="s">
        <v>113</v>
      </c>
      <c r="C707" s="76" t="s">
        <v>114</v>
      </c>
      <c r="D707" s="55" t="s">
        <v>67</v>
      </c>
      <c r="E707" s="55" t="s">
        <v>131</v>
      </c>
      <c r="F707" s="70">
        <v>93.41</v>
      </c>
      <c r="G707" s="77">
        <v>56050</v>
      </c>
      <c r="H707" s="77">
        <v>93.16</v>
      </c>
      <c r="I707" s="77">
        <v>1</v>
      </c>
      <c r="J707" s="77">
        <v>-39.0108549645689</v>
      </c>
      <c r="K707" s="77">
        <v>4.8699097762132097E-2</v>
      </c>
      <c r="L707" s="77">
        <v>-51.044610060736503</v>
      </c>
      <c r="M707" s="77">
        <v>8.3377670920084607E-2</v>
      </c>
      <c r="N707" s="77">
        <v>12.033755096167599</v>
      </c>
      <c r="O707" s="77">
        <v>-3.4678573157952398E-2</v>
      </c>
      <c r="P707" s="77">
        <v>16.627503376469601</v>
      </c>
      <c r="Q707" s="77">
        <v>16.627503376469502</v>
      </c>
      <c r="R707" s="77">
        <v>0</v>
      </c>
      <c r="S707" s="77">
        <v>8.8471637931042107E-3</v>
      </c>
      <c r="T707" s="77" t="s">
        <v>130</v>
      </c>
      <c r="U707" s="105">
        <v>-0.170788315705723</v>
      </c>
      <c r="V707" s="105">
        <v>-0.12992552078349601</v>
      </c>
      <c r="W707" s="101">
        <v>-4.0866763721614498E-2</v>
      </c>
    </row>
    <row r="708" spans="2:23" x14ac:dyDescent="0.35">
      <c r="B708" s="55" t="s">
        <v>113</v>
      </c>
      <c r="C708" s="76" t="s">
        <v>114</v>
      </c>
      <c r="D708" s="55" t="s">
        <v>67</v>
      </c>
      <c r="E708" s="55" t="s">
        <v>117</v>
      </c>
      <c r="F708" s="70">
        <v>89.06</v>
      </c>
      <c r="G708" s="77">
        <v>51450</v>
      </c>
      <c r="H708" s="77">
        <v>91.71</v>
      </c>
      <c r="I708" s="77">
        <v>10</v>
      </c>
      <c r="J708" s="77">
        <v>69.257734186696098</v>
      </c>
      <c r="K708" s="77">
        <v>0.83653292507133004</v>
      </c>
      <c r="L708" s="77">
        <v>81.625165910671697</v>
      </c>
      <c r="M708" s="77">
        <v>1.16196924861435</v>
      </c>
      <c r="N708" s="77">
        <v>-12.3674317239755</v>
      </c>
      <c r="O708" s="77">
        <v>-0.32543632354302099</v>
      </c>
      <c r="P708" s="77">
        <v>-17.238763954567599</v>
      </c>
      <c r="Q708" s="77">
        <v>-17.238763954567599</v>
      </c>
      <c r="R708" s="77">
        <v>0</v>
      </c>
      <c r="S708" s="77">
        <v>5.18273169796186E-2</v>
      </c>
      <c r="T708" s="77" t="s">
        <v>132</v>
      </c>
      <c r="U708" s="105">
        <v>3.3591319650990799</v>
      </c>
      <c r="V708" s="105">
        <v>-2.5554263951990199</v>
      </c>
      <c r="W708" s="101">
        <v>5.9139839087549797</v>
      </c>
    </row>
    <row r="709" spans="2:23" x14ac:dyDescent="0.35">
      <c r="B709" s="55" t="s">
        <v>113</v>
      </c>
      <c r="C709" s="76" t="s">
        <v>114</v>
      </c>
      <c r="D709" s="55" t="s">
        <v>67</v>
      </c>
      <c r="E709" s="55" t="s">
        <v>133</v>
      </c>
      <c r="F709" s="70">
        <v>91.71</v>
      </c>
      <c r="G709" s="77">
        <v>54000</v>
      </c>
      <c r="H709" s="77">
        <v>92.28</v>
      </c>
      <c r="I709" s="77">
        <v>10</v>
      </c>
      <c r="J709" s="77">
        <v>51.0194044513958</v>
      </c>
      <c r="K709" s="77">
        <v>0.124526545526713</v>
      </c>
      <c r="L709" s="77">
        <v>63.190866678057901</v>
      </c>
      <c r="M709" s="77">
        <v>0.191029216612113</v>
      </c>
      <c r="N709" s="77">
        <v>-12.171462226662101</v>
      </c>
      <c r="O709" s="77">
        <v>-6.6502671085399506E-2</v>
      </c>
      <c r="P709" s="77">
        <v>-17.238763954567698</v>
      </c>
      <c r="Q709" s="77">
        <v>-17.238763954567698</v>
      </c>
      <c r="R709" s="77">
        <v>0</v>
      </c>
      <c r="S709" s="77">
        <v>1.4216851171473499E-2</v>
      </c>
      <c r="T709" s="77" t="s">
        <v>132</v>
      </c>
      <c r="U709" s="105">
        <v>0.81982024269617604</v>
      </c>
      <c r="V709" s="105">
        <v>-0.62367013540132799</v>
      </c>
      <c r="W709" s="101">
        <v>1.4433501790793</v>
      </c>
    </row>
    <row r="710" spans="2:23" x14ac:dyDescent="0.35">
      <c r="B710" s="55" t="s">
        <v>113</v>
      </c>
      <c r="C710" s="76" t="s">
        <v>114</v>
      </c>
      <c r="D710" s="55" t="s">
        <v>67</v>
      </c>
      <c r="E710" s="55" t="s">
        <v>134</v>
      </c>
      <c r="F710" s="70">
        <v>92.28</v>
      </c>
      <c r="G710" s="77">
        <v>56100</v>
      </c>
      <c r="H710" s="77">
        <v>93.07</v>
      </c>
      <c r="I710" s="77">
        <v>10</v>
      </c>
      <c r="J710" s="77">
        <v>20.040977002809601</v>
      </c>
      <c r="K710" s="77">
        <v>7.3419930786721599E-2</v>
      </c>
      <c r="L710" s="77">
        <v>37.536216611499</v>
      </c>
      <c r="M710" s="77">
        <v>0.25755926951198199</v>
      </c>
      <c r="N710" s="77">
        <v>-17.495239608689399</v>
      </c>
      <c r="O710" s="77">
        <v>-0.184139338725261</v>
      </c>
      <c r="P710" s="77">
        <v>-25.494533351867101</v>
      </c>
      <c r="Q710" s="77">
        <v>-25.494533351867101</v>
      </c>
      <c r="R710" s="77">
        <v>0</v>
      </c>
      <c r="S710" s="77">
        <v>0.118814740995626</v>
      </c>
      <c r="T710" s="77" t="s">
        <v>132</v>
      </c>
      <c r="U710" s="105">
        <v>-3.2438739254990199</v>
      </c>
      <c r="V710" s="105">
        <v>-2.467744982348</v>
      </c>
      <c r="W710" s="101">
        <v>-0.77620432468280498</v>
      </c>
    </row>
    <row r="711" spans="2:23" x14ac:dyDescent="0.35">
      <c r="B711" s="55" t="s">
        <v>113</v>
      </c>
      <c r="C711" s="76" t="s">
        <v>114</v>
      </c>
      <c r="D711" s="55" t="s">
        <v>67</v>
      </c>
      <c r="E711" s="55" t="s">
        <v>135</v>
      </c>
      <c r="F711" s="70">
        <v>93.16</v>
      </c>
      <c r="G711" s="77">
        <v>56100</v>
      </c>
      <c r="H711" s="77">
        <v>93.07</v>
      </c>
      <c r="I711" s="77">
        <v>10</v>
      </c>
      <c r="J711" s="77">
        <v>-4.3843434813441702</v>
      </c>
      <c r="K711" s="77">
        <v>1.37825093856445E-3</v>
      </c>
      <c r="L711" s="77">
        <v>-20.4205624252772</v>
      </c>
      <c r="M711" s="77">
        <v>2.9898854812124901E-2</v>
      </c>
      <c r="N711" s="77">
        <v>16.036218943933001</v>
      </c>
      <c r="O711" s="77">
        <v>-2.85206038735604E-2</v>
      </c>
      <c r="P711" s="77">
        <v>23.650570819003001</v>
      </c>
      <c r="Q711" s="77">
        <v>23.650570819003001</v>
      </c>
      <c r="R711" s="77">
        <v>0</v>
      </c>
      <c r="S711" s="77">
        <v>4.01053591546374E-2</v>
      </c>
      <c r="T711" s="77" t="s">
        <v>132</v>
      </c>
      <c r="U711" s="105">
        <v>-1.21243632473255</v>
      </c>
      <c r="V711" s="105">
        <v>-0.92234893386460404</v>
      </c>
      <c r="W711" s="101">
        <v>-0.29011556560884399</v>
      </c>
    </row>
    <row r="712" spans="2:23" x14ac:dyDescent="0.35">
      <c r="B712" s="55" t="s">
        <v>113</v>
      </c>
      <c r="C712" s="76" t="s">
        <v>136</v>
      </c>
      <c r="D712" s="55" t="s">
        <v>67</v>
      </c>
      <c r="E712" s="55" t="s">
        <v>137</v>
      </c>
      <c r="F712" s="70">
        <v>89.33</v>
      </c>
      <c r="G712" s="77">
        <v>50000</v>
      </c>
      <c r="H712" s="77">
        <v>88.37</v>
      </c>
      <c r="I712" s="77">
        <v>1</v>
      </c>
      <c r="J712" s="77">
        <v>-57.360889870447899</v>
      </c>
      <c r="K712" s="77">
        <v>0.31356289174533603</v>
      </c>
      <c r="L712" s="77">
        <v>-13.730126415275199</v>
      </c>
      <c r="M712" s="77">
        <v>1.7965610192460402E-2</v>
      </c>
      <c r="N712" s="77">
        <v>-43.630763455172698</v>
      </c>
      <c r="O712" s="77">
        <v>0.29559728155287601</v>
      </c>
      <c r="P712" s="77">
        <v>-58.288376784219601</v>
      </c>
      <c r="Q712" s="77">
        <v>-58.288376784219501</v>
      </c>
      <c r="R712" s="77">
        <v>0</v>
      </c>
      <c r="S712" s="77">
        <v>0.32378507293366099</v>
      </c>
      <c r="T712" s="77" t="s">
        <v>138</v>
      </c>
      <c r="U712" s="105">
        <v>-15.696457151079301</v>
      </c>
      <c r="V712" s="105">
        <v>-11.9409244208705</v>
      </c>
      <c r="W712" s="101">
        <v>-3.7558974863648098</v>
      </c>
    </row>
    <row r="713" spans="2:23" x14ac:dyDescent="0.35">
      <c r="B713" s="55" t="s">
        <v>113</v>
      </c>
      <c r="C713" s="76" t="s">
        <v>136</v>
      </c>
      <c r="D713" s="55" t="s">
        <v>67</v>
      </c>
      <c r="E713" s="55" t="s">
        <v>139</v>
      </c>
      <c r="F713" s="70">
        <v>92.68</v>
      </c>
      <c r="G713" s="77">
        <v>56050</v>
      </c>
      <c r="H713" s="77">
        <v>93.16</v>
      </c>
      <c r="I713" s="77">
        <v>1</v>
      </c>
      <c r="J713" s="77">
        <v>52.6946609045388</v>
      </c>
      <c r="K713" s="77">
        <v>0.138836364392216</v>
      </c>
      <c r="L713" s="77">
        <v>32.164039585195098</v>
      </c>
      <c r="M713" s="77">
        <v>5.1726272121899897E-2</v>
      </c>
      <c r="N713" s="77">
        <v>20.530621319343702</v>
      </c>
      <c r="O713" s="77">
        <v>8.7110092270316394E-2</v>
      </c>
      <c r="P713" s="77">
        <v>31.407314289602599</v>
      </c>
      <c r="Q713" s="77">
        <v>31.407314289602599</v>
      </c>
      <c r="R713" s="77">
        <v>0</v>
      </c>
      <c r="S713" s="77">
        <v>4.9320969544293797E-2</v>
      </c>
      <c r="T713" s="77" t="s">
        <v>138</v>
      </c>
      <c r="U713" s="105">
        <v>-1.7112124560703299</v>
      </c>
      <c r="V713" s="105">
        <v>-1.3017879391072</v>
      </c>
      <c r="W713" s="101">
        <v>-0.409464282323655</v>
      </c>
    </row>
    <row r="714" spans="2:23" x14ac:dyDescent="0.35">
      <c r="B714" s="55" t="s">
        <v>113</v>
      </c>
      <c r="C714" s="76" t="s">
        <v>136</v>
      </c>
      <c r="D714" s="55" t="s">
        <v>67</v>
      </c>
      <c r="E714" s="55" t="s">
        <v>150</v>
      </c>
      <c r="F714" s="70">
        <v>90.54</v>
      </c>
      <c r="G714" s="77">
        <v>58350</v>
      </c>
      <c r="H714" s="77">
        <v>91.3</v>
      </c>
      <c r="I714" s="77">
        <v>1</v>
      </c>
      <c r="J714" s="77">
        <v>54.585540207884101</v>
      </c>
      <c r="K714" s="77">
        <v>0.21214618142480099</v>
      </c>
      <c r="L714" s="77">
        <v>18.880593490564401</v>
      </c>
      <c r="M714" s="77">
        <v>2.53811489115832E-2</v>
      </c>
      <c r="N714" s="77">
        <v>35.704946717319601</v>
      </c>
      <c r="O714" s="77">
        <v>0.18676503251321699</v>
      </c>
      <c r="P714" s="77">
        <v>48.965182333925299</v>
      </c>
      <c r="Q714" s="77">
        <v>48.965182333925299</v>
      </c>
      <c r="R714" s="77">
        <v>0</v>
      </c>
      <c r="S714" s="77">
        <v>0.170708342566812</v>
      </c>
      <c r="T714" s="77" t="s">
        <v>138</v>
      </c>
      <c r="U714" s="105">
        <v>-10.084691344567601</v>
      </c>
      <c r="V714" s="105">
        <v>-7.6718291264222502</v>
      </c>
      <c r="W714" s="101">
        <v>-2.4130965674137399</v>
      </c>
    </row>
    <row r="715" spans="2:23" x14ac:dyDescent="0.35">
      <c r="B715" s="55" t="s">
        <v>113</v>
      </c>
      <c r="C715" s="76" t="s">
        <v>136</v>
      </c>
      <c r="D715" s="55" t="s">
        <v>67</v>
      </c>
      <c r="E715" s="55" t="s">
        <v>151</v>
      </c>
      <c r="F715" s="70">
        <v>88.37</v>
      </c>
      <c r="G715" s="77">
        <v>50050</v>
      </c>
      <c r="H715" s="77">
        <v>89.06</v>
      </c>
      <c r="I715" s="77">
        <v>1</v>
      </c>
      <c r="J715" s="77">
        <v>74.403196578047996</v>
      </c>
      <c r="K715" s="77">
        <v>0.32052488477373298</v>
      </c>
      <c r="L715" s="77">
        <v>100.865453348355</v>
      </c>
      <c r="M715" s="77">
        <v>0.589065317423899</v>
      </c>
      <c r="N715" s="77">
        <v>-26.462256770307199</v>
      </c>
      <c r="O715" s="77">
        <v>-0.26854043265016603</v>
      </c>
      <c r="P715" s="77">
        <v>-35.118055405650303</v>
      </c>
      <c r="Q715" s="77">
        <v>-35.118055405650203</v>
      </c>
      <c r="R715" s="77">
        <v>0</v>
      </c>
      <c r="S715" s="77">
        <v>7.14067855159633E-2</v>
      </c>
      <c r="T715" s="77" t="s">
        <v>152</v>
      </c>
      <c r="U715" s="105">
        <v>-5.5646073110475003</v>
      </c>
      <c r="V715" s="105">
        <v>-4.2332199357784903</v>
      </c>
      <c r="W715" s="101">
        <v>-1.3315166862818699</v>
      </c>
    </row>
    <row r="716" spans="2:23" x14ac:dyDescent="0.35">
      <c r="B716" s="55" t="s">
        <v>113</v>
      </c>
      <c r="C716" s="76" t="s">
        <v>136</v>
      </c>
      <c r="D716" s="55" t="s">
        <v>67</v>
      </c>
      <c r="E716" s="55" t="s">
        <v>151</v>
      </c>
      <c r="F716" s="70">
        <v>88.37</v>
      </c>
      <c r="G716" s="77">
        <v>51150</v>
      </c>
      <c r="H716" s="77">
        <v>87.22</v>
      </c>
      <c r="I716" s="77">
        <v>1</v>
      </c>
      <c r="J716" s="77">
        <v>-193.40824847184999</v>
      </c>
      <c r="K716" s="77">
        <v>1.3092362701932201</v>
      </c>
      <c r="L716" s="77">
        <v>-176.11438003741901</v>
      </c>
      <c r="M716" s="77">
        <v>1.0855696199587499</v>
      </c>
      <c r="N716" s="77">
        <v>-17.293868434431602</v>
      </c>
      <c r="O716" s="77">
        <v>0.223666650234463</v>
      </c>
      <c r="P716" s="77">
        <v>-23.1703213785676</v>
      </c>
      <c r="Q716" s="77">
        <v>-23.1703213785675</v>
      </c>
      <c r="R716" s="77">
        <v>0</v>
      </c>
      <c r="S716" s="77">
        <v>1.8790232747513701E-2</v>
      </c>
      <c r="T716" s="77" t="s">
        <v>152</v>
      </c>
      <c r="U716" s="105">
        <v>-0.251135142261804</v>
      </c>
      <c r="V716" s="105">
        <v>-0.19104857384754301</v>
      </c>
      <c r="W716" s="101">
        <v>-6.00924043228519E-2</v>
      </c>
    </row>
    <row r="717" spans="2:23" x14ac:dyDescent="0.35">
      <c r="B717" s="55" t="s">
        <v>113</v>
      </c>
      <c r="C717" s="76" t="s">
        <v>136</v>
      </c>
      <c r="D717" s="55" t="s">
        <v>67</v>
      </c>
      <c r="E717" s="55" t="s">
        <v>151</v>
      </c>
      <c r="F717" s="70">
        <v>88.37</v>
      </c>
      <c r="G717" s="77">
        <v>51200</v>
      </c>
      <c r="H717" s="77">
        <v>88.37</v>
      </c>
      <c r="I717" s="77">
        <v>1</v>
      </c>
      <c r="J717" s="77">
        <v>-2.3782960000000002E-12</v>
      </c>
      <c r="K717" s="77">
        <v>0</v>
      </c>
      <c r="L717" s="77">
        <v>-9.2938999999999994E-13</v>
      </c>
      <c r="M717" s="77">
        <v>0</v>
      </c>
      <c r="N717" s="77">
        <v>-1.448906E-12</v>
      </c>
      <c r="O717" s="77">
        <v>0</v>
      </c>
      <c r="P717" s="77">
        <v>-1.0334029999999999E-12</v>
      </c>
      <c r="Q717" s="77">
        <v>-1.0334039999999999E-12</v>
      </c>
      <c r="R717" s="77">
        <v>0</v>
      </c>
      <c r="S717" s="77">
        <v>0</v>
      </c>
      <c r="T717" s="77" t="s">
        <v>153</v>
      </c>
      <c r="U717" s="105">
        <v>0</v>
      </c>
      <c r="V717" s="105">
        <v>0</v>
      </c>
      <c r="W717" s="101">
        <v>0</v>
      </c>
    </row>
    <row r="718" spans="2:23" x14ac:dyDescent="0.35">
      <c r="B718" s="55" t="s">
        <v>113</v>
      </c>
      <c r="C718" s="76" t="s">
        <v>136</v>
      </c>
      <c r="D718" s="55" t="s">
        <v>67</v>
      </c>
      <c r="E718" s="55" t="s">
        <v>117</v>
      </c>
      <c r="F718" s="70">
        <v>89.06</v>
      </c>
      <c r="G718" s="77">
        <v>50054</v>
      </c>
      <c r="H718" s="77">
        <v>89.06</v>
      </c>
      <c r="I718" s="77">
        <v>1</v>
      </c>
      <c r="J718" s="77">
        <v>67.189799150875203</v>
      </c>
      <c r="K718" s="77">
        <v>0</v>
      </c>
      <c r="L718" s="77">
        <v>67.189799732993393</v>
      </c>
      <c r="M718" s="77">
        <v>0</v>
      </c>
      <c r="N718" s="77">
        <v>-5.8211815367999995E-7</v>
      </c>
      <c r="O718" s="77">
        <v>0</v>
      </c>
      <c r="P718" s="77">
        <v>-1.913398E-12</v>
      </c>
      <c r="Q718" s="77">
        <v>-1.9133990000000001E-12</v>
      </c>
      <c r="R718" s="77">
        <v>0</v>
      </c>
      <c r="S718" s="77">
        <v>0</v>
      </c>
      <c r="T718" s="77" t="s">
        <v>152</v>
      </c>
      <c r="U718" s="105">
        <v>0</v>
      </c>
      <c r="V718" s="105">
        <v>0</v>
      </c>
      <c r="W718" s="101">
        <v>0</v>
      </c>
    </row>
    <row r="719" spans="2:23" x14ac:dyDescent="0.35">
      <c r="B719" s="55" t="s">
        <v>113</v>
      </c>
      <c r="C719" s="76" t="s">
        <v>136</v>
      </c>
      <c r="D719" s="55" t="s">
        <v>67</v>
      </c>
      <c r="E719" s="55" t="s">
        <v>117</v>
      </c>
      <c r="F719" s="70">
        <v>89.06</v>
      </c>
      <c r="G719" s="77">
        <v>50100</v>
      </c>
      <c r="H719" s="77">
        <v>88.71</v>
      </c>
      <c r="I719" s="77">
        <v>1</v>
      </c>
      <c r="J719" s="77">
        <v>-225.58662969231401</v>
      </c>
      <c r="K719" s="77">
        <v>0.40558794014261901</v>
      </c>
      <c r="L719" s="77">
        <v>-203.77145858005699</v>
      </c>
      <c r="M719" s="77">
        <v>0.33093677443479702</v>
      </c>
      <c r="N719" s="77">
        <v>-21.8151711122566</v>
      </c>
      <c r="O719" s="77">
        <v>7.46511657078225E-2</v>
      </c>
      <c r="P719" s="77">
        <v>-29.825575867406801</v>
      </c>
      <c r="Q719" s="77">
        <v>-29.825575867406801</v>
      </c>
      <c r="R719" s="77">
        <v>0</v>
      </c>
      <c r="S719" s="77">
        <v>7.0898328573048503E-3</v>
      </c>
      <c r="T719" s="77" t="s">
        <v>152</v>
      </c>
      <c r="U719" s="105">
        <v>-0.99994102535020501</v>
      </c>
      <c r="V719" s="105">
        <v>-0.76069523804698602</v>
      </c>
      <c r="W719" s="101">
        <v>-0.23926902405283401</v>
      </c>
    </row>
    <row r="720" spans="2:23" x14ac:dyDescent="0.35">
      <c r="B720" s="55" t="s">
        <v>113</v>
      </c>
      <c r="C720" s="76" t="s">
        <v>136</v>
      </c>
      <c r="D720" s="55" t="s">
        <v>67</v>
      </c>
      <c r="E720" s="55" t="s">
        <v>117</v>
      </c>
      <c r="F720" s="70">
        <v>89.06</v>
      </c>
      <c r="G720" s="77">
        <v>50900</v>
      </c>
      <c r="H720" s="77">
        <v>90.71</v>
      </c>
      <c r="I720" s="77">
        <v>1</v>
      </c>
      <c r="J720" s="77">
        <v>131.67388947868801</v>
      </c>
      <c r="K720" s="77">
        <v>1.22232992851642</v>
      </c>
      <c r="L720" s="77">
        <v>151.25727786793701</v>
      </c>
      <c r="M720" s="77">
        <v>1.6129528696152899</v>
      </c>
      <c r="N720" s="77">
        <v>-19.583388389248999</v>
      </c>
      <c r="O720" s="77">
        <v>-0.39062294109886497</v>
      </c>
      <c r="P720" s="77">
        <v>-26.765338799457801</v>
      </c>
      <c r="Q720" s="77">
        <v>-26.765338799457702</v>
      </c>
      <c r="R720" s="77">
        <v>0</v>
      </c>
      <c r="S720" s="77">
        <v>5.0505026954008103E-2</v>
      </c>
      <c r="T720" s="77" t="s">
        <v>152</v>
      </c>
      <c r="U720" s="105">
        <v>-2.7985522184108298</v>
      </c>
      <c r="V720" s="105">
        <v>-2.1289709012842701</v>
      </c>
      <c r="W720" s="101">
        <v>-0.66964635021904495</v>
      </c>
    </row>
    <row r="721" spans="2:23" x14ac:dyDescent="0.35">
      <c r="B721" s="55" t="s">
        <v>113</v>
      </c>
      <c r="C721" s="76" t="s">
        <v>136</v>
      </c>
      <c r="D721" s="55" t="s">
        <v>67</v>
      </c>
      <c r="E721" s="55" t="s">
        <v>154</v>
      </c>
      <c r="F721" s="70">
        <v>89.06</v>
      </c>
      <c r="G721" s="77">
        <v>50454</v>
      </c>
      <c r="H721" s="77">
        <v>89.06</v>
      </c>
      <c r="I721" s="77">
        <v>1</v>
      </c>
      <c r="J721" s="77">
        <v>-9.3075989999999999E-12</v>
      </c>
      <c r="K721" s="77">
        <v>0</v>
      </c>
      <c r="L721" s="77">
        <v>-5.9591280000000003E-12</v>
      </c>
      <c r="M721" s="77">
        <v>0</v>
      </c>
      <c r="N721" s="77">
        <v>-3.3484709999999999E-12</v>
      </c>
      <c r="O721" s="77">
        <v>0</v>
      </c>
      <c r="P721" s="77">
        <v>-2.186062E-12</v>
      </c>
      <c r="Q721" s="77">
        <v>-2.186064E-12</v>
      </c>
      <c r="R721" s="77">
        <v>0</v>
      </c>
      <c r="S721" s="77">
        <v>0</v>
      </c>
      <c r="T721" s="77" t="s">
        <v>153</v>
      </c>
      <c r="U721" s="105">
        <v>0</v>
      </c>
      <c r="V721" s="105">
        <v>0</v>
      </c>
      <c r="W721" s="101">
        <v>0</v>
      </c>
    </row>
    <row r="722" spans="2:23" x14ac:dyDescent="0.35">
      <c r="B722" s="55" t="s">
        <v>113</v>
      </c>
      <c r="C722" s="76" t="s">
        <v>136</v>
      </c>
      <c r="D722" s="55" t="s">
        <v>67</v>
      </c>
      <c r="E722" s="55" t="s">
        <v>154</v>
      </c>
      <c r="F722" s="70">
        <v>89.06</v>
      </c>
      <c r="G722" s="77">
        <v>50604</v>
      </c>
      <c r="H722" s="77">
        <v>89.06</v>
      </c>
      <c r="I722" s="77">
        <v>1</v>
      </c>
      <c r="J722" s="77">
        <v>1.5217E-13</v>
      </c>
      <c r="K722" s="77">
        <v>0</v>
      </c>
      <c r="L722" s="77">
        <v>-6.8635999999999999E-14</v>
      </c>
      <c r="M722" s="77">
        <v>0</v>
      </c>
      <c r="N722" s="77">
        <v>2.2080600000000001E-13</v>
      </c>
      <c r="O722" s="77">
        <v>0</v>
      </c>
      <c r="P722" s="77">
        <v>1.0309000000000001E-13</v>
      </c>
      <c r="Q722" s="77">
        <v>1.03089E-13</v>
      </c>
      <c r="R722" s="77">
        <v>0</v>
      </c>
      <c r="S722" s="77">
        <v>0</v>
      </c>
      <c r="T722" s="77" t="s">
        <v>153</v>
      </c>
      <c r="U722" s="105">
        <v>0</v>
      </c>
      <c r="V722" s="105">
        <v>0</v>
      </c>
      <c r="W722" s="101">
        <v>0</v>
      </c>
    </row>
    <row r="723" spans="2:23" x14ac:dyDescent="0.35">
      <c r="B723" s="55" t="s">
        <v>113</v>
      </c>
      <c r="C723" s="76" t="s">
        <v>136</v>
      </c>
      <c r="D723" s="55" t="s">
        <v>67</v>
      </c>
      <c r="E723" s="55" t="s">
        <v>155</v>
      </c>
      <c r="F723" s="70">
        <v>88.71</v>
      </c>
      <c r="G723" s="77">
        <v>50103</v>
      </c>
      <c r="H723" s="77">
        <v>88.68</v>
      </c>
      <c r="I723" s="77">
        <v>1</v>
      </c>
      <c r="J723" s="77">
        <v>-29.702695983240201</v>
      </c>
      <c r="K723" s="77">
        <v>4.41125074336396E-3</v>
      </c>
      <c r="L723" s="77">
        <v>-29.7026948806181</v>
      </c>
      <c r="M723" s="77">
        <v>4.4112504158554796E-3</v>
      </c>
      <c r="N723" s="77">
        <v>-1.1026220936289999E-6</v>
      </c>
      <c r="O723" s="77">
        <v>3.2750848300000002E-10</v>
      </c>
      <c r="P723" s="77">
        <v>-1.0111499999999999E-13</v>
      </c>
      <c r="Q723" s="77">
        <v>-1.01116E-13</v>
      </c>
      <c r="R723" s="77">
        <v>0</v>
      </c>
      <c r="S723" s="77">
        <v>0</v>
      </c>
      <c r="T723" s="77" t="s">
        <v>153</v>
      </c>
      <c r="U723" s="105">
        <v>-4.0302979349999996E-9</v>
      </c>
      <c r="V723" s="105">
        <v>0</v>
      </c>
      <c r="W723" s="101">
        <v>-4.0306893777300001E-9</v>
      </c>
    </row>
    <row r="724" spans="2:23" x14ac:dyDescent="0.35">
      <c r="B724" s="55" t="s">
        <v>113</v>
      </c>
      <c r="C724" s="76" t="s">
        <v>136</v>
      </c>
      <c r="D724" s="55" t="s">
        <v>67</v>
      </c>
      <c r="E724" s="55" t="s">
        <v>155</v>
      </c>
      <c r="F724" s="70">
        <v>88.71</v>
      </c>
      <c r="G724" s="77">
        <v>50200</v>
      </c>
      <c r="H724" s="77">
        <v>88.6</v>
      </c>
      <c r="I724" s="77">
        <v>1</v>
      </c>
      <c r="J724" s="77">
        <v>-20.566994193712301</v>
      </c>
      <c r="K724" s="77">
        <v>6.3407887399612702E-3</v>
      </c>
      <c r="L724" s="77">
        <v>1.2886528305977001</v>
      </c>
      <c r="M724" s="77">
        <v>2.4892785505934001E-5</v>
      </c>
      <c r="N724" s="77">
        <v>-21.855647024309999</v>
      </c>
      <c r="O724" s="77">
        <v>6.3158959544553301E-3</v>
      </c>
      <c r="P724" s="77">
        <v>-29.8255758674064</v>
      </c>
      <c r="Q724" s="77">
        <v>-29.8255758674064</v>
      </c>
      <c r="R724" s="77">
        <v>0</v>
      </c>
      <c r="S724" s="77">
        <v>1.3334578987578E-2</v>
      </c>
      <c r="T724" s="77" t="s">
        <v>152</v>
      </c>
      <c r="U724" s="105">
        <v>-1.8441854168318399</v>
      </c>
      <c r="V724" s="105">
        <v>-1.40294580289708</v>
      </c>
      <c r="W724" s="101">
        <v>-0.44128246933691501</v>
      </c>
    </row>
    <row r="725" spans="2:23" x14ac:dyDescent="0.35">
      <c r="B725" s="55" t="s">
        <v>113</v>
      </c>
      <c r="C725" s="76" t="s">
        <v>136</v>
      </c>
      <c r="D725" s="55" t="s">
        <v>67</v>
      </c>
      <c r="E725" s="55" t="s">
        <v>156</v>
      </c>
      <c r="F725" s="70">
        <v>88.69</v>
      </c>
      <c r="G725" s="77">
        <v>50800</v>
      </c>
      <c r="H725" s="77">
        <v>90.19</v>
      </c>
      <c r="I725" s="77">
        <v>1</v>
      </c>
      <c r="J725" s="77">
        <v>131.35402802371101</v>
      </c>
      <c r="K725" s="77">
        <v>0.87580698321800798</v>
      </c>
      <c r="L725" s="77">
        <v>149.800276737888</v>
      </c>
      <c r="M725" s="77">
        <v>1.1390606389495599</v>
      </c>
      <c r="N725" s="77">
        <v>-18.446248714177798</v>
      </c>
      <c r="O725" s="77">
        <v>-0.26325365573155701</v>
      </c>
      <c r="P725" s="77">
        <v>-25.435627019280499</v>
      </c>
      <c r="Q725" s="77">
        <v>-25.435627019280499</v>
      </c>
      <c r="R725" s="77">
        <v>0</v>
      </c>
      <c r="S725" s="77">
        <v>3.2840254145814297E-2</v>
      </c>
      <c r="T725" s="77" t="s">
        <v>152</v>
      </c>
      <c r="U725" s="105">
        <v>4.1239661026361896</v>
      </c>
      <c r="V725" s="105">
        <v>-3.1372663953295201</v>
      </c>
      <c r="W725" s="101">
        <v>7.2605272506827596</v>
      </c>
    </row>
    <row r="726" spans="2:23" x14ac:dyDescent="0.35">
      <c r="B726" s="55" t="s">
        <v>113</v>
      </c>
      <c r="C726" s="76" t="s">
        <v>136</v>
      </c>
      <c r="D726" s="55" t="s">
        <v>67</v>
      </c>
      <c r="E726" s="55" t="s">
        <v>157</v>
      </c>
      <c r="F726" s="70">
        <v>88.6</v>
      </c>
      <c r="G726" s="77">
        <v>50150</v>
      </c>
      <c r="H726" s="77">
        <v>88.69</v>
      </c>
      <c r="I726" s="77">
        <v>1</v>
      </c>
      <c r="J726" s="77">
        <v>62.302058588071603</v>
      </c>
      <c r="K726" s="77">
        <v>2.0261672752506101E-2</v>
      </c>
      <c r="L726" s="77">
        <v>80.886882288876393</v>
      </c>
      <c r="M726" s="77">
        <v>3.4152829931883899E-2</v>
      </c>
      <c r="N726" s="77">
        <v>-18.584823700804801</v>
      </c>
      <c r="O726" s="77">
        <v>-1.38911571793778E-2</v>
      </c>
      <c r="P726" s="77">
        <v>-25.435627019284102</v>
      </c>
      <c r="Q726" s="77">
        <v>-25.435627019283999</v>
      </c>
      <c r="R726" s="77">
        <v>0</v>
      </c>
      <c r="S726" s="77">
        <v>3.3771892561307798E-3</v>
      </c>
      <c r="T726" s="77" t="s">
        <v>152</v>
      </c>
      <c r="U726" s="105">
        <v>0.441252504906544</v>
      </c>
      <c r="V726" s="105">
        <v>-0.33567847577926502</v>
      </c>
      <c r="W726" s="101">
        <v>0.77685552125611501</v>
      </c>
    </row>
    <row r="727" spans="2:23" x14ac:dyDescent="0.35">
      <c r="B727" s="55" t="s">
        <v>113</v>
      </c>
      <c r="C727" s="76" t="s">
        <v>136</v>
      </c>
      <c r="D727" s="55" t="s">
        <v>67</v>
      </c>
      <c r="E727" s="55" t="s">
        <v>157</v>
      </c>
      <c r="F727" s="70">
        <v>88.6</v>
      </c>
      <c r="G727" s="77">
        <v>50250</v>
      </c>
      <c r="H727" s="77">
        <v>87.16</v>
      </c>
      <c r="I727" s="77">
        <v>1</v>
      </c>
      <c r="J727" s="77">
        <v>-158.69044790109399</v>
      </c>
      <c r="K727" s="77">
        <v>1.2432678380518101</v>
      </c>
      <c r="L727" s="77">
        <v>-175.965138717543</v>
      </c>
      <c r="M727" s="77">
        <v>1.52867935226656</v>
      </c>
      <c r="N727" s="77">
        <v>17.2746908164487</v>
      </c>
      <c r="O727" s="77">
        <v>-0.28541151421474498</v>
      </c>
      <c r="P727" s="77">
        <v>23.170321378566001</v>
      </c>
      <c r="Q727" s="77">
        <v>23.170321378565902</v>
      </c>
      <c r="R727" s="77">
        <v>0</v>
      </c>
      <c r="S727" s="77">
        <v>2.6504965449846301E-2</v>
      </c>
      <c r="T727" s="77" t="s">
        <v>152</v>
      </c>
      <c r="U727" s="105">
        <v>-0.20640909350572101</v>
      </c>
      <c r="V727" s="105">
        <v>-0.15702367493563599</v>
      </c>
      <c r="W727" s="101">
        <v>-4.9390215129384803E-2</v>
      </c>
    </row>
    <row r="728" spans="2:23" x14ac:dyDescent="0.35">
      <c r="B728" s="55" t="s">
        <v>113</v>
      </c>
      <c r="C728" s="76" t="s">
        <v>136</v>
      </c>
      <c r="D728" s="55" t="s">
        <v>67</v>
      </c>
      <c r="E728" s="55" t="s">
        <v>157</v>
      </c>
      <c r="F728" s="70">
        <v>88.6</v>
      </c>
      <c r="G728" s="77">
        <v>50900</v>
      </c>
      <c r="H728" s="77">
        <v>90.71</v>
      </c>
      <c r="I728" s="77">
        <v>1</v>
      </c>
      <c r="J728" s="77">
        <v>137.991179604504</v>
      </c>
      <c r="K728" s="77">
        <v>1.81846951944535</v>
      </c>
      <c r="L728" s="77">
        <v>146.58254800293099</v>
      </c>
      <c r="M728" s="77">
        <v>2.0519553426975201</v>
      </c>
      <c r="N728" s="77">
        <v>-8.5913683984274396</v>
      </c>
      <c r="O728" s="77">
        <v>-0.23348582325216999</v>
      </c>
      <c r="P728" s="77">
        <v>-11.748803084987401</v>
      </c>
      <c r="Q728" s="77">
        <v>-11.748803084987401</v>
      </c>
      <c r="R728" s="77">
        <v>0</v>
      </c>
      <c r="S728" s="77">
        <v>1.3182282710296899E-2</v>
      </c>
      <c r="T728" s="77" t="s">
        <v>153</v>
      </c>
      <c r="U728" s="105">
        <v>-2.8053841629914098</v>
      </c>
      <c r="V728" s="105">
        <v>-2.1341682355042799</v>
      </c>
      <c r="W728" s="101">
        <v>-0.67128111934115897</v>
      </c>
    </row>
    <row r="729" spans="2:23" x14ac:dyDescent="0.35">
      <c r="B729" s="55" t="s">
        <v>113</v>
      </c>
      <c r="C729" s="76" t="s">
        <v>136</v>
      </c>
      <c r="D729" s="55" t="s">
        <v>67</v>
      </c>
      <c r="E729" s="55" t="s">
        <v>157</v>
      </c>
      <c r="F729" s="70">
        <v>88.6</v>
      </c>
      <c r="G729" s="77">
        <v>53050</v>
      </c>
      <c r="H729" s="77">
        <v>92.62</v>
      </c>
      <c r="I729" s="77">
        <v>1</v>
      </c>
      <c r="J729" s="77">
        <v>125.865401783141</v>
      </c>
      <c r="K729" s="77">
        <v>3.1795093427625298</v>
      </c>
      <c r="L729" s="77">
        <v>137.25555601267601</v>
      </c>
      <c r="M729" s="77">
        <v>3.7810048926292201</v>
      </c>
      <c r="N729" s="77">
        <v>-11.390154229535099</v>
      </c>
      <c r="O729" s="77">
        <v>-0.60149554986669496</v>
      </c>
      <c r="P729" s="77">
        <v>-15.8114671417034</v>
      </c>
      <c r="Q729" s="77">
        <v>-15.8114671417034</v>
      </c>
      <c r="R729" s="77">
        <v>0</v>
      </c>
      <c r="S729" s="77">
        <v>5.0175500379854597E-2</v>
      </c>
      <c r="T729" s="77" t="s">
        <v>153</v>
      </c>
      <c r="U729" s="105">
        <v>-8.7130917706898892</v>
      </c>
      <c r="V729" s="105">
        <v>-6.62839832610016</v>
      </c>
      <c r="W729" s="101">
        <v>-2.0848959204625199</v>
      </c>
    </row>
    <row r="730" spans="2:23" x14ac:dyDescent="0.35">
      <c r="B730" s="55" t="s">
        <v>113</v>
      </c>
      <c r="C730" s="76" t="s">
        <v>136</v>
      </c>
      <c r="D730" s="55" t="s">
        <v>67</v>
      </c>
      <c r="E730" s="55" t="s">
        <v>158</v>
      </c>
      <c r="F730" s="70">
        <v>87.16</v>
      </c>
      <c r="G730" s="77">
        <v>50253</v>
      </c>
      <c r="H730" s="77">
        <v>87.16</v>
      </c>
      <c r="I730" s="77">
        <v>1</v>
      </c>
      <c r="J730" s="77">
        <v>-2.3843905000000001E-11</v>
      </c>
      <c r="K730" s="77">
        <v>0</v>
      </c>
      <c r="L730" s="77">
        <v>-2.1783168999999999E-11</v>
      </c>
      <c r="M730" s="77">
        <v>0</v>
      </c>
      <c r="N730" s="77">
        <v>-2.0607360000000001E-12</v>
      </c>
      <c r="O730" s="77">
        <v>0</v>
      </c>
      <c r="P730" s="77">
        <v>-1.5496239999999999E-12</v>
      </c>
      <c r="Q730" s="77">
        <v>-1.5496250000000001E-12</v>
      </c>
      <c r="R730" s="77">
        <v>0</v>
      </c>
      <c r="S730" s="77">
        <v>0</v>
      </c>
      <c r="T730" s="77" t="s">
        <v>153</v>
      </c>
      <c r="U730" s="105">
        <v>0</v>
      </c>
      <c r="V730" s="105">
        <v>0</v>
      </c>
      <c r="W730" s="101">
        <v>0</v>
      </c>
    </row>
    <row r="731" spans="2:23" x14ac:dyDescent="0.35">
      <c r="B731" s="55" t="s">
        <v>113</v>
      </c>
      <c r="C731" s="76" t="s">
        <v>136</v>
      </c>
      <c r="D731" s="55" t="s">
        <v>67</v>
      </c>
      <c r="E731" s="55" t="s">
        <v>158</v>
      </c>
      <c r="F731" s="70">
        <v>87.16</v>
      </c>
      <c r="G731" s="77">
        <v>50300</v>
      </c>
      <c r="H731" s="77">
        <v>87.01</v>
      </c>
      <c r="I731" s="77">
        <v>1</v>
      </c>
      <c r="J731" s="77">
        <v>-52.193007717692097</v>
      </c>
      <c r="K731" s="77">
        <v>3.7865129759205099E-2</v>
      </c>
      <c r="L731" s="77">
        <v>-69.625167561675198</v>
      </c>
      <c r="M731" s="77">
        <v>6.7382529016079801E-2</v>
      </c>
      <c r="N731" s="77">
        <v>17.432159843983101</v>
      </c>
      <c r="O731" s="77">
        <v>-2.9517399256874698E-2</v>
      </c>
      <c r="P731" s="77">
        <v>23.170321378567699</v>
      </c>
      <c r="Q731" s="77">
        <v>23.170321378567699</v>
      </c>
      <c r="R731" s="77">
        <v>0</v>
      </c>
      <c r="S731" s="77">
        <v>7.4624067197269599E-3</v>
      </c>
      <c r="T731" s="77" t="s">
        <v>152</v>
      </c>
      <c r="U731" s="105">
        <v>4.4301262312381601E-2</v>
      </c>
      <c r="V731" s="105">
        <v>-3.3701746829215798E-2</v>
      </c>
      <c r="W731" s="101">
        <v>7.7995433098511799E-2</v>
      </c>
    </row>
    <row r="732" spans="2:23" x14ac:dyDescent="0.35">
      <c r="B732" s="55" t="s">
        <v>113</v>
      </c>
      <c r="C732" s="76" t="s">
        <v>136</v>
      </c>
      <c r="D732" s="55" t="s">
        <v>67</v>
      </c>
      <c r="E732" s="55" t="s">
        <v>159</v>
      </c>
      <c r="F732" s="70">
        <v>87.01</v>
      </c>
      <c r="G732" s="77">
        <v>51150</v>
      </c>
      <c r="H732" s="77">
        <v>87.22</v>
      </c>
      <c r="I732" s="77">
        <v>1</v>
      </c>
      <c r="J732" s="77">
        <v>50.072211920729401</v>
      </c>
      <c r="K732" s="77">
        <v>7.1706675229744804E-2</v>
      </c>
      <c r="L732" s="77">
        <v>32.645902620233699</v>
      </c>
      <c r="M732" s="77">
        <v>3.0480591795647799E-2</v>
      </c>
      <c r="N732" s="77">
        <v>17.426309300495699</v>
      </c>
      <c r="O732" s="77">
        <v>4.1226083434096998E-2</v>
      </c>
      <c r="P732" s="77">
        <v>23.170321378567198</v>
      </c>
      <c r="Q732" s="77">
        <v>23.170321378567198</v>
      </c>
      <c r="R732" s="77">
        <v>0</v>
      </c>
      <c r="S732" s="77">
        <v>1.53543044736822E-2</v>
      </c>
      <c r="T732" s="77" t="s">
        <v>152</v>
      </c>
      <c r="U732" s="105">
        <v>-6.8114694742617901E-2</v>
      </c>
      <c r="V732" s="105">
        <v>-5.1817579855358703E-2</v>
      </c>
      <c r="W732" s="101">
        <v>-1.6298697744714499E-2</v>
      </c>
    </row>
    <row r="733" spans="2:23" x14ac:dyDescent="0.35">
      <c r="B733" s="55" t="s">
        <v>113</v>
      </c>
      <c r="C733" s="76" t="s">
        <v>136</v>
      </c>
      <c r="D733" s="55" t="s">
        <v>67</v>
      </c>
      <c r="E733" s="55" t="s">
        <v>160</v>
      </c>
      <c r="F733" s="70">
        <v>90.93</v>
      </c>
      <c r="G733" s="77">
        <v>50354</v>
      </c>
      <c r="H733" s="77">
        <v>90.93</v>
      </c>
      <c r="I733" s="77">
        <v>1</v>
      </c>
      <c r="J733" s="77">
        <v>2.8929500000000001E-12</v>
      </c>
      <c r="K733" s="77">
        <v>0</v>
      </c>
      <c r="L733" s="77">
        <v>1.6566120000000001E-12</v>
      </c>
      <c r="M733" s="77">
        <v>0</v>
      </c>
      <c r="N733" s="77">
        <v>1.236338E-12</v>
      </c>
      <c r="O733" s="77">
        <v>0</v>
      </c>
      <c r="P733" s="77">
        <v>9.4783299999999993E-13</v>
      </c>
      <c r="Q733" s="77">
        <v>9.478340000000001E-13</v>
      </c>
      <c r="R733" s="77">
        <v>0</v>
      </c>
      <c r="S733" s="77">
        <v>0</v>
      </c>
      <c r="T733" s="77" t="s">
        <v>153</v>
      </c>
      <c r="U733" s="105">
        <v>0</v>
      </c>
      <c r="V733" s="105">
        <v>0</v>
      </c>
      <c r="W733" s="101">
        <v>0</v>
      </c>
    </row>
    <row r="734" spans="2:23" x14ac:dyDescent="0.35">
      <c r="B734" s="55" t="s">
        <v>113</v>
      </c>
      <c r="C734" s="76" t="s">
        <v>136</v>
      </c>
      <c r="D734" s="55" t="s">
        <v>67</v>
      </c>
      <c r="E734" s="55" t="s">
        <v>160</v>
      </c>
      <c r="F734" s="70">
        <v>90.93</v>
      </c>
      <c r="G734" s="77">
        <v>50900</v>
      </c>
      <c r="H734" s="77">
        <v>90.71</v>
      </c>
      <c r="I734" s="77">
        <v>1</v>
      </c>
      <c r="J734" s="77">
        <v>-164.30867746409399</v>
      </c>
      <c r="K734" s="77">
        <v>0.21327899777099699</v>
      </c>
      <c r="L734" s="77">
        <v>-181.10731713124099</v>
      </c>
      <c r="M734" s="77">
        <v>0.25911889651595899</v>
      </c>
      <c r="N734" s="77">
        <v>16.798639667147199</v>
      </c>
      <c r="O734" s="77">
        <v>-4.58398987449627E-2</v>
      </c>
      <c r="P734" s="77">
        <v>23.2833357937469</v>
      </c>
      <c r="Q734" s="77">
        <v>23.2833357937469</v>
      </c>
      <c r="R734" s="77">
        <v>0</v>
      </c>
      <c r="S734" s="77">
        <v>4.2826984329065801E-3</v>
      </c>
      <c r="T734" s="77" t="s">
        <v>152</v>
      </c>
      <c r="U734" s="105">
        <v>-0.467478877244905</v>
      </c>
      <c r="V734" s="105">
        <v>-0.35562992895826701</v>
      </c>
      <c r="W734" s="101">
        <v>-0.11185981161691901</v>
      </c>
    </row>
    <row r="735" spans="2:23" x14ac:dyDescent="0.35">
      <c r="B735" s="55" t="s">
        <v>113</v>
      </c>
      <c r="C735" s="76" t="s">
        <v>136</v>
      </c>
      <c r="D735" s="55" t="s">
        <v>67</v>
      </c>
      <c r="E735" s="55" t="s">
        <v>160</v>
      </c>
      <c r="F735" s="70">
        <v>90.93</v>
      </c>
      <c r="G735" s="77">
        <v>53200</v>
      </c>
      <c r="H735" s="77">
        <v>91.9</v>
      </c>
      <c r="I735" s="77">
        <v>1</v>
      </c>
      <c r="J735" s="77">
        <v>113.772933593115</v>
      </c>
      <c r="K735" s="77">
        <v>0.62520874420791706</v>
      </c>
      <c r="L735" s="77">
        <v>130.45029041280301</v>
      </c>
      <c r="M735" s="77">
        <v>0.82193454038229696</v>
      </c>
      <c r="N735" s="77">
        <v>-16.677356819687901</v>
      </c>
      <c r="O735" s="77">
        <v>-0.19672579617437999</v>
      </c>
      <c r="P735" s="77">
        <v>-23.2833357937477</v>
      </c>
      <c r="Q735" s="77">
        <v>-23.2833357937477</v>
      </c>
      <c r="R735" s="77">
        <v>0</v>
      </c>
      <c r="S735" s="77">
        <v>2.6184092950557201E-2</v>
      </c>
      <c r="T735" s="77" t="s">
        <v>152</v>
      </c>
      <c r="U735" s="105">
        <v>-1.80665254218378</v>
      </c>
      <c r="V735" s="105">
        <v>-1.3743930399929001</v>
      </c>
      <c r="W735" s="101">
        <v>-0.43230148539959301</v>
      </c>
    </row>
    <row r="736" spans="2:23" x14ac:dyDescent="0.35">
      <c r="B736" s="55" t="s">
        <v>113</v>
      </c>
      <c r="C736" s="76" t="s">
        <v>136</v>
      </c>
      <c r="D736" s="55" t="s">
        <v>67</v>
      </c>
      <c r="E736" s="55" t="s">
        <v>161</v>
      </c>
      <c r="F736" s="70">
        <v>90.93</v>
      </c>
      <c r="G736" s="77">
        <v>50404</v>
      </c>
      <c r="H736" s="77">
        <v>90.93</v>
      </c>
      <c r="I736" s="77">
        <v>1</v>
      </c>
      <c r="J736" s="77">
        <v>1.6770749999999999E-12</v>
      </c>
      <c r="K736" s="77">
        <v>0</v>
      </c>
      <c r="L736" s="77">
        <v>1.06158E-12</v>
      </c>
      <c r="M736" s="77">
        <v>0</v>
      </c>
      <c r="N736" s="77">
        <v>6.1549499999999999E-13</v>
      </c>
      <c r="O736" s="77">
        <v>0</v>
      </c>
      <c r="P736" s="77">
        <v>2.8661999999999999E-13</v>
      </c>
      <c r="Q736" s="77">
        <v>2.8661900000000002E-13</v>
      </c>
      <c r="R736" s="77">
        <v>0</v>
      </c>
      <c r="S736" s="77">
        <v>0</v>
      </c>
      <c r="T736" s="77" t="s">
        <v>153</v>
      </c>
      <c r="U736" s="105">
        <v>0</v>
      </c>
      <c r="V736" s="105">
        <v>0</v>
      </c>
      <c r="W736" s="101">
        <v>0</v>
      </c>
    </row>
    <row r="737" spans="2:23" x14ac:dyDescent="0.35">
      <c r="B737" s="55" t="s">
        <v>113</v>
      </c>
      <c r="C737" s="76" t="s">
        <v>136</v>
      </c>
      <c r="D737" s="55" t="s">
        <v>67</v>
      </c>
      <c r="E737" s="55" t="s">
        <v>162</v>
      </c>
      <c r="F737" s="70">
        <v>89.06</v>
      </c>
      <c r="G737" s="77">
        <v>50499</v>
      </c>
      <c r="H737" s="77">
        <v>89.06</v>
      </c>
      <c r="I737" s="77">
        <v>1</v>
      </c>
      <c r="J737" s="77">
        <v>-2.4254289999999999E-12</v>
      </c>
      <c r="K737" s="77">
        <v>0</v>
      </c>
      <c r="L737" s="77">
        <v>-1.0530759999999999E-12</v>
      </c>
      <c r="M737" s="77">
        <v>0</v>
      </c>
      <c r="N737" s="77">
        <v>-1.372353E-12</v>
      </c>
      <c r="O737" s="77">
        <v>0</v>
      </c>
      <c r="P737" s="77">
        <v>-2.9319100000000001E-13</v>
      </c>
      <c r="Q737" s="77">
        <v>-2.9318900000000001E-13</v>
      </c>
      <c r="R737" s="77">
        <v>0</v>
      </c>
      <c r="S737" s="77">
        <v>0</v>
      </c>
      <c r="T737" s="77" t="s">
        <v>153</v>
      </c>
      <c r="U737" s="105">
        <v>0</v>
      </c>
      <c r="V737" s="105">
        <v>0</v>
      </c>
      <c r="W737" s="101">
        <v>0</v>
      </c>
    </row>
    <row r="738" spans="2:23" x14ac:dyDescent="0.35">
      <c r="B738" s="55" t="s">
        <v>113</v>
      </c>
      <c r="C738" s="76" t="s">
        <v>136</v>
      </c>
      <c r="D738" s="55" t="s">
        <v>67</v>
      </c>
      <c r="E738" s="55" t="s">
        <v>162</v>
      </c>
      <c r="F738" s="70">
        <v>89.06</v>
      </c>
      <c r="G738" s="77">
        <v>50554</v>
      </c>
      <c r="H738" s="77">
        <v>89.06</v>
      </c>
      <c r="I738" s="77">
        <v>1</v>
      </c>
      <c r="J738" s="77">
        <v>-1.152937E-12</v>
      </c>
      <c r="K738" s="77">
        <v>0</v>
      </c>
      <c r="L738" s="77">
        <v>-7.4682999999999996E-13</v>
      </c>
      <c r="M738" s="77">
        <v>0</v>
      </c>
      <c r="N738" s="77">
        <v>-4.0610799999999998E-13</v>
      </c>
      <c r="O738" s="77">
        <v>0</v>
      </c>
      <c r="P738" s="77">
        <v>-1.3767499999999999E-13</v>
      </c>
      <c r="Q738" s="77">
        <v>-1.3767599999999999E-13</v>
      </c>
      <c r="R738" s="77">
        <v>0</v>
      </c>
      <c r="S738" s="77">
        <v>0</v>
      </c>
      <c r="T738" s="77" t="s">
        <v>153</v>
      </c>
      <c r="U738" s="105">
        <v>0</v>
      </c>
      <c r="V738" s="105">
        <v>0</v>
      </c>
      <c r="W738" s="101">
        <v>0</v>
      </c>
    </row>
    <row r="739" spans="2:23" x14ac:dyDescent="0.35">
      <c r="B739" s="55" t="s">
        <v>113</v>
      </c>
      <c r="C739" s="76" t="s">
        <v>136</v>
      </c>
      <c r="D739" s="55" t="s">
        <v>67</v>
      </c>
      <c r="E739" s="55" t="s">
        <v>163</v>
      </c>
      <c r="F739" s="70">
        <v>89.06</v>
      </c>
      <c r="G739" s="77">
        <v>50604</v>
      </c>
      <c r="H739" s="77">
        <v>89.06</v>
      </c>
      <c r="I739" s="77">
        <v>1</v>
      </c>
      <c r="J739" s="77">
        <v>1.118977E-12</v>
      </c>
      <c r="K739" s="77">
        <v>0</v>
      </c>
      <c r="L739" s="77">
        <v>1.16021E-12</v>
      </c>
      <c r="M739" s="77">
        <v>0</v>
      </c>
      <c r="N739" s="77">
        <v>-4.1233000000000001E-14</v>
      </c>
      <c r="O739" s="77">
        <v>0</v>
      </c>
      <c r="P739" s="77">
        <v>-2.1866E-13</v>
      </c>
      <c r="Q739" s="77">
        <v>-2.1866400000000001E-13</v>
      </c>
      <c r="R739" s="77">
        <v>0</v>
      </c>
      <c r="S739" s="77">
        <v>0</v>
      </c>
      <c r="T739" s="77" t="s">
        <v>153</v>
      </c>
      <c r="U739" s="105">
        <v>0</v>
      </c>
      <c r="V739" s="105">
        <v>0</v>
      </c>
      <c r="W739" s="101">
        <v>0</v>
      </c>
    </row>
    <row r="740" spans="2:23" x14ac:dyDescent="0.35">
      <c r="B740" s="55" t="s">
        <v>113</v>
      </c>
      <c r="C740" s="76" t="s">
        <v>136</v>
      </c>
      <c r="D740" s="55" t="s">
        <v>67</v>
      </c>
      <c r="E740" s="55" t="s">
        <v>164</v>
      </c>
      <c r="F740" s="70">
        <v>90.41</v>
      </c>
      <c r="G740" s="77">
        <v>50750</v>
      </c>
      <c r="H740" s="77">
        <v>90.85</v>
      </c>
      <c r="I740" s="77">
        <v>1</v>
      </c>
      <c r="J740" s="77">
        <v>98.241907484884095</v>
      </c>
      <c r="K740" s="77">
        <v>0.23067019003181799</v>
      </c>
      <c r="L740" s="77">
        <v>113.38575438522101</v>
      </c>
      <c r="M740" s="77">
        <v>0.30726627021038699</v>
      </c>
      <c r="N740" s="77">
        <v>-15.1438469003373</v>
      </c>
      <c r="O740" s="77">
        <v>-7.65960801785696E-2</v>
      </c>
      <c r="P740" s="77">
        <v>-21.111691681076099</v>
      </c>
      <c r="Q740" s="77">
        <v>-21.111691681076099</v>
      </c>
      <c r="R740" s="77">
        <v>0</v>
      </c>
      <c r="S740" s="77">
        <v>1.0652314262719899E-2</v>
      </c>
      <c r="T740" s="77" t="s">
        <v>152</v>
      </c>
      <c r="U740" s="105">
        <v>-0.27861011043539402</v>
      </c>
      <c r="V740" s="105">
        <v>-0.21194988395012901</v>
      </c>
      <c r="W740" s="101">
        <v>-6.6666700860465306E-2</v>
      </c>
    </row>
    <row r="741" spans="2:23" x14ac:dyDescent="0.35">
      <c r="B741" s="55" t="s">
        <v>113</v>
      </c>
      <c r="C741" s="76" t="s">
        <v>136</v>
      </c>
      <c r="D741" s="55" t="s">
        <v>67</v>
      </c>
      <c r="E741" s="55" t="s">
        <v>164</v>
      </c>
      <c r="F741" s="70">
        <v>90.41</v>
      </c>
      <c r="G741" s="77">
        <v>50800</v>
      </c>
      <c r="H741" s="77">
        <v>90.19</v>
      </c>
      <c r="I741" s="77">
        <v>1</v>
      </c>
      <c r="J741" s="77">
        <v>-59.907996840014299</v>
      </c>
      <c r="K741" s="77">
        <v>6.7113703196665098E-2</v>
      </c>
      <c r="L741" s="77">
        <v>-75.109333908019806</v>
      </c>
      <c r="M741" s="77">
        <v>0.10549440514999001</v>
      </c>
      <c r="N741" s="77">
        <v>15.2013370680056</v>
      </c>
      <c r="O741" s="77">
        <v>-3.8380701953324999E-2</v>
      </c>
      <c r="P741" s="77">
        <v>21.1116916810753</v>
      </c>
      <c r="Q741" s="77">
        <v>21.1116916810752</v>
      </c>
      <c r="R741" s="77">
        <v>0</v>
      </c>
      <c r="S741" s="77">
        <v>8.3346559294078301E-3</v>
      </c>
      <c r="T741" s="77" t="s">
        <v>152</v>
      </c>
      <c r="U741" s="105">
        <v>-0.121483231424034</v>
      </c>
      <c r="V741" s="105">
        <v>-9.24171659168182E-2</v>
      </c>
      <c r="W741" s="101">
        <v>-2.9068888549135499E-2</v>
      </c>
    </row>
    <row r="742" spans="2:23" x14ac:dyDescent="0.35">
      <c r="B742" s="55" t="s">
        <v>113</v>
      </c>
      <c r="C742" s="76" t="s">
        <v>136</v>
      </c>
      <c r="D742" s="55" t="s">
        <v>67</v>
      </c>
      <c r="E742" s="55" t="s">
        <v>165</v>
      </c>
      <c r="F742" s="70">
        <v>91.02</v>
      </c>
      <c r="G742" s="77">
        <v>50750</v>
      </c>
      <c r="H742" s="77">
        <v>90.85</v>
      </c>
      <c r="I742" s="77">
        <v>1</v>
      </c>
      <c r="J742" s="77">
        <v>-119.04911818098</v>
      </c>
      <c r="K742" s="77">
        <v>0.107712463301483</v>
      </c>
      <c r="L742" s="77">
        <v>-134.140146286544</v>
      </c>
      <c r="M742" s="77">
        <v>0.136751199227893</v>
      </c>
      <c r="N742" s="77">
        <v>15.091028105564201</v>
      </c>
      <c r="O742" s="77">
        <v>-2.9038735926409601E-2</v>
      </c>
      <c r="P742" s="77">
        <v>21.111691681075701</v>
      </c>
      <c r="Q742" s="77">
        <v>21.111691681075602</v>
      </c>
      <c r="R742" s="77">
        <v>0</v>
      </c>
      <c r="S742" s="77">
        <v>3.3873467948396701E-3</v>
      </c>
      <c r="T742" s="77" t="s">
        <v>153</v>
      </c>
      <c r="U742" s="105">
        <v>-7.5162673522113504E-2</v>
      </c>
      <c r="V742" s="105">
        <v>-5.7179259953983298E-2</v>
      </c>
      <c r="W742" s="101">
        <v>-1.7985160207362599E-2</v>
      </c>
    </row>
    <row r="743" spans="2:23" x14ac:dyDescent="0.35">
      <c r="B743" s="55" t="s">
        <v>113</v>
      </c>
      <c r="C743" s="76" t="s">
        <v>136</v>
      </c>
      <c r="D743" s="55" t="s">
        <v>67</v>
      </c>
      <c r="E743" s="55" t="s">
        <v>165</v>
      </c>
      <c r="F743" s="70">
        <v>91.02</v>
      </c>
      <c r="G743" s="77">
        <v>50950</v>
      </c>
      <c r="H743" s="77">
        <v>91.29</v>
      </c>
      <c r="I743" s="77">
        <v>1</v>
      </c>
      <c r="J743" s="77">
        <v>164.04585610042</v>
      </c>
      <c r="K743" s="77">
        <v>0.23681717755273199</v>
      </c>
      <c r="L743" s="77">
        <v>179.09963416106399</v>
      </c>
      <c r="M743" s="77">
        <v>0.28227477481831798</v>
      </c>
      <c r="N743" s="77">
        <v>-15.053778060644699</v>
      </c>
      <c r="O743" s="77">
        <v>-4.5457597265585903E-2</v>
      </c>
      <c r="P743" s="77">
        <v>-21.111691681076</v>
      </c>
      <c r="Q743" s="77">
        <v>-21.111691681076</v>
      </c>
      <c r="R743" s="77">
        <v>0</v>
      </c>
      <c r="S743" s="77">
        <v>3.9221910256039601E-3</v>
      </c>
      <c r="T743" s="77" t="s">
        <v>152</v>
      </c>
      <c r="U743" s="105">
        <v>-7.9167202370265102E-2</v>
      </c>
      <c r="V743" s="105">
        <v>-6.0225665640102503E-2</v>
      </c>
      <c r="W743" s="101">
        <v>-1.8943376427117201E-2</v>
      </c>
    </row>
    <row r="744" spans="2:23" x14ac:dyDescent="0.35">
      <c r="B744" s="55" t="s">
        <v>113</v>
      </c>
      <c r="C744" s="76" t="s">
        <v>136</v>
      </c>
      <c r="D744" s="55" t="s">
        <v>67</v>
      </c>
      <c r="E744" s="55" t="s">
        <v>166</v>
      </c>
      <c r="F744" s="70">
        <v>90.19</v>
      </c>
      <c r="G744" s="77">
        <v>51300</v>
      </c>
      <c r="H744" s="77">
        <v>90.54</v>
      </c>
      <c r="I744" s="77">
        <v>1</v>
      </c>
      <c r="J744" s="77">
        <v>100.456123479824</v>
      </c>
      <c r="K744" s="77">
        <v>0.154499835319727</v>
      </c>
      <c r="L744" s="77">
        <v>103.54539189502</v>
      </c>
      <c r="M744" s="77">
        <v>0.16414843367703399</v>
      </c>
      <c r="N744" s="77">
        <v>-3.08926841519652</v>
      </c>
      <c r="O744" s="77">
        <v>-9.6485983573069006E-3</v>
      </c>
      <c r="P744" s="77">
        <v>-4.3239353382048602</v>
      </c>
      <c r="Q744" s="77">
        <v>-4.3239353382048602</v>
      </c>
      <c r="R744" s="77">
        <v>0</v>
      </c>
      <c r="S744" s="77">
        <v>2.8624214134543501E-4</v>
      </c>
      <c r="T744" s="77" t="s">
        <v>152</v>
      </c>
      <c r="U744" s="105">
        <v>0.20934835476076999</v>
      </c>
      <c r="V744" s="105">
        <v>-0.15925968884386499</v>
      </c>
      <c r="W744" s="101">
        <v>0.36857224254451298</v>
      </c>
    </row>
    <row r="745" spans="2:23" x14ac:dyDescent="0.35">
      <c r="B745" s="55" t="s">
        <v>113</v>
      </c>
      <c r="C745" s="76" t="s">
        <v>136</v>
      </c>
      <c r="D745" s="55" t="s">
        <v>67</v>
      </c>
      <c r="E745" s="55" t="s">
        <v>167</v>
      </c>
      <c r="F745" s="70">
        <v>90.71</v>
      </c>
      <c r="G745" s="77">
        <v>54750</v>
      </c>
      <c r="H745" s="77">
        <v>92.56</v>
      </c>
      <c r="I745" s="77">
        <v>1</v>
      </c>
      <c r="J745" s="77">
        <v>106.981505975459</v>
      </c>
      <c r="K745" s="77">
        <v>1.2164935801623999</v>
      </c>
      <c r="L745" s="77">
        <v>117.892255065051</v>
      </c>
      <c r="M745" s="77">
        <v>1.4772804725614901</v>
      </c>
      <c r="N745" s="77">
        <v>-10.910749089592001</v>
      </c>
      <c r="O745" s="77">
        <v>-0.26078689239908998</v>
      </c>
      <c r="P745" s="77">
        <v>-15.230806090697</v>
      </c>
      <c r="Q745" s="77">
        <v>-15.2308060906969</v>
      </c>
      <c r="R745" s="77">
        <v>0</v>
      </c>
      <c r="S745" s="77">
        <v>2.4656883603985699E-2</v>
      </c>
      <c r="T745" s="77" t="s">
        <v>153</v>
      </c>
      <c r="U745" s="105">
        <v>-3.7123210692453599</v>
      </c>
      <c r="V745" s="105">
        <v>-2.8241115104637502</v>
      </c>
      <c r="W745" s="101">
        <v>-0.88829582614437297</v>
      </c>
    </row>
    <row r="746" spans="2:23" x14ac:dyDescent="0.35">
      <c r="B746" s="55" t="s">
        <v>113</v>
      </c>
      <c r="C746" s="76" t="s">
        <v>136</v>
      </c>
      <c r="D746" s="55" t="s">
        <v>67</v>
      </c>
      <c r="E746" s="55" t="s">
        <v>168</v>
      </c>
      <c r="F746" s="70">
        <v>91.29</v>
      </c>
      <c r="G746" s="77">
        <v>53150</v>
      </c>
      <c r="H746" s="77">
        <v>92.62</v>
      </c>
      <c r="I746" s="77">
        <v>1</v>
      </c>
      <c r="J746" s="77">
        <v>141.97708649884001</v>
      </c>
      <c r="K746" s="77">
        <v>0.88692969599075699</v>
      </c>
      <c r="L746" s="77">
        <v>140.922210135483</v>
      </c>
      <c r="M746" s="77">
        <v>0.87379904961664201</v>
      </c>
      <c r="N746" s="77">
        <v>1.0548763633571001</v>
      </c>
      <c r="O746" s="77">
        <v>1.3130646374115399E-2</v>
      </c>
      <c r="P746" s="77">
        <v>1.17121324238623</v>
      </c>
      <c r="Q746" s="77">
        <v>1.17121324238623</v>
      </c>
      <c r="R746" s="77">
        <v>0</v>
      </c>
      <c r="S746" s="77">
        <v>6.0356580202198002E-5</v>
      </c>
      <c r="T746" s="77" t="s">
        <v>152</v>
      </c>
      <c r="U746" s="105">
        <v>-0.19555697593316201</v>
      </c>
      <c r="V746" s="105">
        <v>-0.148768033901926</v>
      </c>
      <c r="W746" s="101">
        <v>-4.6793486407725002E-2</v>
      </c>
    </row>
    <row r="747" spans="2:23" x14ac:dyDescent="0.35">
      <c r="B747" s="55" t="s">
        <v>113</v>
      </c>
      <c r="C747" s="76" t="s">
        <v>136</v>
      </c>
      <c r="D747" s="55" t="s">
        <v>67</v>
      </c>
      <c r="E747" s="55" t="s">
        <v>168</v>
      </c>
      <c r="F747" s="70">
        <v>91.29</v>
      </c>
      <c r="G747" s="77">
        <v>54500</v>
      </c>
      <c r="H747" s="77">
        <v>91.2</v>
      </c>
      <c r="I747" s="77">
        <v>1</v>
      </c>
      <c r="J747" s="77">
        <v>16.943148751106701</v>
      </c>
      <c r="K747" s="77">
        <v>1.5895081935269902E-2</v>
      </c>
      <c r="L747" s="77">
        <v>33.013413673806298</v>
      </c>
      <c r="M747" s="77">
        <v>6.0346959160369702E-2</v>
      </c>
      <c r="N747" s="77">
        <v>-16.0702649226996</v>
      </c>
      <c r="O747" s="77">
        <v>-4.4451877225099801E-2</v>
      </c>
      <c r="P747" s="77">
        <v>-22.282904923461999</v>
      </c>
      <c r="Q747" s="77">
        <v>-22.282904923461999</v>
      </c>
      <c r="R747" s="77">
        <v>0</v>
      </c>
      <c r="S747" s="77">
        <v>2.7492747155719002E-2</v>
      </c>
      <c r="T747" s="77" t="s">
        <v>152</v>
      </c>
      <c r="U747" s="105">
        <v>-5.5023353804472404</v>
      </c>
      <c r="V747" s="105">
        <v>-4.1858471809152604</v>
      </c>
      <c r="W747" s="101">
        <v>-1.3166160634622499</v>
      </c>
    </row>
    <row r="748" spans="2:23" x14ac:dyDescent="0.35">
      <c r="B748" s="55" t="s">
        <v>113</v>
      </c>
      <c r="C748" s="76" t="s">
        <v>136</v>
      </c>
      <c r="D748" s="55" t="s">
        <v>67</v>
      </c>
      <c r="E748" s="55" t="s">
        <v>169</v>
      </c>
      <c r="F748" s="70">
        <v>88.37</v>
      </c>
      <c r="G748" s="77">
        <v>51250</v>
      </c>
      <c r="H748" s="77">
        <v>88.37</v>
      </c>
      <c r="I748" s="77">
        <v>1</v>
      </c>
      <c r="J748" s="77">
        <v>-1.999017E-12</v>
      </c>
      <c r="K748" s="77">
        <v>0</v>
      </c>
      <c r="L748" s="77">
        <v>-8.7754499999999997E-13</v>
      </c>
      <c r="M748" s="77">
        <v>0</v>
      </c>
      <c r="N748" s="77">
        <v>-1.121473E-12</v>
      </c>
      <c r="O748" s="77">
        <v>0</v>
      </c>
      <c r="P748" s="77">
        <v>-8.4330800000000003E-13</v>
      </c>
      <c r="Q748" s="77">
        <v>-8.4330500000000001E-13</v>
      </c>
      <c r="R748" s="77">
        <v>0</v>
      </c>
      <c r="S748" s="77">
        <v>0</v>
      </c>
      <c r="T748" s="77" t="s">
        <v>153</v>
      </c>
      <c r="U748" s="105">
        <v>0</v>
      </c>
      <c r="V748" s="105">
        <v>0</v>
      </c>
      <c r="W748" s="101">
        <v>0</v>
      </c>
    </row>
    <row r="749" spans="2:23" x14ac:dyDescent="0.35">
      <c r="B749" s="55" t="s">
        <v>113</v>
      </c>
      <c r="C749" s="76" t="s">
        <v>136</v>
      </c>
      <c r="D749" s="55" t="s">
        <v>67</v>
      </c>
      <c r="E749" s="55" t="s">
        <v>170</v>
      </c>
      <c r="F749" s="70">
        <v>90.54</v>
      </c>
      <c r="G749" s="77">
        <v>53200</v>
      </c>
      <c r="H749" s="77">
        <v>91.9</v>
      </c>
      <c r="I749" s="77">
        <v>1</v>
      </c>
      <c r="J749" s="77">
        <v>121.011795443027</v>
      </c>
      <c r="K749" s="77">
        <v>0.75415851377176202</v>
      </c>
      <c r="L749" s="77">
        <v>124.07689483327999</v>
      </c>
      <c r="M749" s="77">
        <v>0.79284640532063899</v>
      </c>
      <c r="N749" s="77">
        <v>-3.0650993902530601</v>
      </c>
      <c r="O749" s="77">
        <v>-3.8687891548877001E-2</v>
      </c>
      <c r="P749" s="77">
        <v>-4.3239353382051604</v>
      </c>
      <c r="Q749" s="77">
        <v>-4.3239353382051497</v>
      </c>
      <c r="R749" s="77">
        <v>0</v>
      </c>
      <c r="S749" s="77">
        <v>9.6286546566243605E-4</v>
      </c>
      <c r="T749" s="77" t="s">
        <v>153</v>
      </c>
      <c r="U749" s="105">
        <v>0.63942570365559404</v>
      </c>
      <c r="V749" s="105">
        <v>-0.48643677529412399</v>
      </c>
      <c r="W749" s="101">
        <v>1.12575312954457</v>
      </c>
    </row>
    <row r="750" spans="2:23" x14ac:dyDescent="0.35">
      <c r="B750" s="55" t="s">
        <v>113</v>
      </c>
      <c r="C750" s="76" t="s">
        <v>136</v>
      </c>
      <c r="D750" s="55" t="s">
        <v>67</v>
      </c>
      <c r="E750" s="55" t="s">
        <v>171</v>
      </c>
      <c r="F750" s="70">
        <v>92.8</v>
      </c>
      <c r="G750" s="77">
        <v>53100</v>
      </c>
      <c r="H750" s="77">
        <v>92.8</v>
      </c>
      <c r="I750" s="77">
        <v>1</v>
      </c>
      <c r="J750" s="77">
        <v>-4.8924059000000001E-11</v>
      </c>
      <c r="K750" s="77">
        <v>0</v>
      </c>
      <c r="L750" s="77">
        <v>-5.9619030000000006E-11</v>
      </c>
      <c r="M750" s="77">
        <v>0</v>
      </c>
      <c r="N750" s="77">
        <v>1.0694970999999999E-11</v>
      </c>
      <c r="O750" s="77">
        <v>0</v>
      </c>
      <c r="P750" s="77">
        <v>7.8263930000000007E-12</v>
      </c>
      <c r="Q750" s="77">
        <v>7.8263950000000002E-12</v>
      </c>
      <c r="R750" s="77">
        <v>0</v>
      </c>
      <c r="S750" s="77">
        <v>0</v>
      </c>
      <c r="T750" s="77" t="s">
        <v>153</v>
      </c>
      <c r="U750" s="105">
        <v>0</v>
      </c>
      <c r="V750" s="105">
        <v>0</v>
      </c>
      <c r="W750" s="101">
        <v>0</v>
      </c>
    </row>
    <row r="751" spans="2:23" x14ac:dyDescent="0.35">
      <c r="B751" s="55" t="s">
        <v>113</v>
      </c>
      <c r="C751" s="76" t="s">
        <v>136</v>
      </c>
      <c r="D751" s="55" t="s">
        <v>67</v>
      </c>
      <c r="E751" s="55" t="s">
        <v>172</v>
      </c>
      <c r="F751" s="70">
        <v>92.8</v>
      </c>
      <c r="G751" s="77">
        <v>52000</v>
      </c>
      <c r="H751" s="77">
        <v>92.8</v>
      </c>
      <c r="I751" s="77">
        <v>1</v>
      </c>
      <c r="J751" s="77">
        <v>-9.9212589999999995E-12</v>
      </c>
      <c r="K751" s="77">
        <v>0</v>
      </c>
      <c r="L751" s="77">
        <v>-7.0699690000000002E-12</v>
      </c>
      <c r="M751" s="77">
        <v>0</v>
      </c>
      <c r="N751" s="77">
        <v>-2.8512900000000001E-12</v>
      </c>
      <c r="O751" s="77">
        <v>0</v>
      </c>
      <c r="P751" s="77">
        <v>-9.4334499999999996E-13</v>
      </c>
      <c r="Q751" s="77">
        <v>-9.4334599999999993E-13</v>
      </c>
      <c r="R751" s="77">
        <v>0</v>
      </c>
      <c r="S751" s="77">
        <v>0</v>
      </c>
      <c r="T751" s="77" t="s">
        <v>153</v>
      </c>
      <c r="U751" s="105">
        <v>0</v>
      </c>
      <c r="V751" s="105">
        <v>0</v>
      </c>
      <c r="W751" s="101">
        <v>0</v>
      </c>
    </row>
    <row r="752" spans="2:23" x14ac:dyDescent="0.35">
      <c r="B752" s="55" t="s">
        <v>113</v>
      </c>
      <c r="C752" s="76" t="s">
        <v>136</v>
      </c>
      <c r="D752" s="55" t="s">
        <v>67</v>
      </c>
      <c r="E752" s="55" t="s">
        <v>172</v>
      </c>
      <c r="F752" s="70">
        <v>92.8</v>
      </c>
      <c r="G752" s="77">
        <v>53050</v>
      </c>
      <c r="H752" s="77">
        <v>92.62</v>
      </c>
      <c r="I752" s="77">
        <v>1</v>
      </c>
      <c r="J752" s="77">
        <v>-113.182453606628</v>
      </c>
      <c r="K752" s="77">
        <v>0.120416517361515</v>
      </c>
      <c r="L752" s="77">
        <v>-111.07143019014001</v>
      </c>
      <c r="M752" s="77">
        <v>0.115966508482142</v>
      </c>
      <c r="N752" s="77">
        <v>-2.1110234164877899</v>
      </c>
      <c r="O752" s="77">
        <v>4.45000887937311E-3</v>
      </c>
      <c r="P752" s="77">
        <v>-2.9857000483089502</v>
      </c>
      <c r="Q752" s="77">
        <v>-2.9857000483089502</v>
      </c>
      <c r="R752" s="77">
        <v>0</v>
      </c>
      <c r="S752" s="77">
        <v>8.3795404917638E-5</v>
      </c>
      <c r="T752" s="77" t="s">
        <v>152</v>
      </c>
      <c r="U752" s="105">
        <v>3.2576108238894501E-2</v>
      </c>
      <c r="V752" s="105">
        <v>-2.47819519183658E-2</v>
      </c>
      <c r="W752" s="101">
        <v>5.7352489255062603E-2</v>
      </c>
    </row>
    <row r="753" spans="2:23" x14ac:dyDescent="0.35">
      <c r="B753" s="55" t="s">
        <v>113</v>
      </c>
      <c r="C753" s="76" t="s">
        <v>136</v>
      </c>
      <c r="D753" s="55" t="s">
        <v>67</v>
      </c>
      <c r="E753" s="55" t="s">
        <v>172</v>
      </c>
      <c r="F753" s="70">
        <v>92.8</v>
      </c>
      <c r="G753" s="77">
        <v>53050</v>
      </c>
      <c r="H753" s="77">
        <v>92.62</v>
      </c>
      <c r="I753" s="77">
        <v>2</v>
      </c>
      <c r="J753" s="77">
        <v>-100.10006842617901</v>
      </c>
      <c r="K753" s="77">
        <v>8.5170201440868398E-2</v>
      </c>
      <c r="L753" s="77">
        <v>-98.233051218952397</v>
      </c>
      <c r="M753" s="77">
        <v>8.2022724990175197E-2</v>
      </c>
      <c r="N753" s="77">
        <v>-1.8670172072265301</v>
      </c>
      <c r="O753" s="77">
        <v>3.1474764506932E-3</v>
      </c>
      <c r="P753" s="77">
        <v>-2.6405928623398101</v>
      </c>
      <c r="Q753" s="77">
        <v>-2.6405928623398101</v>
      </c>
      <c r="R753" s="77">
        <v>0</v>
      </c>
      <c r="S753" s="77">
        <v>5.9268210649439998E-5</v>
      </c>
      <c r="T753" s="77" t="s">
        <v>152</v>
      </c>
      <c r="U753" s="105">
        <v>-4.4260555556994499E-2</v>
      </c>
      <c r="V753" s="105">
        <v>-3.3670779567953099E-2</v>
      </c>
      <c r="W753" s="101">
        <v>-1.0590804521146E-2</v>
      </c>
    </row>
    <row r="754" spans="2:23" x14ac:dyDescent="0.35">
      <c r="B754" s="55" t="s">
        <v>113</v>
      </c>
      <c r="C754" s="76" t="s">
        <v>136</v>
      </c>
      <c r="D754" s="55" t="s">
        <v>67</v>
      </c>
      <c r="E754" s="55" t="s">
        <v>172</v>
      </c>
      <c r="F754" s="70">
        <v>92.8</v>
      </c>
      <c r="G754" s="77">
        <v>53100</v>
      </c>
      <c r="H754" s="77">
        <v>92.8</v>
      </c>
      <c r="I754" s="77">
        <v>2</v>
      </c>
      <c r="J754" s="77">
        <v>-1.2894853999999999E-11</v>
      </c>
      <c r="K754" s="77">
        <v>0</v>
      </c>
      <c r="L754" s="77">
        <v>-1.1481811999999999E-11</v>
      </c>
      <c r="M754" s="77">
        <v>0</v>
      </c>
      <c r="N754" s="77">
        <v>-1.413041E-12</v>
      </c>
      <c r="O754" s="77">
        <v>0</v>
      </c>
      <c r="P754" s="77">
        <v>1.1617299999999999E-13</v>
      </c>
      <c r="Q754" s="77">
        <v>1.1617500000000001E-13</v>
      </c>
      <c r="R754" s="77">
        <v>0</v>
      </c>
      <c r="S754" s="77">
        <v>0</v>
      </c>
      <c r="T754" s="77" t="s">
        <v>153</v>
      </c>
      <c r="U754" s="105">
        <v>0</v>
      </c>
      <c r="V754" s="105">
        <v>0</v>
      </c>
      <c r="W754" s="101">
        <v>0</v>
      </c>
    </row>
    <row r="755" spans="2:23" x14ac:dyDescent="0.35">
      <c r="B755" s="55" t="s">
        <v>113</v>
      </c>
      <c r="C755" s="76" t="s">
        <v>136</v>
      </c>
      <c r="D755" s="55" t="s">
        <v>67</v>
      </c>
      <c r="E755" s="55" t="s">
        <v>173</v>
      </c>
      <c r="F755" s="70">
        <v>92.79</v>
      </c>
      <c r="G755" s="77">
        <v>53000</v>
      </c>
      <c r="H755" s="77">
        <v>92.8</v>
      </c>
      <c r="I755" s="77">
        <v>1</v>
      </c>
      <c r="J755" s="77">
        <v>-39.743061150639697</v>
      </c>
      <c r="K755" s="77">
        <v>0</v>
      </c>
      <c r="L755" s="77">
        <v>-41.554802337108597</v>
      </c>
      <c r="M755" s="77">
        <v>0</v>
      </c>
      <c r="N755" s="77">
        <v>1.8117411864689901</v>
      </c>
      <c r="O755" s="77">
        <v>0</v>
      </c>
      <c r="P755" s="77">
        <v>2.57067810063214</v>
      </c>
      <c r="Q755" s="77">
        <v>2.5706781006321302</v>
      </c>
      <c r="R755" s="77">
        <v>0</v>
      </c>
      <c r="S755" s="77">
        <v>0</v>
      </c>
      <c r="T755" s="77" t="s">
        <v>152</v>
      </c>
      <c r="U755" s="105">
        <v>-1.8117411864673399E-2</v>
      </c>
      <c r="V755" s="105">
        <v>-1.37826417576639E-2</v>
      </c>
      <c r="W755" s="101">
        <v>-4.3351911216018401E-3</v>
      </c>
    </row>
    <row r="756" spans="2:23" x14ac:dyDescent="0.35">
      <c r="B756" s="55" t="s">
        <v>113</v>
      </c>
      <c r="C756" s="76" t="s">
        <v>136</v>
      </c>
      <c r="D756" s="55" t="s">
        <v>67</v>
      </c>
      <c r="E756" s="55" t="s">
        <v>173</v>
      </c>
      <c r="F756" s="70">
        <v>92.79</v>
      </c>
      <c r="G756" s="77">
        <v>53000</v>
      </c>
      <c r="H756" s="77">
        <v>92.8</v>
      </c>
      <c r="I756" s="77">
        <v>2</v>
      </c>
      <c r="J756" s="77">
        <v>-35.1063706830653</v>
      </c>
      <c r="K756" s="77">
        <v>0</v>
      </c>
      <c r="L756" s="77">
        <v>-36.706742064446203</v>
      </c>
      <c r="M756" s="77">
        <v>0</v>
      </c>
      <c r="N756" s="77">
        <v>1.60037138138089</v>
      </c>
      <c r="O756" s="77">
        <v>0</v>
      </c>
      <c r="P756" s="77">
        <v>2.27076565555834</v>
      </c>
      <c r="Q756" s="77">
        <v>2.27076565555834</v>
      </c>
      <c r="R756" s="77">
        <v>0</v>
      </c>
      <c r="S756" s="77">
        <v>0</v>
      </c>
      <c r="T756" s="77" t="s">
        <v>152</v>
      </c>
      <c r="U756" s="105">
        <v>-1.6003713813794299E-2</v>
      </c>
      <c r="V756" s="105">
        <v>-1.2174666885936099E-2</v>
      </c>
      <c r="W756" s="101">
        <v>-3.8294188240815099E-3</v>
      </c>
    </row>
    <row r="757" spans="2:23" x14ac:dyDescent="0.35">
      <c r="B757" s="55" t="s">
        <v>113</v>
      </c>
      <c r="C757" s="76" t="s">
        <v>136</v>
      </c>
      <c r="D757" s="55" t="s">
        <v>67</v>
      </c>
      <c r="E757" s="55" t="s">
        <v>173</v>
      </c>
      <c r="F757" s="70">
        <v>92.79</v>
      </c>
      <c r="G757" s="77">
        <v>53000</v>
      </c>
      <c r="H757" s="77">
        <v>92.8</v>
      </c>
      <c r="I757" s="77">
        <v>3</v>
      </c>
      <c r="J757" s="77">
        <v>-35.1063706830653</v>
      </c>
      <c r="K757" s="77">
        <v>0</v>
      </c>
      <c r="L757" s="77">
        <v>-36.706742064446203</v>
      </c>
      <c r="M757" s="77">
        <v>0</v>
      </c>
      <c r="N757" s="77">
        <v>1.60037138138089</v>
      </c>
      <c r="O757" s="77">
        <v>0</v>
      </c>
      <c r="P757" s="77">
        <v>2.27076565555834</v>
      </c>
      <c r="Q757" s="77">
        <v>2.27076565555834</v>
      </c>
      <c r="R757" s="77">
        <v>0</v>
      </c>
      <c r="S757" s="77">
        <v>0</v>
      </c>
      <c r="T757" s="77" t="s">
        <v>152</v>
      </c>
      <c r="U757" s="105">
        <v>-1.6003713813794299E-2</v>
      </c>
      <c r="V757" s="105">
        <v>-1.2174666885936099E-2</v>
      </c>
      <c r="W757" s="101">
        <v>-3.8294188240815099E-3</v>
      </c>
    </row>
    <row r="758" spans="2:23" x14ac:dyDescent="0.35">
      <c r="B758" s="55" t="s">
        <v>113</v>
      </c>
      <c r="C758" s="76" t="s">
        <v>136</v>
      </c>
      <c r="D758" s="55" t="s">
        <v>67</v>
      </c>
      <c r="E758" s="55" t="s">
        <v>173</v>
      </c>
      <c r="F758" s="70">
        <v>92.79</v>
      </c>
      <c r="G758" s="77">
        <v>53000</v>
      </c>
      <c r="H758" s="77">
        <v>92.8</v>
      </c>
      <c r="I758" s="77">
        <v>4</v>
      </c>
      <c r="J758" s="77">
        <v>-38.531382457022602</v>
      </c>
      <c r="K758" s="77">
        <v>0</v>
      </c>
      <c r="L758" s="77">
        <v>-40.287887631708898</v>
      </c>
      <c r="M758" s="77">
        <v>0</v>
      </c>
      <c r="N758" s="77">
        <v>1.75650517468635</v>
      </c>
      <c r="O758" s="77">
        <v>0</v>
      </c>
      <c r="P758" s="77">
        <v>2.4923037682957498</v>
      </c>
      <c r="Q758" s="77">
        <v>2.4923037682957401</v>
      </c>
      <c r="R758" s="77">
        <v>0</v>
      </c>
      <c r="S758" s="77">
        <v>0</v>
      </c>
      <c r="T758" s="77" t="s">
        <v>152</v>
      </c>
      <c r="U758" s="105">
        <v>-1.7565051746847499E-2</v>
      </c>
      <c r="V758" s="105">
        <v>-1.33624392650518E-2</v>
      </c>
      <c r="W758" s="101">
        <v>-4.2030206605772804E-3</v>
      </c>
    </row>
    <row r="759" spans="2:23" x14ac:dyDescent="0.35">
      <c r="B759" s="55" t="s">
        <v>113</v>
      </c>
      <c r="C759" s="76" t="s">
        <v>136</v>
      </c>
      <c r="D759" s="55" t="s">
        <v>67</v>
      </c>
      <c r="E759" s="55" t="s">
        <v>173</v>
      </c>
      <c r="F759" s="70">
        <v>92.79</v>
      </c>
      <c r="G759" s="77">
        <v>53204</v>
      </c>
      <c r="H759" s="77">
        <v>92.45</v>
      </c>
      <c r="I759" s="77">
        <v>1</v>
      </c>
      <c r="J759" s="77">
        <v>-4.7273455542781004</v>
      </c>
      <c r="K759" s="77">
        <v>2.8560483274648698E-3</v>
      </c>
      <c r="L759" s="77">
        <v>-6.5818468138624198</v>
      </c>
      <c r="M759" s="77">
        <v>5.5363864160910903E-3</v>
      </c>
      <c r="N759" s="77">
        <v>1.85450125958432</v>
      </c>
      <c r="O759" s="77">
        <v>-2.6803380886262201E-3</v>
      </c>
      <c r="P759" s="77">
        <v>2.6253181794546401</v>
      </c>
      <c r="Q759" s="77">
        <v>2.6253181794546401</v>
      </c>
      <c r="R759" s="77">
        <v>0</v>
      </c>
      <c r="S759" s="77">
        <v>8.8083537044333102E-4</v>
      </c>
      <c r="T759" s="77" t="s">
        <v>152</v>
      </c>
      <c r="U759" s="105">
        <v>0.38227751449011299</v>
      </c>
      <c r="V759" s="105">
        <v>-0.290813835529172</v>
      </c>
      <c r="W759" s="101">
        <v>0.67302597601481595</v>
      </c>
    </row>
    <row r="760" spans="2:23" x14ac:dyDescent="0.35">
      <c r="B760" s="55" t="s">
        <v>113</v>
      </c>
      <c r="C760" s="76" t="s">
        <v>136</v>
      </c>
      <c r="D760" s="55" t="s">
        <v>67</v>
      </c>
      <c r="E760" s="55" t="s">
        <v>173</v>
      </c>
      <c r="F760" s="70">
        <v>92.79</v>
      </c>
      <c r="G760" s="77">
        <v>53304</v>
      </c>
      <c r="H760" s="77">
        <v>93.12</v>
      </c>
      <c r="I760" s="77">
        <v>1</v>
      </c>
      <c r="J760" s="77">
        <v>25.102053089768201</v>
      </c>
      <c r="K760" s="77">
        <v>5.8411481526106597E-2</v>
      </c>
      <c r="L760" s="77">
        <v>23.9177712566221</v>
      </c>
      <c r="M760" s="77">
        <v>5.3029941780656099E-2</v>
      </c>
      <c r="N760" s="77">
        <v>1.1842818331460101</v>
      </c>
      <c r="O760" s="77">
        <v>5.3815397454505297E-3</v>
      </c>
      <c r="P760" s="77">
        <v>1.67719193973659</v>
      </c>
      <c r="Q760" s="77">
        <v>1.67719193973659</v>
      </c>
      <c r="R760" s="77">
        <v>0</v>
      </c>
      <c r="S760" s="77">
        <v>2.6076257881190302E-4</v>
      </c>
      <c r="T760" s="77" t="s">
        <v>152</v>
      </c>
      <c r="U760" s="105">
        <v>0.10942802210017399</v>
      </c>
      <c r="V760" s="105">
        <v>-8.3246284740992202E-2</v>
      </c>
      <c r="W760" s="101">
        <v>0.19265559334708199</v>
      </c>
    </row>
    <row r="761" spans="2:23" x14ac:dyDescent="0.35">
      <c r="B761" s="55" t="s">
        <v>113</v>
      </c>
      <c r="C761" s="76" t="s">
        <v>136</v>
      </c>
      <c r="D761" s="55" t="s">
        <v>67</v>
      </c>
      <c r="E761" s="55" t="s">
        <v>173</v>
      </c>
      <c r="F761" s="70">
        <v>92.79</v>
      </c>
      <c r="G761" s="77">
        <v>53354</v>
      </c>
      <c r="H761" s="77">
        <v>92.96</v>
      </c>
      <c r="I761" s="77">
        <v>1</v>
      </c>
      <c r="J761" s="77">
        <v>41.765418942505903</v>
      </c>
      <c r="K761" s="77">
        <v>3.6631354608303697E-2</v>
      </c>
      <c r="L761" s="77">
        <v>44.799939446954298</v>
      </c>
      <c r="M761" s="77">
        <v>4.2147726063466201E-2</v>
      </c>
      <c r="N761" s="77">
        <v>-3.0345205044484</v>
      </c>
      <c r="O761" s="77">
        <v>-5.5163714551625604E-3</v>
      </c>
      <c r="P761" s="77">
        <v>-4.3104419668934701</v>
      </c>
      <c r="Q761" s="77">
        <v>-4.3104419668934701</v>
      </c>
      <c r="R761" s="77">
        <v>0</v>
      </c>
      <c r="S761" s="77">
        <v>3.90178108949086E-4</v>
      </c>
      <c r="T761" s="77" t="s">
        <v>153</v>
      </c>
      <c r="U761" s="105">
        <v>3.5354868579665199E-3</v>
      </c>
      <c r="V761" s="105">
        <v>-2.6895866344626902E-3</v>
      </c>
      <c r="W761" s="101">
        <v>6.2244688821006099E-3</v>
      </c>
    </row>
    <row r="762" spans="2:23" x14ac:dyDescent="0.35">
      <c r="B762" s="55" t="s">
        <v>113</v>
      </c>
      <c r="C762" s="76" t="s">
        <v>136</v>
      </c>
      <c r="D762" s="55" t="s">
        <v>67</v>
      </c>
      <c r="E762" s="55" t="s">
        <v>173</v>
      </c>
      <c r="F762" s="70">
        <v>92.79</v>
      </c>
      <c r="G762" s="77">
        <v>53454</v>
      </c>
      <c r="H762" s="77">
        <v>93.39</v>
      </c>
      <c r="I762" s="77">
        <v>1</v>
      </c>
      <c r="J762" s="77">
        <v>46.5685658168846</v>
      </c>
      <c r="K762" s="77">
        <v>0.14790065617687101</v>
      </c>
      <c r="L762" s="77">
        <v>49.510198181452999</v>
      </c>
      <c r="M762" s="77">
        <v>0.16717591317453301</v>
      </c>
      <c r="N762" s="77">
        <v>-2.9416323645684401</v>
      </c>
      <c r="O762" s="77">
        <v>-1.92752569976616E-2</v>
      </c>
      <c r="P762" s="77">
        <v>-4.1833943194466396</v>
      </c>
      <c r="Q762" s="77">
        <v>-4.1833943194466299</v>
      </c>
      <c r="R762" s="77">
        <v>0</v>
      </c>
      <c r="S762" s="77">
        <v>1.1935537437809301E-3</v>
      </c>
      <c r="T762" s="77" t="s">
        <v>153</v>
      </c>
      <c r="U762" s="105">
        <v>-2.9354255171268599E-2</v>
      </c>
      <c r="V762" s="105">
        <v>-2.2330959085691798E-2</v>
      </c>
      <c r="W762" s="101">
        <v>-7.0239782232832003E-3</v>
      </c>
    </row>
    <row r="763" spans="2:23" x14ac:dyDescent="0.35">
      <c r="B763" s="55" t="s">
        <v>113</v>
      </c>
      <c r="C763" s="76" t="s">
        <v>136</v>
      </c>
      <c r="D763" s="55" t="s">
        <v>67</v>
      </c>
      <c r="E763" s="55" t="s">
        <v>173</v>
      </c>
      <c r="F763" s="70">
        <v>92.79</v>
      </c>
      <c r="G763" s="77">
        <v>53604</v>
      </c>
      <c r="H763" s="77">
        <v>93.11</v>
      </c>
      <c r="I763" s="77">
        <v>1</v>
      </c>
      <c r="J763" s="77">
        <v>37.0210129078039</v>
      </c>
      <c r="K763" s="77">
        <v>5.9619159757310497E-2</v>
      </c>
      <c r="L763" s="77">
        <v>38.5083099518219</v>
      </c>
      <c r="M763" s="77">
        <v>6.4505712187533204E-2</v>
      </c>
      <c r="N763" s="77">
        <v>-1.48729704401806</v>
      </c>
      <c r="O763" s="77">
        <v>-4.8865524302226099E-3</v>
      </c>
      <c r="P763" s="77">
        <v>-2.1086782461704199</v>
      </c>
      <c r="Q763" s="77">
        <v>-2.1086782461704199</v>
      </c>
      <c r="R763" s="77">
        <v>0</v>
      </c>
      <c r="S763" s="77">
        <v>1.93423791645448E-4</v>
      </c>
      <c r="T763" s="77" t="s">
        <v>153</v>
      </c>
      <c r="U763" s="105">
        <v>2.1730005696577001E-2</v>
      </c>
      <c r="V763" s="105">
        <v>-1.6530886759377399E-2</v>
      </c>
      <c r="W763" s="101">
        <v>3.8257176366371201E-2</v>
      </c>
    </row>
    <row r="764" spans="2:23" x14ac:dyDescent="0.35">
      <c r="B764" s="55" t="s">
        <v>113</v>
      </c>
      <c r="C764" s="76" t="s">
        <v>136</v>
      </c>
      <c r="D764" s="55" t="s">
        <v>67</v>
      </c>
      <c r="E764" s="55" t="s">
        <v>173</v>
      </c>
      <c r="F764" s="70">
        <v>92.79</v>
      </c>
      <c r="G764" s="77">
        <v>53654</v>
      </c>
      <c r="H764" s="77">
        <v>92.87</v>
      </c>
      <c r="I764" s="77">
        <v>1</v>
      </c>
      <c r="J764" s="77">
        <v>2.60460499388217</v>
      </c>
      <c r="K764" s="77">
        <v>3.3085407908358397E-4</v>
      </c>
      <c r="L764" s="77">
        <v>4.9350103546516504</v>
      </c>
      <c r="M764" s="77">
        <v>1.18776053756931E-3</v>
      </c>
      <c r="N764" s="77">
        <v>-2.3304053607694901</v>
      </c>
      <c r="O764" s="77">
        <v>-8.5690645848573001E-4</v>
      </c>
      <c r="P764" s="77">
        <v>-3.3045087667254101</v>
      </c>
      <c r="Q764" s="77">
        <v>-3.3045087667254101</v>
      </c>
      <c r="R764" s="77">
        <v>0</v>
      </c>
      <c r="S764" s="77">
        <v>5.3255758229533697E-4</v>
      </c>
      <c r="T764" s="77" t="s">
        <v>153</v>
      </c>
      <c r="U764" s="105">
        <v>0.10688580232032401</v>
      </c>
      <c r="V764" s="105">
        <v>-8.1312316205274696E-2</v>
      </c>
      <c r="W764" s="101">
        <v>0.188179839781352</v>
      </c>
    </row>
    <row r="765" spans="2:23" x14ac:dyDescent="0.35">
      <c r="B765" s="55" t="s">
        <v>113</v>
      </c>
      <c r="C765" s="76" t="s">
        <v>136</v>
      </c>
      <c r="D765" s="55" t="s">
        <v>67</v>
      </c>
      <c r="E765" s="55" t="s">
        <v>174</v>
      </c>
      <c r="F765" s="70">
        <v>92.62</v>
      </c>
      <c r="G765" s="77">
        <v>53150</v>
      </c>
      <c r="H765" s="77">
        <v>92.62</v>
      </c>
      <c r="I765" s="77">
        <v>1</v>
      </c>
      <c r="J765" s="77">
        <v>15.2956499825482</v>
      </c>
      <c r="K765" s="77">
        <v>6.4010610135127998E-3</v>
      </c>
      <c r="L765" s="77">
        <v>24.8239245685672</v>
      </c>
      <c r="M765" s="77">
        <v>1.6859977039774598E-2</v>
      </c>
      <c r="N765" s="77">
        <v>-9.5282745860190499</v>
      </c>
      <c r="O765" s="77">
        <v>-1.04589160262618E-2</v>
      </c>
      <c r="P765" s="77">
        <v>-13.4448380284314</v>
      </c>
      <c r="Q765" s="77">
        <v>-13.4448380284314</v>
      </c>
      <c r="R765" s="77">
        <v>0</v>
      </c>
      <c r="S765" s="77">
        <v>4.9456940005502903E-3</v>
      </c>
      <c r="T765" s="77" t="s">
        <v>153</v>
      </c>
      <c r="U765" s="105">
        <v>-0.968704802352371</v>
      </c>
      <c r="V765" s="105">
        <v>-0.73693259056414595</v>
      </c>
      <c r="W765" s="101">
        <v>-0.23179472266673901</v>
      </c>
    </row>
    <row r="766" spans="2:23" x14ac:dyDescent="0.35">
      <c r="B766" s="55" t="s">
        <v>113</v>
      </c>
      <c r="C766" s="76" t="s">
        <v>136</v>
      </c>
      <c r="D766" s="55" t="s">
        <v>67</v>
      </c>
      <c r="E766" s="55" t="s">
        <v>174</v>
      </c>
      <c r="F766" s="70">
        <v>92.62</v>
      </c>
      <c r="G766" s="77">
        <v>53150</v>
      </c>
      <c r="H766" s="77">
        <v>92.62</v>
      </c>
      <c r="I766" s="77">
        <v>2</v>
      </c>
      <c r="J766" s="77">
        <v>15.2507400357817</v>
      </c>
      <c r="K766" s="77">
        <v>6.3705051121920502E-3</v>
      </c>
      <c r="L766" s="77">
        <v>24.751038412557001</v>
      </c>
      <c r="M766" s="77">
        <v>1.6779494789471602E-2</v>
      </c>
      <c r="N766" s="77">
        <v>-9.5002983767753602</v>
      </c>
      <c r="O766" s="77">
        <v>-1.04089896772795E-2</v>
      </c>
      <c r="P766" s="77">
        <v>-13.405362297696</v>
      </c>
      <c r="Q766" s="77">
        <v>-13.405362297696</v>
      </c>
      <c r="R766" s="77">
        <v>0</v>
      </c>
      <c r="S766" s="77">
        <v>4.9220853929268999E-3</v>
      </c>
      <c r="T766" s="77" t="s">
        <v>153</v>
      </c>
      <c r="U766" s="105">
        <v>-0.96408062390962701</v>
      </c>
      <c r="V766" s="105">
        <v>-0.73341479258196696</v>
      </c>
      <c r="W766" s="101">
        <v>-0.23068823474896</v>
      </c>
    </row>
    <row r="767" spans="2:23" x14ac:dyDescent="0.35">
      <c r="B767" s="55" t="s">
        <v>113</v>
      </c>
      <c r="C767" s="76" t="s">
        <v>136</v>
      </c>
      <c r="D767" s="55" t="s">
        <v>67</v>
      </c>
      <c r="E767" s="55" t="s">
        <v>174</v>
      </c>
      <c r="F767" s="70">
        <v>92.62</v>
      </c>
      <c r="G767" s="77">
        <v>53900</v>
      </c>
      <c r="H767" s="77">
        <v>92.6</v>
      </c>
      <c r="I767" s="77">
        <v>1</v>
      </c>
      <c r="J767" s="77">
        <v>2.6755502647977001</v>
      </c>
      <c r="K767" s="77">
        <v>3.36452753314575E-4</v>
      </c>
      <c r="L767" s="77">
        <v>8.9134917517386807</v>
      </c>
      <c r="M767" s="77">
        <v>3.7341657547907401E-3</v>
      </c>
      <c r="N767" s="77">
        <v>-6.2379414869409802</v>
      </c>
      <c r="O767" s="77">
        <v>-3.39771300147616E-3</v>
      </c>
      <c r="P767" s="77">
        <v>-8.9515798880307802</v>
      </c>
      <c r="Q767" s="77">
        <v>-8.9515798880307802</v>
      </c>
      <c r="R767" s="77">
        <v>0</v>
      </c>
      <c r="S767" s="77">
        <v>3.7661467771144702E-3</v>
      </c>
      <c r="T767" s="77" t="s">
        <v>152</v>
      </c>
      <c r="U767" s="105">
        <v>-0.43942103080558997</v>
      </c>
      <c r="V767" s="105">
        <v>-0.33428519998411099</v>
      </c>
      <c r="W767" s="101">
        <v>-0.10514604214015601</v>
      </c>
    </row>
    <row r="768" spans="2:23" x14ac:dyDescent="0.35">
      <c r="B768" s="55" t="s">
        <v>113</v>
      </c>
      <c r="C768" s="76" t="s">
        <v>136</v>
      </c>
      <c r="D768" s="55" t="s">
        <v>67</v>
      </c>
      <c r="E768" s="55" t="s">
        <v>174</v>
      </c>
      <c r="F768" s="70">
        <v>92.62</v>
      </c>
      <c r="G768" s="77">
        <v>53900</v>
      </c>
      <c r="H768" s="77">
        <v>92.6</v>
      </c>
      <c r="I768" s="77">
        <v>2</v>
      </c>
      <c r="J768" s="77">
        <v>2.6723105698082499</v>
      </c>
      <c r="K768" s="77">
        <v>3.34638683601505E-4</v>
      </c>
      <c r="L768" s="77">
        <v>8.9026988337555402</v>
      </c>
      <c r="M768" s="77">
        <v>3.7140320601405201E-3</v>
      </c>
      <c r="N768" s="77">
        <v>-6.2303882639473001</v>
      </c>
      <c r="O768" s="77">
        <v>-3.3793933765390101E-3</v>
      </c>
      <c r="P768" s="77">
        <v>-8.9407408509571393</v>
      </c>
      <c r="Q768" s="77">
        <v>-8.9407408509571304</v>
      </c>
      <c r="R768" s="77">
        <v>0</v>
      </c>
      <c r="S768" s="77">
        <v>3.7458406487318099E-3</v>
      </c>
      <c r="T768" s="77" t="s">
        <v>152</v>
      </c>
      <c r="U768" s="105">
        <v>-0.43757338588028699</v>
      </c>
      <c r="V768" s="105">
        <v>-0.33287962239438501</v>
      </c>
      <c r="W768" s="101">
        <v>-0.104703931868784</v>
      </c>
    </row>
    <row r="769" spans="2:23" x14ac:dyDescent="0.35">
      <c r="B769" s="55" t="s">
        <v>113</v>
      </c>
      <c r="C769" s="76" t="s">
        <v>136</v>
      </c>
      <c r="D769" s="55" t="s">
        <v>67</v>
      </c>
      <c r="E769" s="55" t="s">
        <v>175</v>
      </c>
      <c r="F769" s="70">
        <v>92.62</v>
      </c>
      <c r="G769" s="77">
        <v>53550</v>
      </c>
      <c r="H769" s="77">
        <v>92.65</v>
      </c>
      <c r="I769" s="77">
        <v>1</v>
      </c>
      <c r="J769" s="77">
        <v>9.7362196265049601</v>
      </c>
      <c r="K769" s="77">
        <v>2.3319317263422899E-3</v>
      </c>
      <c r="L769" s="77">
        <v>18.356086019153601</v>
      </c>
      <c r="M769" s="77">
        <v>8.28886899098716E-3</v>
      </c>
      <c r="N769" s="77">
        <v>-8.6198663926486798</v>
      </c>
      <c r="O769" s="77">
        <v>-5.9569372646448701E-3</v>
      </c>
      <c r="P769" s="77">
        <v>-12.2958566207208</v>
      </c>
      <c r="Q769" s="77">
        <v>-12.2958566207208</v>
      </c>
      <c r="R769" s="77">
        <v>0</v>
      </c>
      <c r="S769" s="77">
        <v>3.7192270149181898E-3</v>
      </c>
      <c r="T769" s="77" t="s">
        <v>152</v>
      </c>
      <c r="U769" s="105">
        <v>-0.29322489173090699</v>
      </c>
      <c r="V769" s="105">
        <v>-0.223067934169842</v>
      </c>
      <c r="W769" s="101">
        <v>-7.0163771556307999E-2</v>
      </c>
    </row>
    <row r="770" spans="2:23" x14ac:dyDescent="0.35">
      <c r="B770" s="55" t="s">
        <v>113</v>
      </c>
      <c r="C770" s="76" t="s">
        <v>136</v>
      </c>
      <c r="D770" s="55" t="s">
        <v>67</v>
      </c>
      <c r="E770" s="55" t="s">
        <v>175</v>
      </c>
      <c r="F770" s="70">
        <v>92.62</v>
      </c>
      <c r="G770" s="77">
        <v>54200</v>
      </c>
      <c r="H770" s="77">
        <v>92.65</v>
      </c>
      <c r="I770" s="77">
        <v>1</v>
      </c>
      <c r="J770" s="77">
        <v>23.3428754573888</v>
      </c>
      <c r="K770" s="77">
        <v>3.5962729084865002E-3</v>
      </c>
      <c r="L770" s="77">
        <v>32.105081954140097</v>
      </c>
      <c r="M770" s="77">
        <v>6.8028594960615196E-3</v>
      </c>
      <c r="N770" s="77">
        <v>-8.7622064967512099</v>
      </c>
      <c r="O770" s="77">
        <v>-3.2065865875750298E-3</v>
      </c>
      <c r="P770" s="77">
        <v>-12.4957368279797</v>
      </c>
      <c r="Q770" s="77">
        <v>-12.4957368279796</v>
      </c>
      <c r="R770" s="77">
        <v>0</v>
      </c>
      <c r="S770" s="77">
        <v>1.03054669656924E-3</v>
      </c>
      <c r="T770" s="77" t="s">
        <v>152</v>
      </c>
      <c r="U770" s="105">
        <v>-3.4175953637466297E-2</v>
      </c>
      <c r="V770" s="105">
        <v>-2.5999018470744501E-2</v>
      </c>
      <c r="W770" s="101">
        <v>-8.1777293516361108E-3</v>
      </c>
    </row>
    <row r="771" spans="2:23" x14ac:dyDescent="0.35">
      <c r="B771" s="55" t="s">
        <v>113</v>
      </c>
      <c r="C771" s="76" t="s">
        <v>136</v>
      </c>
      <c r="D771" s="55" t="s">
        <v>67</v>
      </c>
      <c r="E771" s="55" t="s">
        <v>176</v>
      </c>
      <c r="F771" s="70">
        <v>92.62</v>
      </c>
      <c r="G771" s="77">
        <v>53150</v>
      </c>
      <c r="H771" s="77">
        <v>92.62</v>
      </c>
      <c r="I771" s="77">
        <v>1</v>
      </c>
      <c r="J771" s="77">
        <v>-37.400771418604002</v>
      </c>
      <c r="K771" s="77">
        <v>0</v>
      </c>
      <c r="L771" s="77">
        <v>-37.604186475143301</v>
      </c>
      <c r="M771" s="77">
        <v>0</v>
      </c>
      <c r="N771" s="77">
        <v>0.203415056539302</v>
      </c>
      <c r="O771" s="77">
        <v>0</v>
      </c>
      <c r="P771" s="77">
        <v>0.30952929555344899</v>
      </c>
      <c r="Q771" s="77">
        <v>0.30952929555344899</v>
      </c>
      <c r="R771" s="77">
        <v>0</v>
      </c>
      <c r="S771" s="77">
        <v>0</v>
      </c>
      <c r="T771" s="77" t="s">
        <v>153</v>
      </c>
      <c r="U771" s="105">
        <v>0</v>
      </c>
      <c r="V771" s="105">
        <v>0</v>
      </c>
      <c r="W771" s="101">
        <v>0</v>
      </c>
    </row>
    <row r="772" spans="2:23" x14ac:dyDescent="0.35">
      <c r="B772" s="55" t="s">
        <v>113</v>
      </c>
      <c r="C772" s="76" t="s">
        <v>136</v>
      </c>
      <c r="D772" s="55" t="s">
        <v>67</v>
      </c>
      <c r="E772" s="55" t="s">
        <v>176</v>
      </c>
      <c r="F772" s="70">
        <v>92.62</v>
      </c>
      <c r="G772" s="77">
        <v>53150</v>
      </c>
      <c r="H772" s="77">
        <v>92.62</v>
      </c>
      <c r="I772" s="77">
        <v>2</v>
      </c>
      <c r="J772" s="77">
        <v>-31.402042390516002</v>
      </c>
      <c r="K772" s="77">
        <v>0</v>
      </c>
      <c r="L772" s="77">
        <v>-31.572831601166801</v>
      </c>
      <c r="M772" s="77">
        <v>0</v>
      </c>
      <c r="N772" s="77">
        <v>0.17078921065084601</v>
      </c>
      <c r="O772" s="77">
        <v>0</v>
      </c>
      <c r="P772" s="77">
        <v>0.25988373211042998</v>
      </c>
      <c r="Q772" s="77">
        <v>0.25988373211042998</v>
      </c>
      <c r="R772" s="77">
        <v>0</v>
      </c>
      <c r="S772" s="77">
        <v>0</v>
      </c>
      <c r="T772" s="77" t="s">
        <v>153</v>
      </c>
      <c r="U772" s="105">
        <v>0</v>
      </c>
      <c r="V772" s="105">
        <v>0</v>
      </c>
      <c r="W772" s="101">
        <v>0</v>
      </c>
    </row>
    <row r="773" spans="2:23" x14ac:dyDescent="0.35">
      <c r="B773" s="55" t="s">
        <v>113</v>
      </c>
      <c r="C773" s="76" t="s">
        <v>136</v>
      </c>
      <c r="D773" s="55" t="s">
        <v>67</v>
      </c>
      <c r="E773" s="55" t="s">
        <v>176</v>
      </c>
      <c r="F773" s="70">
        <v>92.62</v>
      </c>
      <c r="G773" s="77">
        <v>53150</v>
      </c>
      <c r="H773" s="77">
        <v>92.62</v>
      </c>
      <c r="I773" s="77">
        <v>3</v>
      </c>
      <c r="J773" s="77">
        <v>-38.421952890785001</v>
      </c>
      <c r="K773" s="77">
        <v>0</v>
      </c>
      <c r="L773" s="77">
        <v>-38.630921942042001</v>
      </c>
      <c r="M773" s="77">
        <v>0</v>
      </c>
      <c r="N773" s="77">
        <v>0.20896905125705201</v>
      </c>
      <c r="O773" s="77">
        <v>0</v>
      </c>
      <c r="P773" s="77">
        <v>0.31798060737739597</v>
      </c>
      <c r="Q773" s="77">
        <v>0.31798060737739497</v>
      </c>
      <c r="R773" s="77">
        <v>0</v>
      </c>
      <c r="S773" s="77">
        <v>0</v>
      </c>
      <c r="T773" s="77" t="s">
        <v>153</v>
      </c>
      <c r="U773" s="105">
        <v>0</v>
      </c>
      <c r="V773" s="105">
        <v>0</v>
      </c>
      <c r="W773" s="101">
        <v>0</v>
      </c>
    </row>
    <row r="774" spans="2:23" x14ac:dyDescent="0.35">
      <c r="B774" s="55" t="s">
        <v>113</v>
      </c>
      <c r="C774" s="76" t="s">
        <v>136</v>
      </c>
      <c r="D774" s="55" t="s">
        <v>67</v>
      </c>
      <c r="E774" s="55" t="s">
        <v>176</v>
      </c>
      <c r="F774" s="70">
        <v>92.62</v>
      </c>
      <c r="G774" s="77">
        <v>53654</v>
      </c>
      <c r="H774" s="77">
        <v>92.87</v>
      </c>
      <c r="I774" s="77">
        <v>1</v>
      </c>
      <c r="J774" s="77">
        <v>47.741804337126801</v>
      </c>
      <c r="K774" s="77">
        <v>7.1569388274845297E-2</v>
      </c>
      <c r="L774" s="77">
        <v>45.8295751021911</v>
      </c>
      <c r="M774" s="77">
        <v>6.5950988557087503E-2</v>
      </c>
      <c r="N774" s="77">
        <v>1.9122292349357299</v>
      </c>
      <c r="O774" s="77">
        <v>5.6183997177578302E-3</v>
      </c>
      <c r="P774" s="77">
        <v>2.7065935064473501</v>
      </c>
      <c r="Q774" s="77">
        <v>2.7065935064473501</v>
      </c>
      <c r="R774" s="77">
        <v>0</v>
      </c>
      <c r="S774" s="77">
        <v>2.3002536004709001E-4</v>
      </c>
      <c r="T774" s="77" t="s">
        <v>153</v>
      </c>
      <c r="U774" s="105">
        <v>4.3021173089516897E-2</v>
      </c>
      <c r="V774" s="105">
        <v>-3.2727931622696597E-2</v>
      </c>
      <c r="W774" s="101">
        <v>7.5741747579619503E-2</v>
      </c>
    </row>
    <row r="775" spans="2:23" x14ac:dyDescent="0.35">
      <c r="B775" s="55" t="s">
        <v>113</v>
      </c>
      <c r="C775" s="76" t="s">
        <v>136</v>
      </c>
      <c r="D775" s="55" t="s">
        <v>67</v>
      </c>
      <c r="E775" s="55" t="s">
        <v>176</v>
      </c>
      <c r="F775" s="70">
        <v>92.62</v>
      </c>
      <c r="G775" s="77">
        <v>53654</v>
      </c>
      <c r="H775" s="77">
        <v>92.87</v>
      </c>
      <c r="I775" s="77">
        <v>2</v>
      </c>
      <c r="J775" s="77">
        <v>47.741804337126801</v>
      </c>
      <c r="K775" s="77">
        <v>7.1569388274845297E-2</v>
      </c>
      <c r="L775" s="77">
        <v>45.8295751021911</v>
      </c>
      <c r="M775" s="77">
        <v>6.5950988557087503E-2</v>
      </c>
      <c r="N775" s="77">
        <v>1.9122292349357299</v>
      </c>
      <c r="O775" s="77">
        <v>5.6183997177578302E-3</v>
      </c>
      <c r="P775" s="77">
        <v>2.7065935064473501</v>
      </c>
      <c r="Q775" s="77">
        <v>2.7065935064473501</v>
      </c>
      <c r="R775" s="77">
        <v>0</v>
      </c>
      <c r="S775" s="77">
        <v>2.3002536004709001E-4</v>
      </c>
      <c r="T775" s="77" t="s">
        <v>153</v>
      </c>
      <c r="U775" s="105">
        <v>4.3021173089516897E-2</v>
      </c>
      <c r="V775" s="105">
        <v>-3.2727931622696597E-2</v>
      </c>
      <c r="W775" s="101">
        <v>7.5741747579619503E-2</v>
      </c>
    </row>
    <row r="776" spans="2:23" x14ac:dyDescent="0.35">
      <c r="B776" s="55" t="s">
        <v>113</v>
      </c>
      <c r="C776" s="76" t="s">
        <v>136</v>
      </c>
      <c r="D776" s="55" t="s">
        <v>67</v>
      </c>
      <c r="E776" s="55" t="s">
        <v>176</v>
      </c>
      <c r="F776" s="70">
        <v>92.62</v>
      </c>
      <c r="G776" s="77">
        <v>53704</v>
      </c>
      <c r="H776" s="77">
        <v>92.9</v>
      </c>
      <c r="I776" s="77">
        <v>1</v>
      </c>
      <c r="J776" s="77">
        <v>32.187713787405997</v>
      </c>
      <c r="K776" s="77">
        <v>4.3306844808346498E-2</v>
      </c>
      <c r="L776" s="77">
        <v>34.221043998861198</v>
      </c>
      <c r="M776" s="77">
        <v>4.8951137829149401E-2</v>
      </c>
      <c r="N776" s="77">
        <v>-2.0333302114552398</v>
      </c>
      <c r="O776" s="77">
        <v>-5.6442930208028602E-3</v>
      </c>
      <c r="P776" s="77">
        <v>-2.9036697267814402</v>
      </c>
      <c r="Q776" s="77">
        <v>-2.90366972678143</v>
      </c>
      <c r="R776" s="77">
        <v>0</v>
      </c>
      <c r="S776" s="77">
        <v>3.5242825147708802E-4</v>
      </c>
      <c r="T776" s="77" t="s">
        <v>153</v>
      </c>
      <c r="U776" s="105">
        <v>4.5767838597794902E-2</v>
      </c>
      <c r="V776" s="105">
        <v>-3.4817430222799803E-2</v>
      </c>
      <c r="W776" s="101">
        <v>8.0577441975510603E-2</v>
      </c>
    </row>
    <row r="777" spans="2:23" x14ac:dyDescent="0.35">
      <c r="B777" s="55" t="s">
        <v>113</v>
      </c>
      <c r="C777" s="76" t="s">
        <v>136</v>
      </c>
      <c r="D777" s="55" t="s">
        <v>67</v>
      </c>
      <c r="E777" s="55" t="s">
        <v>176</v>
      </c>
      <c r="F777" s="70">
        <v>92.62</v>
      </c>
      <c r="G777" s="77">
        <v>58004</v>
      </c>
      <c r="H777" s="77">
        <v>92</v>
      </c>
      <c r="I777" s="77">
        <v>1</v>
      </c>
      <c r="J777" s="77">
        <v>-20.584651354024999</v>
      </c>
      <c r="K777" s="77">
        <v>8.9745563155480101E-2</v>
      </c>
      <c r="L777" s="77">
        <v>-18.197750387193299</v>
      </c>
      <c r="M777" s="77">
        <v>7.0139289636942603E-2</v>
      </c>
      <c r="N777" s="77">
        <v>-2.3869009668316998</v>
      </c>
      <c r="O777" s="77">
        <v>1.9606273518537401E-2</v>
      </c>
      <c r="P777" s="77">
        <v>-3.3969109211559498</v>
      </c>
      <c r="Q777" s="77">
        <v>-3.3969109211559401</v>
      </c>
      <c r="R777" s="77">
        <v>0</v>
      </c>
      <c r="S777" s="77">
        <v>2.4439610061676798E-3</v>
      </c>
      <c r="T777" s="77" t="s">
        <v>153</v>
      </c>
      <c r="U777" s="105">
        <v>0.329976509060525</v>
      </c>
      <c r="V777" s="105">
        <v>-0.25102636330157402</v>
      </c>
      <c r="W777" s="101">
        <v>0.58094644245199301</v>
      </c>
    </row>
    <row r="778" spans="2:23" x14ac:dyDescent="0.35">
      <c r="B778" s="55" t="s">
        <v>113</v>
      </c>
      <c r="C778" s="76" t="s">
        <v>136</v>
      </c>
      <c r="D778" s="55" t="s">
        <v>67</v>
      </c>
      <c r="E778" s="55" t="s">
        <v>177</v>
      </c>
      <c r="F778" s="70">
        <v>91.9</v>
      </c>
      <c r="G778" s="77">
        <v>53050</v>
      </c>
      <c r="H778" s="77">
        <v>92.62</v>
      </c>
      <c r="I778" s="77">
        <v>1</v>
      </c>
      <c r="J778" s="77">
        <v>168.59194028800499</v>
      </c>
      <c r="K778" s="77">
        <v>0.68500014015478605</v>
      </c>
      <c r="L778" s="77">
        <v>185.101784967219</v>
      </c>
      <c r="M778" s="77">
        <v>0.82573036623302298</v>
      </c>
      <c r="N778" s="77">
        <v>-16.509844679214901</v>
      </c>
      <c r="O778" s="77">
        <v>-0.14073022607823699</v>
      </c>
      <c r="P778" s="77">
        <v>-23.304761012761499</v>
      </c>
      <c r="Q778" s="77">
        <v>-23.3047610127614</v>
      </c>
      <c r="R778" s="77">
        <v>0</v>
      </c>
      <c r="S778" s="77">
        <v>1.3088996449272401E-2</v>
      </c>
      <c r="T778" s="77" t="s">
        <v>152</v>
      </c>
      <c r="U778" s="105">
        <v>-1.0966824889434601</v>
      </c>
      <c r="V778" s="105">
        <v>-0.83429034896996701</v>
      </c>
      <c r="W778" s="101">
        <v>-0.26241762481285902</v>
      </c>
    </row>
    <row r="779" spans="2:23" x14ac:dyDescent="0.35">
      <c r="B779" s="55" t="s">
        <v>113</v>
      </c>
      <c r="C779" s="76" t="s">
        <v>136</v>
      </c>
      <c r="D779" s="55" t="s">
        <v>67</v>
      </c>
      <c r="E779" s="55" t="s">
        <v>177</v>
      </c>
      <c r="F779" s="70">
        <v>91.9</v>
      </c>
      <c r="G779" s="77">
        <v>53204</v>
      </c>
      <c r="H779" s="77">
        <v>92.45</v>
      </c>
      <c r="I779" s="77">
        <v>1</v>
      </c>
      <c r="J779" s="77">
        <v>32.5803025245364</v>
      </c>
      <c r="K779" s="77">
        <v>0</v>
      </c>
      <c r="L779" s="77">
        <v>34.102572311449798</v>
      </c>
      <c r="M779" s="77">
        <v>0</v>
      </c>
      <c r="N779" s="77">
        <v>-1.52226978691347</v>
      </c>
      <c r="O779" s="77">
        <v>0</v>
      </c>
      <c r="P779" s="77">
        <v>-2.1512550595960001</v>
      </c>
      <c r="Q779" s="77">
        <v>-2.1512550595959898</v>
      </c>
      <c r="R779" s="77">
        <v>0</v>
      </c>
      <c r="S779" s="77">
        <v>0</v>
      </c>
      <c r="T779" s="77" t="s">
        <v>153</v>
      </c>
      <c r="U779" s="105">
        <v>0.83724838280240499</v>
      </c>
      <c r="V779" s="105">
        <v>-0.63692842049087195</v>
      </c>
      <c r="W779" s="101">
        <v>1.4740336238556999</v>
      </c>
    </row>
    <row r="780" spans="2:23" x14ac:dyDescent="0.35">
      <c r="B780" s="55" t="s">
        <v>113</v>
      </c>
      <c r="C780" s="76" t="s">
        <v>136</v>
      </c>
      <c r="D780" s="55" t="s">
        <v>67</v>
      </c>
      <c r="E780" s="55" t="s">
        <v>177</v>
      </c>
      <c r="F780" s="70">
        <v>91.9</v>
      </c>
      <c r="G780" s="77">
        <v>53204</v>
      </c>
      <c r="H780" s="77">
        <v>92.45</v>
      </c>
      <c r="I780" s="77">
        <v>2</v>
      </c>
      <c r="J780" s="77">
        <v>32.5803025245364</v>
      </c>
      <c r="K780" s="77">
        <v>0</v>
      </c>
      <c r="L780" s="77">
        <v>34.102572311449798</v>
      </c>
      <c r="M780" s="77">
        <v>0</v>
      </c>
      <c r="N780" s="77">
        <v>-1.52226978691347</v>
      </c>
      <c r="O780" s="77">
        <v>0</v>
      </c>
      <c r="P780" s="77">
        <v>-2.1512550595960001</v>
      </c>
      <c r="Q780" s="77">
        <v>-2.1512550595959898</v>
      </c>
      <c r="R780" s="77">
        <v>0</v>
      </c>
      <c r="S780" s="77">
        <v>0</v>
      </c>
      <c r="T780" s="77" t="s">
        <v>153</v>
      </c>
      <c r="U780" s="105">
        <v>0.83724838280240499</v>
      </c>
      <c r="V780" s="105">
        <v>-0.63692842049087195</v>
      </c>
      <c r="W780" s="101">
        <v>1.4740336238556999</v>
      </c>
    </row>
    <row r="781" spans="2:23" x14ac:dyDescent="0.35">
      <c r="B781" s="55" t="s">
        <v>113</v>
      </c>
      <c r="C781" s="76" t="s">
        <v>136</v>
      </c>
      <c r="D781" s="55" t="s">
        <v>67</v>
      </c>
      <c r="E781" s="55" t="s">
        <v>178</v>
      </c>
      <c r="F781" s="70">
        <v>92.45</v>
      </c>
      <c r="G781" s="77">
        <v>53254</v>
      </c>
      <c r="H781" s="77">
        <v>92.86</v>
      </c>
      <c r="I781" s="77">
        <v>1</v>
      </c>
      <c r="J781" s="77">
        <v>20.919655104076099</v>
      </c>
      <c r="K781" s="77">
        <v>4.6126409603586403E-2</v>
      </c>
      <c r="L781" s="77">
        <v>20.919655256528301</v>
      </c>
      <c r="M781" s="77">
        <v>4.6126410275879902E-2</v>
      </c>
      <c r="N781" s="77">
        <v>-1.5245222861900001E-7</v>
      </c>
      <c r="O781" s="77">
        <v>-6.7229349300000003E-10</v>
      </c>
      <c r="P781" s="77">
        <v>-1.06375E-13</v>
      </c>
      <c r="Q781" s="77">
        <v>-1.06374E-13</v>
      </c>
      <c r="R781" s="77">
        <v>0</v>
      </c>
      <c r="S781" s="77">
        <v>0</v>
      </c>
      <c r="T781" s="77" t="s">
        <v>153</v>
      </c>
      <c r="U781" s="105">
        <v>2.1406017899999999E-10</v>
      </c>
      <c r="V781" s="105">
        <v>0</v>
      </c>
      <c r="W781" s="101">
        <v>2.1403938839999999E-10</v>
      </c>
    </row>
    <row r="782" spans="2:23" x14ac:dyDescent="0.35">
      <c r="B782" s="55" t="s">
        <v>113</v>
      </c>
      <c r="C782" s="76" t="s">
        <v>136</v>
      </c>
      <c r="D782" s="55" t="s">
        <v>67</v>
      </c>
      <c r="E782" s="55" t="s">
        <v>178</v>
      </c>
      <c r="F782" s="70">
        <v>92.45</v>
      </c>
      <c r="G782" s="77">
        <v>53304</v>
      </c>
      <c r="H782" s="77">
        <v>93.12</v>
      </c>
      <c r="I782" s="77">
        <v>1</v>
      </c>
      <c r="J782" s="77">
        <v>26.317631268219099</v>
      </c>
      <c r="K782" s="77">
        <v>7.7157613514491893E-2</v>
      </c>
      <c r="L782" s="77">
        <v>27.502775282177399</v>
      </c>
      <c r="M782" s="77">
        <v>8.4263255011924901E-2</v>
      </c>
      <c r="N782" s="77">
        <v>-1.1851440139582401</v>
      </c>
      <c r="O782" s="77">
        <v>-7.1056414974329596E-3</v>
      </c>
      <c r="P782" s="77">
        <v>-1.67719193973658</v>
      </c>
      <c r="Q782" s="77">
        <v>-1.67719193973658</v>
      </c>
      <c r="R782" s="77">
        <v>0</v>
      </c>
      <c r="S782" s="77">
        <v>3.1336517022271501E-4</v>
      </c>
      <c r="T782" s="77" t="s">
        <v>153</v>
      </c>
      <c r="U782" s="105">
        <v>0.134749543012708</v>
      </c>
      <c r="V782" s="105">
        <v>-0.102509381153629</v>
      </c>
      <c r="W782" s="101">
        <v>0.23723588039082499</v>
      </c>
    </row>
    <row r="783" spans="2:23" x14ac:dyDescent="0.35">
      <c r="B783" s="55" t="s">
        <v>113</v>
      </c>
      <c r="C783" s="76" t="s">
        <v>136</v>
      </c>
      <c r="D783" s="55" t="s">
        <v>67</v>
      </c>
      <c r="E783" s="55" t="s">
        <v>178</v>
      </c>
      <c r="F783" s="70">
        <v>92.45</v>
      </c>
      <c r="G783" s="77">
        <v>54104</v>
      </c>
      <c r="H783" s="77">
        <v>92.8</v>
      </c>
      <c r="I783" s="77">
        <v>1</v>
      </c>
      <c r="J783" s="77">
        <v>19.325654566002399</v>
      </c>
      <c r="K783" s="77">
        <v>3.6899915331159598E-2</v>
      </c>
      <c r="L783" s="77">
        <v>19.325654738308302</v>
      </c>
      <c r="M783" s="77">
        <v>3.6899915989152599E-2</v>
      </c>
      <c r="N783" s="77">
        <v>-1.7230587789899999E-7</v>
      </c>
      <c r="O783" s="77">
        <v>-6.5799296400000005E-10</v>
      </c>
      <c r="P783" s="77">
        <v>-3.1349799999999998E-13</v>
      </c>
      <c r="Q783" s="77">
        <v>-3.1349700000000001E-13</v>
      </c>
      <c r="R783" s="77">
        <v>0</v>
      </c>
      <c r="S783" s="77">
        <v>0</v>
      </c>
      <c r="T783" s="77" t="s">
        <v>153</v>
      </c>
      <c r="U783" s="105">
        <v>-6.3954097999999997E-10</v>
      </c>
      <c r="V783" s="105">
        <v>0</v>
      </c>
      <c r="W783" s="101">
        <v>-6.3960309542E-10</v>
      </c>
    </row>
    <row r="784" spans="2:23" x14ac:dyDescent="0.35">
      <c r="B784" s="55" t="s">
        <v>113</v>
      </c>
      <c r="C784" s="76" t="s">
        <v>136</v>
      </c>
      <c r="D784" s="55" t="s">
        <v>67</v>
      </c>
      <c r="E784" s="55" t="s">
        <v>179</v>
      </c>
      <c r="F784" s="70">
        <v>92.86</v>
      </c>
      <c r="G784" s="77">
        <v>54104</v>
      </c>
      <c r="H784" s="77">
        <v>92.8</v>
      </c>
      <c r="I784" s="77">
        <v>1</v>
      </c>
      <c r="J784" s="77">
        <v>-3.6965063840431198</v>
      </c>
      <c r="K784" s="77">
        <v>1.19698036758098E-3</v>
      </c>
      <c r="L784" s="77">
        <v>-3.69650637374041</v>
      </c>
      <c r="M784" s="77">
        <v>1.19698036090867E-3</v>
      </c>
      <c r="N784" s="77">
        <v>-1.0302703135E-8</v>
      </c>
      <c r="O784" s="77">
        <v>6.672318E-12</v>
      </c>
      <c r="P784" s="77">
        <v>-2.9934500000000002E-13</v>
      </c>
      <c r="Q784" s="77">
        <v>-2.9934500000000002E-13</v>
      </c>
      <c r="R784" s="77">
        <v>0</v>
      </c>
      <c r="S784" s="77">
        <v>0</v>
      </c>
      <c r="T784" s="77" t="s">
        <v>153</v>
      </c>
      <c r="U784" s="105">
        <v>1.2291140000000001E-12</v>
      </c>
      <c r="V784" s="105">
        <v>0</v>
      </c>
      <c r="W784" s="101">
        <v>1.22899462E-12</v>
      </c>
    </row>
    <row r="785" spans="2:23" x14ac:dyDescent="0.35">
      <c r="B785" s="55" t="s">
        <v>113</v>
      </c>
      <c r="C785" s="76" t="s">
        <v>136</v>
      </c>
      <c r="D785" s="55" t="s">
        <v>67</v>
      </c>
      <c r="E785" s="55" t="s">
        <v>180</v>
      </c>
      <c r="F785" s="70">
        <v>92.96</v>
      </c>
      <c r="G785" s="77">
        <v>53404</v>
      </c>
      <c r="H785" s="77">
        <v>93.37</v>
      </c>
      <c r="I785" s="77">
        <v>1</v>
      </c>
      <c r="J785" s="77">
        <v>18.966920207395301</v>
      </c>
      <c r="K785" s="77">
        <v>3.4967122841339598E-2</v>
      </c>
      <c r="L785" s="77">
        <v>21.9926590375735</v>
      </c>
      <c r="M785" s="77">
        <v>4.7013409409976101E-2</v>
      </c>
      <c r="N785" s="77">
        <v>-3.0257388301782302</v>
      </c>
      <c r="O785" s="77">
        <v>-1.2046286568636501E-2</v>
      </c>
      <c r="P785" s="77">
        <v>-4.3104419668939098</v>
      </c>
      <c r="Q785" s="77">
        <v>-4.3104419668939</v>
      </c>
      <c r="R785" s="77">
        <v>0</v>
      </c>
      <c r="S785" s="77">
        <v>1.80596724713613E-3</v>
      </c>
      <c r="T785" s="77" t="s">
        <v>153</v>
      </c>
      <c r="U785" s="105">
        <v>0.118260632206087</v>
      </c>
      <c r="V785" s="105">
        <v>-8.9965605457672501E-2</v>
      </c>
      <c r="W785" s="101">
        <v>0.208206013688231</v>
      </c>
    </row>
    <row r="786" spans="2:23" x14ac:dyDescent="0.35">
      <c r="B786" s="55" t="s">
        <v>113</v>
      </c>
      <c r="C786" s="76" t="s">
        <v>136</v>
      </c>
      <c r="D786" s="55" t="s">
        <v>67</v>
      </c>
      <c r="E786" s="55" t="s">
        <v>181</v>
      </c>
      <c r="F786" s="70">
        <v>93.37</v>
      </c>
      <c r="G786" s="77">
        <v>53854</v>
      </c>
      <c r="H786" s="77">
        <v>92.25</v>
      </c>
      <c r="I786" s="77">
        <v>1</v>
      </c>
      <c r="J786" s="77">
        <v>-34.143140766197597</v>
      </c>
      <c r="K786" s="77">
        <v>0.23015482433833001</v>
      </c>
      <c r="L786" s="77">
        <v>-31.103849439586298</v>
      </c>
      <c r="M786" s="77">
        <v>0.19100354490569299</v>
      </c>
      <c r="N786" s="77">
        <v>-3.0392913266113002</v>
      </c>
      <c r="O786" s="77">
        <v>3.9151279432637097E-2</v>
      </c>
      <c r="P786" s="77">
        <v>-4.3104419668944303</v>
      </c>
      <c r="Q786" s="77">
        <v>-4.3104419668944196</v>
      </c>
      <c r="R786" s="77">
        <v>0</v>
      </c>
      <c r="S786" s="77">
        <v>3.6682316214215302E-3</v>
      </c>
      <c r="T786" s="77" t="s">
        <v>153</v>
      </c>
      <c r="U786" s="105">
        <v>0.22962395833837701</v>
      </c>
      <c r="V786" s="105">
        <v>-0.174684153586285</v>
      </c>
      <c r="W786" s="101">
        <v>0.40426884349502801</v>
      </c>
    </row>
    <row r="787" spans="2:23" x14ac:dyDescent="0.35">
      <c r="B787" s="55" t="s">
        <v>113</v>
      </c>
      <c r="C787" s="76" t="s">
        <v>136</v>
      </c>
      <c r="D787" s="55" t="s">
        <v>67</v>
      </c>
      <c r="E787" s="55" t="s">
        <v>182</v>
      </c>
      <c r="F787" s="70">
        <v>93.39</v>
      </c>
      <c r="G787" s="77">
        <v>53504</v>
      </c>
      <c r="H787" s="77">
        <v>93.39</v>
      </c>
      <c r="I787" s="77">
        <v>1</v>
      </c>
      <c r="J787" s="77">
        <v>4.0727839999999998E-12</v>
      </c>
      <c r="K787" s="77">
        <v>0</v>
      </c>
      <c r="L787" s="77">
        <v>3.0730489999999999E-12</v>
      </c>
      <c r="M787" s="77">
        <v>0</v>
      </c>
      <c r="N787" s="77">
        <v>9.9973500000000008E-13</v>
      </c>
      <c r="O787" s="77">
        <v>0</v>
      </c>
      <c r="P787" s="77">
        <v>3.2398199999999999E-13</v>
      </c>
      <c r="Q787" s="77">
        <v>3.2398199999999999E-13</v>
      </c>
      <c r="R787" s="77">
        <v>0</v>
      </c>
      <c r="S787" s="77">
        <v>0</v>
      </c>
      <c r="T787" s="77" t="s">
        <v>153</v>
      </c>
      <c r="U787" s="105">
        <v>0</v>
      </c>
      <c r="V787" s="105">
        <v>0</v>
      </c>
      <c r="W787" s="101">
        <v>0</v>
      </c>
    </row>
    <row r="788" spans="2:23" x14ac:dyDescent="0.35">
      <c r="B788" s="55" t="s">
        <v>113</v>
      </c>
      <c r="C788" s="76" t="s">
        <v>136</v>
      </c>
      <c r="D788" s="55" t="s">
        <v>67</v>
      </c>
      <c r="E788" s="55" t="s">
        <v>182</v>
      </c>
      <c r="F788" s="70">
        <v>93.39</v>
      </c>
      <c r="G788" s="77">
        <v>53754</v>
      </c>
      <c r="H788" s="77">
        <v>92.67</v>
      </c>
      <c r="I788" s="77">
        <v>1</v>
      </c>
      <c r="J788" s="77">
        <v>-24.486611596566402</v>
      </c>
      <c r="K788" s="77">
        <v>9.7254170721434302E-2</v>
      </c>
      <c r="L788" s="77">
        <v>-21.543630557362398</v>
      </c>
      <c r="M788" s="77">
        <v>7.5281564453441696E-2</v>
      </c>
      <c r="N788" s="77">
        <v>-2.9429810392039801</v>
      </c>
      <c r="O788" s="77">
        <v>2.1972606267992599E-2</v>
      </c>
      <c r="P788" s="77">
        <v>-4.1833943194468404</v>
      </c>
      <c r="Q788" s="77">
        <v>-4.1833943194468297</v>
      </c>
      <c r="R788" s="77">
        <v>0</v>
      </c>
      <c r="S788" s="77">
        <v>2.8386278187871698E-3</v>
      </c>
      <c r="T788" s="77" t="s">
        <v>153</v>
      </c>
      <c r="U788" s="105">
        <v>-7.4834787115511295E-2</v>
      </c>
      <c r="V788" s="105">
        <v>-5.6929823615440002E-2</v>
      </c>
      <c r="W788" s="101">
        <v>-1.7906702519840102E-2</v>
      </c>
    </row>
    <row r="789" spans="2:23" x14ac:dyDescent="0.35">
      <c r="B789" s="55" t="s">
        <v>113</v>
      </c>
      <c r="C789" s="76" t="s">
        <v>136</v>
      </c>
      <c r="D789" s="55" t="s">
        <v>67</v>
      </c>
      <c r="E789" s="55" t="s">
        <v>183</v>
      </c>
      <c r="F789" s="70">
        <v>92.65</v>
      </c>
      <c r="G789" s="77">
        <v>54050</v>
      </c>
      <c r="H789" s="77">
        <v>92.6</v>
      </c>
      <c r="I789" s="77">
        <v>1</v>
      </c>
      <c r="J789" s="77">
        <v>-5.4535090312946304</v>
      </c>
      <c r="K789" s="77">
        <v>4.31241030938976E-4</v>
      </c>
      <c r="L789" s="77">
        <v>16.3848612227345</v>
      </c>
      <c r="M789" s="77">
        <v>3.8927233206798801E-3</v>
      </c>
      <c r="N789" s="77">
        <v>-21.838370254029101</v>
      </c>
      <c r="O789" s="77">
        <v>-3.4614822897409002E-3</v>
      </c>
      <c r="P789" s="77">
        <v>-31.035086120791998</v>
      </c>
      <c r="Q789" s="77">
        <v>-31.035086120791998</v>
      </c>
      <c r="R789" s="77">
        <v>0</v>
      </c>
      <c r="S789" s="77">
        <v>1.3966060272612201E-2</v>
      </c>
      <c r="T789" s="77" t="s">
        <v>152</v>
      </c>
      <c r="U789" s="105">
        <v>-1.4125383097889499</v>
      </c>
      <c r="V789" s="105">
        <v>-1.0745745384724801</v>
      </c>
      <c r="W789" s="101">
        <v>-0.33799659605132698</v>
      </c>
    </row>
    <row r="790" spans="2:23" x14ac:dyDescent="0.35">
      <c r="B790" s="55" t="s">
        <v>113</v>
      </c>
      <c r="C790" s="76" t="s">
        <v>136</v>
      </c>
      <c r="D790" s="55" t="s">
        <v>67</v>
      </c>
      <c r="E790" s="55" t="s">
        <v>183</v>
      </c>
      <c r="F790" s="70">
        <v>92.65</v>
      </c>
      <c r="G790" s="77">
        <v>54850</v>
      </c>
      <c r="H790" s="77">
        <v>92.63</v>
      </c>
      <c r="I790" s="77">
        <v>1</v>
      </c>
      <c r="J790" s="77">
        <v>-8.9248387470615604</v>
      </c>
      <c r="K790" s="77">
        <v>2.07893668785344E-3</v>
      </c>
      <c r="L790" s="77">
        <v>-13.391624501516199</v>
      </c>
      <c r="M790" s="77">
        <v>4.6806593372088097E-3</v>
      </c>
      <c r="N790" s="77">
        <v>4.4667857544546701</v>
      </c>
      <c r="O790" s="77">
        <v>-2.6017226493553801E-3</v>
      </c>
      <c r="P790" s="77">
        <v>6.2434926720914898</v>
      </c>
      <c r="Q790" s="77">
        <v>6.2434926720914898</v>
      </c>
      <c r="R790" s="77">
        <v>0</v>
      </c>
      <c r="S790" s="77">
        <v>1.0174093394826099E-3</v>
      </c>
      <c r="T790" s="77" t="s">
        <v>153</v>
      </c>
      <c r="U790" s="105">
        <v>-0.15168787114714199</v>
      </c>
      <c r="V790" s="105">
        <v>-0.115395046633579</v>
      </c>
      <c r="W790" s="101">
        <v>-3.6296349454526797E-2</v>
      </c>
    </row>
    <row r="791" spans="2:23" x14ac:dyDescent="0.35">
      <c r="B791" s="55" t="s">
        <v>113</v>
      </c>
      <c r="C791" s="76" t="s">
        <v>136</v>
      </c>
      <c r="D791" s="55" t="s">
        <v>67</v>
      </c>
      <c r="E791" s="55" t="s">
        <v>184</v>
      </c>
      <c r="F791" s="70">
        <v>93.11</v>
      </c>
      <c r="G791" s="77">
        <v>53654</v>
      </c>
      <c r="H791" s="77">
        <v>92.87</v>
      </c>
      <c r="I791" s="77">
        <v>1</v>
      </c>
      <c r="J791" s="77">
        <v>-35.050737762457601</v>
      </c>
      <c r="K791" s="77">
        <v>4.8282180755317899E-2</v>
      </c>
      <c r="L791" s="77">
        <v>-33.563879297250203</v>
      </c>
      <c r="M791" s="77">
        <v>4.42727859437788E-2</v>
      </c>
      <c r="N791" s="77">
        <v>-1.4868584652073999</v>
      </c>
      <c r="O791" s="77">
        <v>4.0093948115390897E-3</v>
      </c>
      <c r="P791" s="77">
        <v>-2.1086782461697702</v>
      </c>
      <c r="Q791" s="77">
        <v>-2.10867824616976</v>
      </c>
      <c r="R791" s="77">
        <v>0</v>
      </c>
      <c r="S791" s="77">
        <v>1.7474839107267599E-4</v>
      </c>
      <c r="T791" s="77" t="s">
        <v>153</v>
      </c>
      <c r="U791" s="105">
        <v>1.5987591875250801E-2</v>
      </c>
      <c r="V791" s="105">
        <v>-1.21624022807572E-2</v>
      </c>
      <c r="W791" s="101">
        <v>2.81472600875287E-2</v>
      </c>
    </row>
    <row r="792" spans="2:23" x14ac:dyDescent="0.35">
      <c r="B792" s="55" t="s">
        <v>113</v>
      </c>
      <c r="C792" s="76" t="s">
        <v>136</v>
      </c>
      <c r="D792" s="55" t="s">
        <v>67</v>
      </c>
      <c r="E792" s="55" t="s">
        <v>185</v>
      </c>
      <c r="F792" s="70">
        <v>92.9</v>
      </c>
      <c r="G792" s="77">
        <v>58004</v>
      </c>
      <c r="H792" s="77">
        <v>92</v>
      </c>
      <c r="I792" s="77">
        <v>1</v>
      </c>
      <c r="J792" s="77">
        <v>-27.697595140822699</v>
      </c>
      <c r="K792" s="77">
        <v>0.158111011654154</v>
      </c>
      <c r="L792" s="77">
        <v>-25.6558614736926</v>
      </c>
      <c r="M792" s="77">
        <v>0.135659807282</v>
      </c>
      <c r="N792" s="77">
        <v>-2.0417336671301598</v>
      </c>
      <c r="O792" s="77">
        <v>2.2451204372153401E-2</v>
      </c>
      <c r="P792" s="77">
        <v>-2.9036697267808198</v>
      </c>
      <c r="Q792" s="77">
        <v>-2.9036697267808198</v>
      </c>
      <c r="R792" s="77">
        <v>0</v>
      </c>
      <c r="S792" s="77">
        <v>1.7376904935262501E-3</v>
      </c>
      <c r="T792" s="77" t="s">
        <v>153</v>
      </c>
      <c r="U792" s="105">
        <v>0.238053543788421</v>
      </c>
      <c r="V792" s="105">
        <v>-0.181096877284978</v>
      </c>
      <c r="W792" s="101">
        <v>0.41910971108433198</v>
      </c>
    </row>
    <row r="793" spans="2:23" x14ac:dyDescent="0.35">
      <c r="B793" s="55" t="s">
        <v>113</v>
      </c>
      <c r="C793" s="76" t="s">
        <v>136</v>
      </c>
      <c r="D793" s="55" t="s">
        <v>67</v>
      </c>
      <c r="E793" s="55" t="s">
        <v>186</v>
      </c>
      <c r="F793" s="70">
        <v>92.67</v>
      </c>
      <c r="G793" s="77">
        <v>53854</v>
      </c>
      <c r="H793" s="77">
        <v>92.25</v>
      </c>
      <c r="I793" s="77">
        <v>1</v>
      </c>
      <c r="J793" s="77">
        <v>-49.0445189499221</v>
      </c>
      <c r="K793" s="77">
        <v>0.119065559531949</v>
      </c>
      <c r="L793" s="77">
        <v>-45.678333891895001</v>
      </c>
      <c r="M793" s="77">
        <v>0.103282254263403</v>
      </c>
      <c r="N793" s="77">
        <v>-3.36618505802705</v>
      </c>
      <c r="O793" s="77">
        <v>1.5783305268546099E-2</v>
      </c>
      <c r="P793" s="77">
        <v>-4.76008369970367</v>
      </c>
      <c r="Q793" s="77">
        <v>-4.76008369970367</v>
      </c>
      <c r="R793" s="77">
        <v>0</v>
      </c>
      <c r="S793" s="77">
        <v>1.12159064299514E-3</v>
      </c>
      <c r="T793" s="77" t="s">
        <v>152</v>
      </c>
      <c r="U793" s="105">
        <v>4.5526680758402598E-2</v>
      </c>
      <c r="V793" s="105">
        <v>-3.4633971783359099E-2</v>
      </c>
      <c r="W793" s="101">
        <v>8.0152866937538203E-2</v>
      </c>
    </row>
    <row r="794" spans="2:23" x14ac:dyDescent="0.35">
      <c r="B794" s="55" t="s">
        <v>113</v>
      </c>
      <c r="C794" s="76" t="s">
        <v>136</v>
      </c>
      <c r="D794" s="55" t="s">
        <v>67</v>
      </c>
      <c r="E794" s="55" t="s">
        <v>186</v>
      </c>
      <c r="F794" s="70">
        <v>92.67</v>
      </c>
      <c r="G794" s="77">
        <v>58104</v>
      </c>
      <c r="H794" s="77">
        <v>92.21</v>
      </c>
      <c r="I794" s="77">
        <v>1</v>
      </c>
      <c r="J794" s="77">
        <v>-15.9484812584742</v>
      </c>
      <c r="K794" s="77">
        <v>3.2659060591624302E-2</v>
      </c>
      <c r="L794" s="77">
        <v>-16.353648092369699</v>
      </c>
      <c r="M794" s="77">
        <v>3.4339527881292298E-2</v>
      </c>
      <c r="N794" s="77">
        <v>0.40516683389553199</v>
      </c>
      <c r="O794" s="77">
        <v>-1.68046728966803E-3</v>
      </c>
      <c r="P794" s="77">
        <v>0.57668938025732297</v>
      </c>
      <c r="Q794" s="77">
        <v>0.57668938025732197</v>
      </c>
      <c r="R794" s="77">
        <v>0</v>
      </c>
      <c r="S794" s="77">
        <v>4.2702070343121998E-5</v>
      </c>
      <c r="T794" s="77" t="s">
        <v>153</v>
      </c>
      <c r="U794" s="105">
        <v>3.1034347335035E-2</v>
      </c>
      <c r="V794" s="105">
        <v>-2.36090725704441E-2</v>
      </c>
      <c r="W794" s="101">
        <v>5.4638112662744501E-2</v>
      </c>
    </row>
    <row r="795" spans="2:23" x14ac:dyDescent="0.35">
      <c r="B795" s="55" t="s">
        <v>113</v>
      </c>
      <c r="C795" s="76" t="s">
        <v>136</v>
      </c>
      <c r="D795" s="55" t="s">
        <v>67</v>
      </c>
      <c r="E795" s="55" t="s">
        <v>187</v>
      </c>
      <c r="F795" s="70">
        <v>92.51</v>
      </c>
      <c r="G795" s="77">
        <v>54050</v>
      </c>
      <c r="H795" s="77">
        <v>92.6</v>
      </c>
      <c r="I795" s="77">
        <v>1</v>
      </c>
      <c r="J795" s="77">
        <v>19.956737066616</v>
      </c>
      <c r="K795" s="77">
        <v>7.0494029719250203E-3</v>
      </c>
      <c r="L795" s="77">
        <v>-4.4393898684222899</v>
      </c>
      <c r="M795" s="77">
        <v>3.4883482854815301E-4</v>
      </c>
      <c r="N795" s="77">
        <v>24.3961269350383</v>
      </c>
      <c r="O795" s="77">
        <v>6.7005681433768699E-3</v>
      </c>
      <c r="P795" s="77">
        <v>34.42814479039</v>
      </c>
      <c r="Q795" s="77">
        <v>34.42814479039</v>
      </c>
      <c r="R795" s="77">
        <v>0</v>
      </c>
      <c r="S795" s="77">
        <v>2.0979759620632699E-2</v>
      </c>
      <c r="T795" s="77" t="s">
        <v>152</v>
      </c>
      <c r="U795" s="105">
        <v>-1.57548033964293</v>
      </c>
      <c r="V795" s="105">
        <v>-1.1985310749534399</v>
      </c>
      <c r="W795" s="101">
        <v>-0.37698587589080201</v>
      </c>
    </row>
    <row r="796" spans="2:23" x14ac:dyDescent="0.35">
      <c r="B796" s="55" t="s">
        <v>113</v>
      </c>
      <c r="C796" s="76" t="s">
        <v>136</v>
      </c>
      <c r="D796" s="55" t="s">
        <v>67</v>
      </c>
      <c r="E796" s="55" t="s">
        <v>187</v>
      </c>
      <c r="F796" s="70">
        <v>92.51</v>
      </c>
      <c r="G796" s="77">
        <v>56000</v>
      </c>
      <c r="H796" s="77">
        <v>93.09</v>
      </c>
      <c r="I796" s="77">
        <v>1</v>
      </c>
      <c r="J796" s="77">
        <v>31.272982792359301</v>
      </c>
      <c r="K796" s="77">
        <v>9.4865946914926502E-2</v>
      </c>
      <c r="L796" s="77">
        <v>46.539316882738099</v>
      </c>
      <c r="M796" s="77">
        <v>0.21009307754345599</v>
      </c>
      <c r="N796" s="77">
        <v>-15.2663340903788</v>
      </c>
      <c r="O796" s="77">
        <v>-0.115227130628529</v>
      </c>
      <c r="P796" s="77">
        <v>-22.540284314205099</v>
      </c>
      <c r="Q796" s="77">
        <v>-22.540284314205</v>
      </c>
      <c r="R796" s="77">
        <v>0</v>
      </c>
      <c r="S796" s="77">
        <v>4.9282248445624302E-2</v>
      </c>
      <c r="T796" s="77" t="s">
        <v>152</v>
      </c>
      <c r="U796" s="105">
        <v>-1.83860394990781</v>
      </c>
      <c r="V796" s="105">
        <v>-1.3986997571776001</v>
      </c>
      <c r="W796" s="101">
        <v>-0.43994691842957101</v>
      </c>
    </row>
    <row r="797" spans="2:23" x14ac:dyDescent="0.35">
      <c r="B797" s="55" t="s">
        <v>113</v>
      </c>
      <c r="C797" s="76" t="s">
        <v>136</v>
      </c>
      <c r="D797" s="55" t="s">
        <v>67</v>
      </c>
      <c r="E797" s="55" t="s">
        <v>187</v>
      </c>
      <c r="F797" s="70">
        <v>92.51</v>
      </c>
      <c r="G797" s="77">
        <v>58450</v>
      </c>
      <c r="H797" s="77">
        <v>92.22</v>
      </c>
      <c r="I797" s="77">
        <v>1</v>
      </c>
      <c r="J797" s="77">
        <v>-79.647783411003104</v>
      </c>
      <c r="K797" s="77">
        <v>0.16227362131047701</v>
      </c>
      <c r="L797" s="77">
        <v>-60.069237899562999</v>
      </c>
      <c r="M797" s="77">
        <v>9.2300655284121402E-2</v>
      </c>
      <c r="N797" s="77">
        <v>-19.578545511440002</v>
      </c>
      <c r="O797" s="77">
        <v>6.9972966026355901E-2</v>
      </c>
      <c r="P797" s="77">
        <v>-26.682277410463001</v>
      </c>
      <c r="Q797" s="77">
        <v>-26.682277410463001</v>
      </c>
      <c r="R797" s="77">
        <v>0</v>
      </c>
      <c r="S797" s="77">
        <v>1.8211525673351801E-2</v>
      </c>
      <c r="T797" s="77" t="s">
        <v>152</v>
      </c>
      <c r="U797" s="105">
        <v>0.78527480870663102</v>
      </c>
      <c r="V797" s="105">
        <v>-0.59739003840969795</v>
      </c>
      <c r="W797" s="101">
        <v>1.3825305557784699</v>
      </c>
    </row>
    <row r="798" spans="2:23" x14ac:dyDescent="0.35">
      <c r="B798" s="55" t="s">
        <v>113</v>
      </c>
      <c r="C798" s="76" t="s">
        <v>136</v>
      </c>
      <c r="D798" s="55" t="s">
        <v>67</v>
      </c>
      <c r="E798" s="55" t="s">
        <v>188</v>
      </c>
      <c r="F798" s="70">
        <v>92.25</v>
      </c>
      <c r="G798" s="77">
        <v>53850</v>
      </c>
      <c r="H798" s="77">
        <v>92.51</v>
      </c>
      <c r="I798" s="77">
        <v>1</v>
      </c>
      <c r="J798" s="77">
        <v>-8.53793075507207</v>
      </c>
      <c r="K798" s="77">
        <v>0</v>
      </c>
      <c r="L798" s="77">
        <v>-5.3782260087214704</v>
      </c>
      <c r="M798" s="77">
        <v>0</v>
      </c>
      <c r="N798" s="77">
        <v>-3.1597047463506001</v>
      </c>
      <c r="O798" s="77">
        <v>0</v>
      </c>
      <c r="P798" s="77">
        <v>-4.4655958949088301</v>
      </c>
      <c r="Q798" s="77">
        <v>-4.4655958949088204</v>
      </c>
      <c r="R798" s="77">
        <v>0</v>
      </c>
      <c r="S798" s="77">
        <v>0</v>
      </c>
      <c r="T798" s="77" t="s">
        <v>152</v>
      </c>
      <c r="U798" s="105">
        <v>0.821523234051171</v>
      </c>
      <c r="V798" s="105">
        <v>-0.62496566921916097</v>
      </c>
      <c r="W798" s="101">
        <v>1.4463484130203399</v>
      </c>
    </row>
    <row r="799" spans="2:23" x14ac:dyDescent="0.35">
      <c r="B799" s="55" t="s">
        <v>113</v>
      </c>
      <c r="C799" s="76" t="s">
        <v>136</v>
      </c>
      <c r="D799" s="55" t="s">
        <v>67</v>
      </c>
      <c r="E799" s="55" t="s">
        <v>188</v>
      </c>
      <c r="F799" s="70">
        <v>92.25</v>
      </c>
      <c r="G799" s="77">
        <v>53850</v>
      </c>
      <c r="H799" s="77">
        <v>92.51</v>
      </c>
      <c r="I799" s="77">
        <v>2</v>
      </c>
      <c r="J799" s="77">
        <v>-19.748038311349699</v>
      </c>
      <c r="K799" s="77">
        <v>0</v>
      </c>
      <c r="L799" s="77">
        <v>-12.439713592691501</v>
      </c>
      <c r="M799" s="77">
        <v>0</v>
      </c>
      <c r="N799" s="77">
        <v>-7.3083247186582598</v>
      </c>
      <c r="O799" s="77">
        <v>0</v>
      </c>
      <c r="P799" s="77">
        <v>-10.3288210393693</v>
      </c>
      <c r="Q799" s="77">
        <v>-10.328821039369201</v>
      </c>
      <c r="R799" s="77">
        <v>0</v>
      </c>
      <c r="S799" s="77">
        <v>0</v>
      </c>
      <c r="T799" s="77" t="s">
        <v>152</v>
      </c>
      <c r="U799" s="105">
        <v>1.9001644268511799</v>
      </c>
      <c r="V799" s="105">
        <v>-1.4455312807130201</v>
      </c>
      <c r="W799" s="101">
        <v>3.34537075683332</v>
      </c>
    </row>
    <row r="800" spans="2:23" x14ac:dyDescent="0.35">
      <c r="B800" s="55" t="s">
        <v>113</v>
      </c>
      <c r="C800" s="76" t="s">
        <v>136</v>
      </c>
      <c r="D800" s="55" t="s">
        <v>67</v>
      </c>
      <c r="E800" s="55" t="s">
        <v>188</v>
      </c>
      <c r="F800" s="70">
        <v>92.25</v>
      </c>
      <c r="G800" s="77">
        <v>58004</v>
      </c>
      <c r="H800" s="77">
        <v>92</v>
      </c>
      <c r="I800" s="77">
        <v>1</v>
      </c>
      <c r="J800" s="77">
        <v>-26.038224742105601</v>
      </c>
      <c r="K800" s="77">
        <v>2.30516310224936E-2</v>
      </c>
      <c r="L800" s="77">
        <v>-30.077164836833099</v>
      </c>
      <c r="M800" s="77">
        <v>3.0757618717149E-2</v>
      </c>
      <c r="N800" s="77">
        <v>4.0389400947275202</v>
      </c>
      <c r="O800" s="77">
        <v>-7.7059876946554296E-3</v>
      </c>
      <c r="P800" s="77">
        <v>5.7238912676801403</v>
      </c>
      <c r="Q800" s="77">
        <v>5.7238912676801297</v>
      </c>
      <c r="R800" s="77">
        <v>0</v>
      </c>
      <c r="S800" s="77">
        <v>1.1139396623036501E-3</v>
      </c>
      <c r="T800" s="77" t="s">
        <v>152</v>
      </c>
      <c r="U800" s="105">
        <v>0.29982090731174799</v>
      </c>
      <c r="V800" s="105">
        <v>-0.228085787738429</v>
      </c>
      <c r="W800" s="101">
        <v>0.52785542210685299</v>
      </c>
    </row>
    <row r="801" spans="2:23" x14ac:dyDescent="0.35">
      <c r="B801" s="55" t="s">
        <v>113</v>
      </c>
      <c r="C801" s="76" t="s">
        <v>136</v>
      </c>
      <c r="D801" s="55" t="s">
        <v>67</v>
      </c>
      <c r="E801" s="55" t="s">
        <v>189</v>
      </c>
      <c r="F801" s="70">
        <v>92.6</v>
      </c>
      <c r="G801" s="77">
        <v>54000</v>
      </c>
      <c r="H801" s="77">
        <v>92.28</v>
      </c>
      <c r="I801" s="77">
        <v>1</v>
      </c>
      <c r="J801" s="77">
        <v>-22.439985018835301</v>
      </c>
      <c r="K801" s="77">
        <v>3.0515307415320599E-2</v>
      </c>
      <c r="L801" s="77">
        <v>-14.4358041448973</v>
      </c>
      <c r="M801" s="77">
        <v>1.26285819433759E-2</v>
      </c>
      <c r="N801" s="77">
        <v>-8.0041808739380507</v>
      </c>
      <c r="O801" s="77">
        <v>1.7886725471944701E-2</v>
      </c>
      <c r="P801" s="77">
        <v>-11.6488280668966</v>
      </c>
      <c r="Q801" s="77">
        <v>-11.648828066896501</v>
      </c>
      <c r="R801" s="77">
        <v>0</v>
      </c>
      <c r="S801" s="77">
        <v>8.2231288371263402E-3</v>
      </c>
      <c r="T801" s="77" t="s">
        <v>152</v>
      </c>
      <c r="U801" s="105">
        <v>-0.90788897703355798</v>
      </c>
      <c r="V801" s="105">
        <v>-0.69066755338186203</v>
      </c>
      <c r="W801" s="101">
        <v>-0.21724252128475799</v>
      </c>
    </row>
    <row r="802" spans="2:23" x14ac:dyDescent="0.35">
      <c r="B802" s="55" t="s">
        <v>113</v>
      </c>
      <c r="C802" s="76" t="s">
        <v>136</v>
      </c>
      <c r="D802" s="55" t="s">
        <v>67</v>
      </c>
      <c r="E802" s="55" t="s">
        <v>189</v>
      </c>
      <c r="F802" s="70">
        <v>92.6</v>
      </c>
      <c r="G802" s="77">
        <v>54850</v>
      </c>
      <c r="H802" s="77">
        <v>92.63</v>
      </c>
      <c r="I802" s="77">
        <v>1</v>
      </c>
      <c r="J802" s="77">
        <v>20.667465434706202</v>
      </c>
      <c r="K802" s="77">
        <v>3.3744386072087399E-3</v>
      </c>
      <c r="L802" s="77">
        <v>25.1363605858452</v>
      </c>
      <c r="M802" s="77">
        <v>4.9915093256629097E-3</v>
      </c>
      <c r="N802" s="77">
        <v>-4.4688951511389998</v>
      </c>
      <c r="O802" s="77">
        <v>-1.61707071845417E-3</v>
      </c>
      <c r="P802" s="77">
        <v>-6.2434926720915902</v>
      </c>
      <c r="Q802" s="77">
        <v>-6.2434926720915804</v>
      </c>
      <c r="R802" s="77">
        <v>0</v>
      </c>
      <c r="S802" s="77">
        <v>3.0795148589704498E-4</v>
      </c>
      <c r="T802" s="77" t="s">
        <v>153</v>
      </c>
      <c r="U802" s="105">
        <v>-1.5698150055457698E-2</v>
      </c>
      <c r="V802" s="105">
        <v>-1.1942212281120799E-2</v>
      </c>
      <c r="W802" s="101">
        <v>-3.75630256983291E-3</v>
      </c>
    </row>
    <row r="803" spans="2:23" x14ac:dyDescent="0.35">
      <c r="B803" s="55" t="s">
        <v>113</v>
      </c>
      <c r="C803" s="76" t="s">
        <v>136</v>
      </c>
      <c r="D803" s="55" t="s">
        <v>67</v>
      </c>
      <c r="E803" s="55" t="s">
        <v>134</v>
      </c>
      <c r="F803" s="70">
        <v>92.28</v>
      </c>
      <c r="G803" s="77">
        <v>54250</v>
      </c>
      <c r="H803" s="77">
        <v>92.27</v>
      </c>
      <c r="I803" s="77">
        <v>1</v>
      </c>
      <c r="J803" s="77">
        <v>-7.7554974667609002</v>
      </c>
      <c r="K803" s="77">
        <v>8.1800927701431196E-4</v>
      </c>
      <c r="L803" s="77">
        <v>-5.1912458658091101</v>
      </c>
      <c r="M803" s="77">
        <v>3.6650685749420997E-4</v>
      </c>
      <c r="N803" s="77">
        <v>-2.5642516009517902</v>
      </c>
      <c r="O803" s="77">
        <v>4.5150241952010198E-4</v>
      </c>
      <c r="P803" s="77">
        <v>-3.3930586695976199</v>
      </c>
      <c r="Q803" s="77">
        <v>-3.3930586695976102</v>
      </c>
      <c r="R803" s="77">
        <v>0</v>
      </c>
      <c r="S803" s="77">
        <v>1.5657472104050899E-4</v>
      </c>
      <c r="T803" s="77" t="s">
        <v>152</v>
      </c>
      <c r="U803" s="105">
        <v>1.60198697516864E-2</v>
      </c>
      <c r="V803" s="105">
        <v>-1.21869573557829E-2</v>
      </c>
      <c r="W803" s="101">
        <v>2.8204087519089E-2</v>
      </c>
    </row>
    <row r="804" spans="2:23" x14ac:dyDescent="0.35">
      <c r="B804" s="55" t="s">
        <v>113</v>
      </c>
      <c r="C804" s="76" t="s">
        <v>136</v>
      </c>
      <c r="D804" s="55" t="s">
        <v>67</v>
      </c>
      <c r="E804" s="55" t="s">
        <v>190</v>
      </c>
      <c r="F804" s="70">
        <v>92.6</v>
      </c>
      <c r="G804" s="77">
        <v>54250</v>
      </c>
      <c r="H804" s="77">
        <v>92.27</v>
      </c>
      <c r="I804" s="77">
        <v>1</v>
      </c>
      <c r="J804" s="77">
        <v>-25.771503815988499</v>
      </c>
      <c r="K804" s="77">
        <v>3.9983058618037998E-2</v>
      </c>
      <c r="L804" s="77">
        <v>-28.331810438390502</v>
      </c>
      <c r="M804" s="77">
        <v>4.8322027259556997E-2</v>
      </c>
      <c r="N804" s="77">
        <v>2.5603066224020399</v>
      </c>
      <c r="O804" s="77">
        <v>-8.3389686415189807E-3</v>
      </c>
      <c r="P804" s="77">
        <v>3.39305866959721</v>
      </c>
      <c r="Q804" s="77">
        <v>3.3930586695971998</v>
      </c>
      <c r="R804" s="77">
        <v>0</v>
      </c>
      <c r="S804" s="77">
        <v>6.9307339754679203E-4</v>
      </c>
      <c r="T804" s="77" t="s">
        <v>152</v>
      </c>
      <c r="U804" s="105">
        <v>7.4088619013860393E-2</v>
      </c>
      <c r="V804" s="105">
        <v>-5.6362183617361401E-2</v>
      </c>
      <c r="W804" s="101">
        <v>0.13043813259563999</v>
      </c>
    </row>
    <row r="805" spans="2:23" x14ac:dyDescent="0.35">
      <c r="B805" s="55" t="s">
        <v>113</v>
      </c>
      <c r="C805" s="76" t="s">
        <v>136</v>
      </c>
      <c r="D805" s="55" t="s">
        <v>67</v>
      </c>
      <c r="E805" s="55" t="s">
        <v>191</v>
      </c>
      <c r="F805" s="70">
        <v>92.65</v>
      </c>
      <c r="G805" s="77">
        <v>53550</v>
      </c>
      <c r="H805" s="77">
        <v>92.65</v>
      </c>
      <c r="I805" s="77">
        <v>1</v>
      </c>
      <c r="J805" s="77">
        <v>4.8924654853930996</v>
      </c>
      <c r="K805" s="77">
        <v>4.23671067906001E-4</v>
      </c>
      <c r="L805" s="77">
        <v>13.651631176136</v>
      </c>
      <c r="M805" s="77">
        <v>3.2986964977156901E-3</v>
      </c>
      <c r="N805" s="77">
        <v>-8.7591656907428792</v>
      </c>
      <c r="O805" s="77">
        <v>-2.8750254298096898E-3</v>
      </c>
      <c r="P805" s="77">
        <v>-12.4957368279793</v>
      </c>
      <c r="Q805" s="77">
        <v>-12.4957368279793</v>
      </c>
      <c r="R805" s="77">
        <v>0</v>
      </c>
      <c r="S805" s="77">
        <v>2.7637388680718999E-3</v>
      </c>
      <c r="T805" s="77" t="s">
        <v>152</v>
      </c>
      <c r="U805" s="105">
        <v>-0.26637110607186698</v>
      </c>
      <c r="V805" s="105">
        <v>-0.202639182517001</v>
      </c>
      <c r="W805" s="101">
        <v>-6.3738113518613096E-2</v>
      </c>
    </row>
    <row r="806" spans="2:23" x14ac:dyDescent="0.35">
      <c r="B806" s="55" t="s">
        <v>113</v>
      </c>
      <c r="C806" s="76" t="s">
        <v>136</v>
      </c>
      <c r="D806" s="55" t="s">
        <v>67</v>
      </c>
      <c r="E806" s="55" t="s">
        <v>192</v>
      </c>
      <c r="F806" s="70">
        <v>91.2</v>
      </c>
      <c r="G806" s="77">
        <v>58200</v>
      </c>
      <c r="H806" s="77">
        <v>92.28</v>
      </c>
      <c r="I806" s="77">
        <v>1</v>
      </c>
      <c r="J806" s="77">
        <v>35.822277509243101</v>
      </c>
      <c r="K806" s="77">
        <v>0.22584945960706401</v>
      </c>
      <c r="L806" s="77">
        <v>51.747592940750003</v>
      </c>
      <c r="M806" s="77">
        <v>0.47129515402843403</v>
      </c>
      <c r="N806" s="77">
        <v>-15.925315431506901</v>
      </c>
      <c r="O806" s="77">
        <v>-0.24544569442137101</v>
      </c>
      <c r="P806" s="77">
        <v>-22.282904923462201</v>
      </c>
      <c r="Q806" s="77">
        <v>-22.282904923462201</v>
      </c>
      <c r="R806" s="77">
        <v>0</v>
      </c>
      <c r="S806" s="77">
        <v>8.7388901921738094E-2</v>
      </c>
      <c r="T806" s="77" t="s">
        <v>153</v>
      </c>
      <c r="U806" s="105">
        <v>-5.3178473401891502</v>
      </c>
      <c r="V806" s="105">
        <v>-4.0454997302725504</v>
      </c>
      <c r="W806" s="101">
        <v>-1.2724711866916201</v>
      </c>
    </row>
    <row r="807" spans="2:23" x14ac:dyDescent="0.35">
      <c r="B807" s="55" t="s">
        <v>113</v>
      </c>
      <c r="C807" s="76" t="s">
        <v>136</v>
      </c>
      <c r="D807" s="55" t="s">
        <v>67</v>
      </c>
      <c r="E807" s="55" t="s">
        <v>193</v>
      </c>
      <c r="F807" s="70">
        <v>92.56</v>
      </c>
      <c r="G807" s="77">
        <v>53000</v>
      </c>
      <c r="H807" s="77">
        <v>92.8</v>
      </c>
      <c r="I807" s="77">
        <v>1</v>
      </c>
      <c r="J807" s="77">
        <v>64.3938076732843</v>
      </c>
      <c r="K807" s="77">
        <v>0.102503024175932</v>
      </c>
      <c r="L807" s="77">
        <v>75.155601045171906</v>
      </c>
      <c r="M807" s="77">
        <v>0.139627567188357</v>
      </c>
      <c r="N807" s="77">
        <v>-10.761793371887601</v>
      </c>
      <c r="O807" s="77">
        <v>-3.71245430124248E-2</v>
      </c>
      <c r="P807" s="77">
        <v>-15.230806090698</v>
      </c>
      <c r="Q807" s="77">
        <v>-15.2308060906979</v>
      </c>
      <c r="R807" s="77">
        <v>0</v>
      </c>
      <c r="S807" s="77">
        <v>5.7344826671427698E-3</v>
      </c>
      <c r="T807" s="77" t="s">
        <v>153</v>
      </c>
      <c r="U807" s="105">
        <v>-0.85787223713855398</v>
      </c>
      <c r="V807" s="105">
        <v>-0.652617813551017</v>
      </c>
      <c r="W807" s="101">
        <v>-0.20527435892559301</v>
      </c>
    </row>
    <row r="808" spans="2:23" x14ac:dyDescent="0.35">
      <c r="B808" s="55" t="s">
        <v>113</v>
      </c>
      <c r="C808" s="76" t="s">
        <v>136</v>
      </c>
      <c r="D808" s="55" t="s">
        <v>67</v>
      </c>
      <c r="E808" s="55" t="s">
        <v>194</v>
      </c>
      <c r="F808" s="70">
        <v>93.09</v>
      </c>
      <c r="G808" s="77">
        <v>56100</v>
      </c>
      <c r="H808" s="77">
        <v>93.07</v>
      </c>
      <c r="I808" s="77">
        <v>1</v>
      </c>
      <c r="J808" s="77">
        <v>-3.2052436594734099</v>
      </c>
      <c r="K808" s="77">
        <v>7.8695675781113904E-4</v>
      </c>
      <c r="L808" s="77">
        <v>11.9983566544291</v>
      </c>
      <c r="M808" s="77">
        <v>1.10273790803673E-2</v>
      </c>
      <c r="N808" s="77">
        <v>-15.2036003139025</v>
      </c>
      <c r="O808" s="77">
        <v>-1.02404223225562E-2</v>
      </c>
      <c r="P808" s="77">
        <v>-22.5402843142049</v>
      </c>
      <c r="Q808" s="77">
        <v>-22.5402843142049</v>
      </c>
      <c r="R808" s="77">
        <v>0</v>
      </c>
      <c r="S808" s="77">
        <v>3.8917734339533702E-2</v>
      </c>
      <c r="T808" s="77" t="s">
        <v>152</v>
      </c>
      <c r="U808" s="105">
        <v>-1.25725051606173</v>
      </c>
      <c r="V808" s="105">
        <v>-0.95644088636659796</v>
      </c>
      <c r="W808" s="101">
        <v>-0.30083884583359</v>
      </c>
    </row>
    <row r="809" spans="2:23" x14ac:dyDescent="0.35">
      <c r="B809" s="55" t="s">
        <v>113</v>
      </c>
      <c r="C809" s="76" t="s">
        <v>136</v>
      </c>
      <c r="D809" s="55" t="s">
        <v>67</v>
      </c>
      <c r="E809" s="55" t="s">
        <v>135</v>
      </c>
      <c r="F809" s="70">
        <v>93.16</v>
      </c>
      <c r="G809" s="77">
        <v>56100</v>
      </c>
      <c r="H809" s="77">
        <v>93.07</v>
      </c>
      <c r="I809" s="77">
        <v>1</v>
      </c>
      <c r="J809" s="77">
        <v>-4.5203523639920702</v>
      </c>
      <c r="K809" s="77">
        <v>1.6898575204074499E-3</v>
      </c>
      <c r="L809" s="77">
        <v>-21.0540387690709</v>
      </c>
      <c r="M809" s="77">
        <v>3.6658639760084898E-2</v>
      </c>
      <c r="N809" s="77">
        <v>16.5336864050788</v>
      </c>
      <c r="O809" s="77">
        <v>-3.4968782239677497E-2</v>
      </c>
      <c r="P809" s="77">
        <v>24.384246847068699</v>
      </c>
      <c r="Q809" s="77">
        <v>24.384246847068699</v>
      </c>
      <c r="R809" s="77">
        <v>0</v>
      </c>
      <c r="S809" s="77">
        <v>4.9172716578509197E-2</v>
      </c>
      <c r="T809" s="77" t="s">
        <v>152</v>
      </c>
      <c r="U809" s="105">
        <v>-1.76808638179041</v>
      </c>
      <c r="V809" s="105">
        <v>-1.34505421518499</v>
      </c>
      <c r="W809" s="101">
        <v>-0.423073253609069</v>
      </c>
    </row>
    <row r="810" spans="2:23" x14ac:dyDescent="0.35">
      <c r="B810" s="55" t="s">
        <v>113</v>
      </c>
      <c r="C810" s="76" t="s">
        <v>136</v>
      </c>
      <c r="D810" s="55" t="s">
        <v>67</v>
      </c>
      <c r="E810" s="55" t="s">
        <v>195</v>
      </c>
      <c r="F810" s="70">
        <v>92</v>
      </c>
      <c r="G810" s="77">
        <v>58054</v>
      </c>
      <c r="H810" s="77">
        <v>92.16</v>
      </c>
      <c r="I810" s="77">
        <v>1</v>
      </c>
      <c r="J810" s="77">
        <v>14.3230043003616</v>
      </c>
      <c r="K810" s="77">
        <v>1.15293430129755E-2</v>
      </c>
      <c r="L810" s="77">
        <v>14.5263956244562</v>
      </c>
      <c r="M810" s="77">
        <v>1.1859108744908E-2</v>
      </c>
      <c r="N810" s="77">
        <v>-0.20339132409462901</v>
      </c>
      <c r="O810" s="77">
        <v>-3.29765731932482E-4</v>
      </c>
      <c r="P810" s="77">
        <v>-0.288497455527082</v>
      </c>
      <c r="Q810" s="77">
        <v>-0.288497455527082</v>
      </c>
      <c r="R810" s="77">
        <v>0</v>
      </c>
      <c r="S810" s="77">
        <v>4.6775699397229996E-6</v>
      </c>
      <c r="T810" s="77" t="s">
        <v>152</v>
      </c>
      <c r="U810" s="105">
        <v>2.1777832587970098E-3</v>
      </c>
      <c r="V810" s="105">
        <v>-1.6567270593634601E-3</v>
      </c>
      <c r="W810" s="101">
        <v>3.8341378913053798E-3</v>
      </c>
    </row>
    <row r="811" spans="2:23" x14ac:dyDescent="0.35">
      <c r="B811" s="55" t="s">
        <v>113</v>
      </c>
      <c r="C811" s="76" t="s">
        <v>136</v>
      </c>
      <c r="D811" s="55" t="s">
        <v>67</v>
      </c>
      <c r="E811" s="55" t="s">
        <v>195</v>
      </c>
      <c r="F811" s="70">
        <v>92</v>
      </c>
      <c r="G811" s="77">
        <v>58104</v>
      </c>
      <c r="H811" s="77">
        <v>92.21</v>
      </c>
      <c r="I811" s="77">
        <v>1</v>
      </c>
      <c r="J811" s="77">
        <v>11.704787363259101</v>
      </c>
      <c r="K811" s="77">
        <v>1.22479830213884E-2</v>
      </c>
      <c r="L811" s="77">
        <v>11.907883191054999</v>
      </c>
      <c r="M811" s="77">
        <v>1.26767127790079E-2</v>
      </c>
      <c r="N811" s="77">
        <v>-0.20309582779593499</v>
      </c>
      <c r="O811" s="77">
        <v>-4.2872975761948102E-4</v>
      </c>
      <c r="P811" s="77">
        <v>-0.28819192472945698</v>
      </c>
      <c r="Q811" s="77">
        <v>-0.28819192472945698</v>
      </c>
      <c r="R811" s="77">
        <v>0</v>
      </c>
      <c r="S811" s="77">
        <v>7.4250799418470002E-6</v>
      </c>
      <c r="T811" s="77" t="s">
        <v>152</v>
      </c>
      <c r="U811" s="105">
        <v>3.1619695116027299E-3</v>
      </c>
      <c r="V811" s="105">
        <v>-2.4054370101312299E-3</v>
      </c>
      <c r="W811" s="101">
        <v>5.5668657873168201E-3</v>
      </c>
    </row>
    <row r="812" spans="2:23" x14ac:dyDescent="0.35">
      <c r="B812" s="55" t="s">
        <v>113</v>
      </c>
      <c r="C812" s="76" t="s">
        <v>136</v>
      </c>
      <c r="D812" s="55" t="s">
        <v>67</v>
      </c>
      <c r="E812" s="55" t="s">
        <v>196</v>
      </c>
      <c r="F812" s="70">
        <v>92.16</v>
      </c>
      <c r="G812" s="77">
        <v>58104</v>
      </c>
      <c r="H812" s="77">
        <v>92.21</v>
      </c>
      <c r="I812" s="77">
        <v>1</v>
      </c>
      <c r="J812" s="77">
        <v>7.32534355001577</v>
      </c>
      <c r="K812" s="77">
        <v>1.7922659814002999E-3</v>
      </c>
      <c r="L812" s="77">
        <v>7.5285195543780699</v>
      </c>
      <c r="M812" s="77">
        <v>1.8930654631338099E-3</v>
      </c>
      <c r="N812" s="77">
        <v>-0.20317600436229999</v>
      </c>
      <c r="O812" s="77">
        <v>-1.0079948173350399E-4</v>
      </c>
      <c r="P812" s="77">
        <v>-0.28849745552669798</v>
      </c>
      <c r="Q812" s="77">
        <v>-0.28849745552669798</v>
      </c>
      <c r="R812" s="77">
        <v>0</v>
      </c>
      <c r="S812" s="77">
        <v>2.7799081136360001E-6</v>
      </c>
      <c r="T812" s="77" t="s">
        <v>152</v>
      </c>
      <c r="U812" s="105">
        <v>8.6659999451134699E-4</v>
      </c>
      <c r="V812" s="105">
        <v>-6.5925736858876303E-4</v>
      </c>
      <c r="W812" s="101">
        <v>1.52570916418762E-3</v>
      </c>
    </row>
    <row r="813" spans="2:23" x14ac:dyDescent="0.35">
      <c r="B813" s="55" t="s">
        <v>113</v>
      </c>
      <c r="C813" s="76" t="s">
        <v>136</v>
      </c>
      <c r="D813" s="55" t="s">
        <v>67</v>
      </c>
      <c r="E813" s="55" t="s">
        <v>197</v>
      </c>
      <c r="F813" s="70">
        <v>92.11</v>
      </c>
      <c r="G813" s="77">
        <v>58200</v>
      </c>
      <c r="H813" s="77">
        <v>92.28</v>
      </c>
      <c r="I813" s="77">
        <v>1</v>
      </c>
      <c r="J813" s="77">
        <v>3.0620389614519898</v>
      </c>
      <c r="K813" s="77">
        <v>3.8348177839930402E-4</v>
      </c>
      <c r="L813" s="77">
        <v>-12.7374275136129</v>
      </c>
      <c r="M813" s="77">
        <v>6.6357002402797601E-3</v>
      </c>
      <c r="N813" s="77">
        <v>15.799466475064801</v>
      </c>
      <c r="O813" s="77">
        <v>-6.25221846188045E-3</v>
      </c>
      <c r="P813" s="77">
        <v>22.282904923461601</v>
      </c>
      <c r="Q813" s="77">
        <v>22.282904923461601</v>
      </c>
      <c r="R813" s="77">
        <v>0</v>
      </c>
      <c r="S813" s="77">
        <v>2.0307989139766398E-2</v>
      </c>
      <c r="T813" s="77" t="s">
        <v>152</v>
      </c>
      <c r="U813" s="105">
        <v>-3.26233258185411</v>
      </c>
      <c r="V813" s="105">
        <v>-2.4817872224742601</v>
      </c>
      <c r="W813" s="101">
        <v>-0.78062116985611296</v>
      </c>
    </row>
    <row r="814" spans="2:23" x14ac:dyDescent="0.35">
      <c r="B814" s="55" t="s">
        <v>113</v>
      </c>
      <c r="C814" s="76" t="s">
        <v>136</v>
      </c>
      <c r="D814" s="55" t="s">
        <v>67</v>
      </c>
      <c r="E814" s="55" t="s">
        <v>197</v>
      </c>
      <c r="F814" s="70">
        <v>92.11</v>
      </c>
      <c r="G814" s="77">
        <v>58300</v>
      </c>
      <c r="H814" s="77">
        <v>91.91</v>
      </c>
      <c r="I814" s="77">
        <v>1</v>
      </c>
      <c r="J814" s="77">
        <v>-23.844686909189701</v>
      </c>
      <c r="K814" s="77">
        <v>2.1548768654916901E-2</v>
      </c>
      <c r="L814" s="77">
        <v>-3.92225824615545</v>
      </c>
      <c r="M814" s="77">
        <v>5.8305775950735599E-4</v>
      </c>
      <c r="N814" s="77">
        <v>-19.9224286630342</v>
      </c>
      <c r="O814" s="77">
        <v>2.0965710895409599E-2</v>
      </c>
      <c r="P814" s="77">
        <v>-27.533091922776599</v>
      </c>
      <c r="Q814" s="77">
        <v>-27.533091922776599</v>
      </c>
      <c r="R814" s="77">
        <v>0</v>
      </c>
      <c r="S814" s="77">
        <v>2.87308966163837E-2</v>
      </c>
      <c r="T814" s="77" t="s">
        <v>152</v>
      </c>
      <c r="U814" s="105">
        <v>-2.0554306731202598</v>
      </c>
      <c r="V814" s="105">
        <v>-1.56364854080339</v>
      </c>
      <c r="W814" s="101">
        <v>-0.49182989666165899</v>
      </c>
    </row>
    <row r="815" spans="2:23" x14ac:dyDescent="0.35">
      <c r="B815" s="55" t="s">
        <v>113</v>
      </c>
      <c r="C815" s="76" t="s">
        <v>136</v>
      </c>
      <c r="D815" s="55" t="s">
        <v>67</v>
      </c>
      <c r="E815" s="55" t="s">
        <v>197</v>
      </c>
      <c r="F815" s="70">
        <v>92.11</v>
      </c>
      <c r="G815" s="77">
        <v>58500</v>
      </c>
      <c r="H815" s="77">
        <v>92.07</v>
      </c>
      <c r="I815" s="77">
        <v>1</v>
      </c>
      <c r="J815" s="77">
        <v>-27.7683229848564</v>
      </c>
      <c r="K815" s="77">
        <v>4.00961475923478E-3</v>
      </c>
      <c r="L815" s="77">
        <v>-31.884566845795899</v>
      </c>
      <c r="M815" s="77">
        <v>5.2864531353089403E-3</v>
      </c>
      <c r="N815" s="77">
        <v>4.1162438609395098</v>
      </c>
      <c r="O815" s="77">
        <v>-1.2768383760741601E-3</v>
      </c>
      <c r="P815" s="77">
        <v>5.2501869993142698</v>
      </c>
      <c r="Q815" s="77">
        <v>5.25018699931426</v>
      </c>
      <c r="R815" s="77">
        <v>0</v>
      </c>
      <c r="S815" s="77">
        <v>1.4333521034439701E-4</v>
      </c>
      <c r="T815" s="77" t="s">
        <v>152</v>
      </c>
      <c r="U815" s="105">
        <v>4.7065708384936601E-2</v>
      </c>
      <c r="V815" s="105">
        <v>-3.5804771817608202E-2</v>
      </c>
      <c r="W815" s="101">
        <v>8.2862431406281106E-2</v>
      </c>
    </row>
    <row r="816" spans="2:23" x14ac:dyDescent="0.35">
      <c r="B816" s="55" t="s">
        <v>113</v>
      </c>
      <c r="C816" s="76" t="s">
        <v>136</v>
      </c>
      <c r="D816" s="55" t="s">
        <v>67</v>
      </c>
      <c r="E816" s="55" t="s">
        <v>198</v>
      </c>
      <c r="F816" s="70">
        <v>91.91</v>
      </c>
      <c r="G816" s="77">
        <v>58305</v>
      </c>
      <c r="H816" s="77">
        <v>91.91</v>
      </c>
      <c r="I816" s="77">
        <v>1</v>
      </c>
      <c r="J816" s="77">
        <v>8.5523200000000003E-13</v>
      </c>
      <c r="K816" s="77">
        <v>0</v>
      </c>
      <c r="L816" s="77">
        <v>6.7851700000000001E-13</v>
      </c>
      <c r="M816" s="77">
        <v>0</v>
      </c>
      <c r="N816" s="77">
        <v>1.7671499999999999E-13</v>
      </c>
      <c r="O816" s="77">
        <v>0</v>
      </c>
      <c r="P816" s="77">
        <v>-2.9696000000000003E-14</v>
      </c>
      <c r="Q816" s="77">
        <v>-2.9695E-14</v>
      </c>
      <c r="R816" s="77">
        <v>0</v>
      </c>
      <c r="S816" s="77">
        <v>0</v>
      </c>
      <c r="T816" s="77" t="s">
        <v>152</v>
      </c>
      <c r="U816" s="105">
        <v>0</v>
      </c>
      <c r="V816" s="105">
        <v>0</v>
      </c>
      <c r="W816" s="101">
        <v>0</v>
      </c>
    </row>
    <row r="817" spans="2:23" x14ac:dyDescent="0.35">
      <c r="B817" s="55" t="s">
        <v>113</v>
      </c>
      <c r="C817" s="76" t="s">
        <v>136</v>
      </c>
      <c r="D817" s="55" t="s">
        <v>67</v>
      </c>
      <c r="E817" s="55" t="s">
        <v>198</v>
      </c>
      <c r="F817" s="70">
        <v>91.91</v>
      </c>
      <c r="G817" s="77">
        <v>58350</v>
      </c>
      <c r="H817" s="77">
        <v>91.3</v>
      </c>
      <c r="I817" s="77">
        <v>1</v>
      </c>
      <c r="J817" s="77">
        <v>-45.728547151357098</v>
      </c>
      <c r="K817" s="77">
        <v>0.13863993162924901</v>
      </c>
      <c r="L817" s="77">
        <v>-10.182865567707401</v>
      </c>
      <c r="M817" s="77">
        <v>6.8746968025710101E-3</v>
      </c>
      <c r="N817" s="77">
        <v>-35.545681583649703</v>
      </c>
      <c r="O817" s="77">
        <v>0.13176523482667801</v>
      </c>
      <c r="P817" s="77">
        <v>-48.965182333925597</v>
      </c>
      <c r="Q817" s="77">
        <v>-48.965182333925497</v>
      </c>
      <c r="R817" s="77">
        <v>0</v>
      </c>
      <c r="S817" s="77">
        <v>0.15896015606994099</v>
      </c>
      <c r="T817" s="77" t="s">
        <v>152</v>
      </c>
      <c r="U817" s="105">
        <v>-9.6125114297284906</v>
      </c>
      <c r="V817" s="105">
        <v>-7.3126229296430401</v>
      </c>
      <c r="W817" s="101">
        <v>-2.30011187678027</v>
      </c>
    </row>
    <row r="818" spans="2:23" x14ac:dyDescent="0.35">
      <c r="B818" s="55" t="s">
        <v>113</v>
      </c>
      <c r="C818" s="76" t="s">
        <v>136</v>
      </c>
      <c r="D818" s="55" t="s">
        <v>67</v>
      </c>
      <c r="E818" s="55" t="s">
        <v>198</v>
      </c>
      <c r="F818" s="70">
        <v>91.91</v>
      </c>
      <c r="G818" s="77">
        <v>58600</v>
      </c>
      <c r="H818" s="77">
        <v>91.93</v>
      </c>
      <c r="I818" s="77">
        <v>1</v>
      </c>
      <c r="J818" s="77">
        <v>21.8028531923485</v>
      </c>
      <c r="K818" s="77">
        <v>1.8253993241360599E-3</v>
      </c>
      <c r="L818" s="77">
        <v>6.2568032808881702</v>
      </c>
      <c r="M818" s="77">
        <v>1.50326735215615E-4</v>
      </c>
      <c r="N818" s="77">
        <v>15.546049911460299</v>
      </c>
      <c r="O818" s="77">
        <v>1.6750725889204501E-3</v>
      </c>
      <c r="P818" s="77">
        <v>21.432090411148799</v>
      </c>
      <c r="Q818" s="77">
        <v>21.4320904111487</v>
      </c>
      <c r="R818" s="77">
        <v>0</v>
      </c>
      <c r="S818" s="77">
        <v>1.7638444776639499E-3</v>
      </c>
      <c r="T818" s="77" t="s">
        <v>153</v>
      </c>
      <c r="U818" s="105">
        <v>-0.15694832585579699</v>
      </c>
      <c r="V818" s="105">
        <v>-0.119396885487459</v>
      </c>
      <c r="W818" s="101">
        <v>-3.7555087552379199E-2</v>
      </c>
    </row>
    <row r="819" spans="2:23" x14ac:dyDescent="0.35">
      <c r="B819" s="55" t="s">
        <v>113</v>
      </c>
      <c r="C819" s="76" t="s">
        <v>136</v>
      </c>
      <c r="D819" s="55" t="s">
        <v>67</v>
      </c>
      <c r="E819" s="55" t="s">
        <v>199</v>
      </c>
      <c r="F819" s="70">
        <v>91.91</v>
      </c>
      <c r="G819" s="77">
        <v>58300</v>
      </c>
      <c r="H819" s="77">
        <v>91.91</v>
      </c>
      <c r="I819" s="77">
        <v>2</v>
      </c>
      <c r="J819" s="77">
        <v>-3.9828599999999998E-13</v>
      </c>
      <c r="K819" s="77">
        <v>0</v>
      </c>
      <c r="L819" s="77">
        <v>-2.7706699999999998E-13</v>
      </c>
      <c r="M819" s="77">
        <v>0</v>
      </c>
      <c r="N819" s="77">
        <v>-1.2121899999999999E-13</v>
      </c>
      <c r="O819" s="77">
        <v>0</v>
      </c>
      <c r="P819" s="77">
        <v>6.6359999999999998E-15</v>
      </c>
      <c r="Q819" s="77">
        <v>6.6340000000000001E-15</v>
      </c>
      <c r="R819" s="77">
        <v>0</v>
      </c>
      <c r="S819" s="77">
        <v>0</v>
      </c>
      <c r="T819" s="77" t="s">
        <v>152</v>
      </c>
      <c r="U819" s="105">
        <v>0</v>
      </c>
      <c r="V819" s="105">
        <v>0</v>
      </c>
      <c r="W819" s="101">
        <v>0</v>
      </c>
    </row>
    <row r="820" spans="2:23" x14ac:dyDescent="0.35">
      <c r="B820" s="55" t="s">
        <v>113</v>
      </c>
      <c r="C820" s="76" t="s">
        <v>136</v>
      </c>
      <c r="D820" s="55" t="s">
        <v>67</v>
      </c>
      <c r="E820" s="55" t="s">
        <v>200</v>
      </c>
      <c r="F820" s="70">
        <v>92.22</v>
      </c>
      <c r="G820" s="77">
        <v>58500</v>
      </c>
      <c r="H820" s="77">
        <v>92.07</v>
      </c>
      <c r="I820" s="77">
        <v>1</v>
      </c>
      <c r="J820" s="77">
        <v>-79.773785412375901</v>
      </c>
      <c r="K820" s="77">
        <v>8.9730381430179307E-2</v>
      </c>
      <c r="L820" s="77">
        <v>-60.140887558019102</v>
      </c>
      <c r="M820" s="77">
        <v>5.0998661623354799E-2</v>
      </c>
      <c r="N820" s="77">
        <v>-19.632897854356798</v>
      </c>
      <c r="O820" s="77">
        <v>3.8731719806824397E-2</v>
      </c>
      <c r="P820" s="77">
        <v>-26.6822774104626</v>
      </c>
      <c r="Q820" s="77">
        <v>-26.6822774104625</v>
      </c>
      <c r="R820" s="77">
        <v>0</v>
      </c>
      <c r="S820" s="77">
        <v>1.00384093821052E-2</v>
      </c>
      <c r="T820" s="77" t="s">
        <v>152</v>
      </c>
      <c r="U820" s="105">
        <v>0.62399964344620196</v>
      </c>
      <c r="V820" s="105">
        <v>-0.47470155267036801</v>
      </c>
      <c r="W820" s="101">
        <v>1.0985944847513001</v>
      </c>
    </row>
    <row r="821" spans="2:23" x14ac:dyDescent="0.35">
      <c r="B821" s="55" t="s">
        <v>113</v>
      </c>
      <c r="C821" s="76" t="s">
        <v>136</v>
      </c>
      <c r="D821" s="55" t="s">
        <v>67</v>
      </c>
      <c r="E821" s="55" t="s">
        <v>201</v>
      </c>
      <c r="F821" s="70">
        <v>92.07</v>
      </c>
      <c r="G821" s="77">
        <v>58600</v>
      </c>
      <c r="H821" s="77">
        <v>91.93</v>
      </c>
      <c r="I821" s="77">
        <v>1</v>
      </c>
      <c r="J821" s="77">
        <v>-14.693906928615</v>
      </c>
      <c r="K821" s="77">
        <v>9.8671281677847802E-3</v>
      </c>
      <c r="L821" s="77">
        <v>0.84638825159074105</v>
      </c>
      <c r="M821" s="77">
        <v>3.2738249410089001E-5</v>
      </c>
      <c r="N821" s="77">
        <v>-15.540295180205799</v>
      </c>
      <c r="O821" s="77">
        <v>9.8343899183746895E-3</v>
      </c>
      <c r="P821" s="77">
        <v>-21.432090411148199</v>
      </c>
      <c r="Q821" s="77">
        <v>-21.432090411148099</v>
      </c>
      <c r="R821" s="77">
        <v>0</v>
      </c>
      <c r="S821" s="77">
        <v>2.0991586622197401E-2</v>
      </c>
      <c r="T821" s="77" t="s">
        <v>153</v>
      </c>
      <c r="U821" s="105">
        <v>-1.2708774527381199</v>
      </c>
      <c r="V821" s="105">
        <v>-0.96680744356957604</v>
      </c>
      <c r="W821" s="101">
        <v>-0.30409954197139299</v>
      </c>
    </row>
    <row r="822" spans="2:23" x14ac:dyDescent="0.35">
      <c r="B822" s="55" t="s">
        <v>113</v>
      </c>
      <c r="C822" s="76" t="s">
        <v>114</v>
      </c>
      <c r="D822" s="55" t="s">
        <v>68</v>
      </c>
      <c r="E822" s="55" t="s">
        <v>115</v>
      </c>
      <c r="F822" s="70">
        <v>85.9</v>
      </c>
      <c r="G822" s="77">
        <v>50050</v>
      </c>
      <c r="H822" s="77">
        <v>85.28</v>
      </c>
      <c r="I822" s="77">
        <v>1</v>
      </c>
      <c r="J822" s="77">
        <v>-18.819013252490102</v>
      </c>
      <c r="K822" s="77">
        <v>6.4810412542923704E-2</v>
      </c>
      <c r="L822" s="77">
        <v>13.361885160181901</v>
      </c>
      <c r="M822" s="77">
        <v>3.2672815431201999E-2</v>
      </c>
      <c r="N822" s="77">
        <v>-32.180898412672001</v>
      </c>
      <c r="O822" s="77">
        <v>3.2137597111721698E-2</v>
      </c>
      <c r="P822" s="77">
        <v>-38.622918733114801</v>
      </c>
      <c r="Q822" s="77">
        <v>-38.622918733114702</v>
      </c>
      <c r="R822" s="77">
        <v>0</v>
      </c>
      <c r="S822" s="77">
        <v>0.272986562818056</v>
      </c>
      <c r="T822" s="77" t="s">
        <v>130</v>
      </c>
      <c r="U822" s="105">
        <v>-17.1945577670845</v>
      </c>
      <c r="V822" s="105">
        <v>-15.4824206290894</v>
      </c>
      <c r="W822" s="101">
        <v>-1.71208845297951</v>
      </c>
    </row>
    <row r="823" spans="2:23" x14ac:dyDescent="0.35">
      <c r="B823" s="55" t="s">
        <v>113</v>
      </c>
      <c r="C823" s="76" t="s">
        <v>114</v>
      </c>
      <c r="D823" s="55" t="s">
        <v>68</v>
      </c>
      <c r="E823" s="55" t="s">
        <v>131</v>
      </c>
      <c r="F823" s="70">
        <v>89.25</v>
      </c>
      <c r="G823" s="77">
        <v>56050</v>
      </c>
      <c r="H823" s="77">
        <v>89.1</v>
      </c>
      <c r="I823" s="77">
        <v>1</v>
      </c>
      <c r="J823" s="77">
        <v>-26.5998750876978</v>
      </c>
      <c r="K823" s="77">
        <v>2.2641707349796099E-2</v>
      </c>
      <c r="L823" s="77">
        <v>-42.115103165668501</v>
      </c>
      <c r="M823" s="77">
        <v>5.6757821268956801E-2</v>
      </c>
      <c r="N823" s="77">
        <v>15.515228077970599</v>
      </c>
      <c r="O823" s="77">
        <v>-3.4116113919160702E-2</v>
      </c>
      <c r="P823" s="77">
        <v>17.413014662099801</v>
      </c>
      <c r="Q823" s="77">
        <v>17.413014662099702</v>
      </c>
      <c r="R823" s="77">
        <v>0</v>
      </c>
      <c r="S823" s="77">
        <v>9.7028185479200706E-3</v>
      </c>
      <c r="T823" s="77" t="s">
        <v>130</v>
      </c>
      <c r="U823" s="105">
        <v>-0.74141919277732504</v>
      </c>
      <c r="V823" s="105">
        <v>-0.66759284888574499</v>
      </c>
      <c r="W823" s="101">
        <v>-7.3824244622412397E-2</v>
      </c>
    </row>
    <row r="824" spans="2:23" x14ac:dyDescent="0.35">
      <c r="B824" s="55" t="s">
        <v>113</v>
      </c>
      <c r="C824" s="76" t="s">
        <v>114</v>
      </c>
      <c r="D824" s="55" t="s">
        <v>68</v>
      </c>
      <c r="E824" s="55" t="s">
        <v>117</v>
      </c>
      <c r="F824" s="70">
        <v>85.28</v>
      </c>
      <c r="G824" s="77">
        <v>51450</v>
      </c>
      <c r="H824" s="77">
        <v>87.72</v>
      </c>
      <c r="I824" s="77">
        <v>10</v>
      </c>
      <c r="J824" s="77">
        <v>66.899233005448096</v>
      </c>
      <c r="K824" s="77">
        <v>0.78052848649948503</v>
      </c>
      <c r="L824" s="77">
        <v>81.2510642552663</v>
      </c>
      <c r="M824" s="77">
        <v>1.1513426611917801</v>
      </c>
      <c r="N824" s="77">
        <v>-14.351831249818201</v>
      </c>
      <c r="O824" s="77">
        <v>-0.370814174692294</v>
      </c>
      <c r="P824" s="77">
        <v>-17.328566524380602</v>
      </c>
      <c r="Q824" s="77">
        <v>-17.328566524380498</v>
      </c>
      <c r="R824" s="77">
        <v>0</v>
      </c>
      <c r="S824" s="77">
        <v>5.2368695582555802E-2</v>
      </c>
      <c r="T824" s="77" t="s">
        <v>132</v>
      </c>
      <c r="U824" s="105">
        <v>2.9430421386730301</v>
      </c>
      <c r="V824" s="105">
        <v>-2.64999059221496</v>
      </c>
      <c r="W824" s="101">
        <v>5.5931917700675404</v>
      </c>
    </row>
    <row r="825" spans="2:23" x14ac:dyDescent="0.35">
      <c r="B825" s="55" t="s">
        <v>113</v>
      </c>
      <c r="C825" s="76" t="s">
        <v>114</v>
      </c>
      <c r="D825" s="55" t="s">
        <v>68</v>
      </c>
      <c r="E825" s="55" t="s">
        <v>133</v>
      </c>
      <c r="F825" s="70">
        <v>87.72</v>
      </c>
      <c r="G825" s="77">
        <v>54000</v>
      </c>
      <c r="H825" s="77">
        <v>88.23</v>
      </c>
      <c r="I825" s="77">
        <v>10</v>
      </c>
      <c r="J825" s="77">
        <v>47.198881355321703</v>
      </c>
      <c r="K825" s="77">
        <v>0.106574813753108</v>
      </c>
      <c r="L825" s="77">
        <v>61.328625014782602</v>
      </c>
      <c r="M825" s="77">
        <v>0.17993581977839099</v>
      </c>
      <c r="N825" s="77">
        <v>-14.1297436594609</v>
      </c>
      <c r="O825" s="77">
        <v>-7.3361006025282505E-2</v>
      </c>
      <c r="P825" s="77">
        <v>-17.328566524380701</v>
      </c>
      <c r="Q825" s="77">
        <v>-17.328566524380701</v>
      </c>
      <c r="R825" s="77">
        <v>0</v>
      </c>
      <c r="S825" s="77">
        <v>1.43653577790683E-2</v>
      </c>
      <c r="T825" s="77" t="s">
        <v>132</v>
      </c>
      <c r="U825" s="105">
        <v>0.75223476125091104</v>
      </c>
      <c r="V825" s="105">
        <v>-0.67733146401729205</v>
      </c>
      <c r="W825" s="101">
        <v>1.4296068753145199</v>
      </c>
    </row>
    <row r="826" spans="2:23" x14ac:dyDescent="0.35">
      <c r="B826" s="55" t="s">
        <v>113</v>
      </c>
      <c r="C826" s="76" t="s">
        <v>114</v>
      </c>
      <c r="D826" s="55" t="s">
        <v>68</v>
      </c>
      <c r="E826" s="55" t="s">
        <v>134</v>
      </c>
      <c r="F826" s="70">
        <v>88.23</v>
      </c>
      <c r="G826" s="77">
        <v>56100</v>
      </c>
      <c r="H826" s="77">
        <v>88.98</v>
      </c>
      <c r="I826" s="77">
        <v>10</v>
      </c>
      <c r="J826" s="77">
        <v>19.7580518007608</v>
      </c>
      <c r="K826" s="77">
        <v>7.13615756837708E-2</v>
      </c>
      <c r="L826" s="77">
        <v>41.164889186146802</v>
      </c>
      <c r="M826" s="77">
        <v>0.30976339299217698</v>
      </c>
      <c r="N826" s="77">
        <v>-21.406837385386101</v>
      </c>
      <c r="O826" s="77">
        <v>-0.23840181730840601</v>
      </c>
      <c r="P826" s="77">
        <v>-26.3766412343493</v>
      </c>
      <c r="Q826" s="77">
        <v>-26.3766412343493</v>
      </c>
      <c r="R826" s="77">
        <v>0</v>
      </c>
      <c r="S826" s="77">
        <v>0.12717893267285901</v>
      </c>
      <c r="T826" s="77" t="s">
        <v>132</v>
      </c>
      <c r="U826" s="105">
        <v>-5.0684649835717597</v>
      </c>
      <c r="V826" s="105">
        <v>-4.5637758110701503</v>
      </c>
      <c r="W826" s="101">
        <v>-0.50467482154823595</v>
      </c>
    </row>
    <row r="827" spans="2:23" x14ac:dyDescent="0.35">
      <c r="B827" s="55" t="s">
        <v>113</v>
      </c>
      <c r="C827" s="76" t="s">
        <v>114</v>
      </c>
      <c r="D827" s="55" t="s">
        <v>68</v>
      </c>
      <c r="E827" s="55" t="s">
        <v>135</v>
      </c>
      <c r="F827" s="70">
        <v>89.1</v>
      </c>
      <c r="G827" s="77">
        <v>56100</v>
      </c>
      <c r="H827" s="77">
        <v>88.98</v>
      </c>
      <c r="I827" s="77">
        <v>10</v>
      </c>
      <c r="J827" s="77">
        <v>-5.9670847489488503</v>
      </c>
      <c r="K827" s="77">
        <v>2.55295739876159E-3</v>
      </c>
      <c r="L827" s="77">
        <v>-25.946566114181</v>
      </c>
      <c r="M827" s="77">
        <v>4.8270181816529402E-2</v>
      </c>
      <c r="N827" s="77">
        <v>19.9794813652321</v>
      </c>
      <c r="O827" s="77">
        <v>-4.57172244177678E-2</v>
      </c>
      <c r="P827" s="77">
        <v>24.738471728870199</v>
      </c>
      <c r="Q827" s="77">
        <v>24.738471728870099</v>
      </c>
      <c r="R827" s="77">
        <v>0</v>
      </c>
      <c r="S827" s="77">
        <v>4.3879825215523902E-2</v>
      </c>
      <c r="T827" s="77" t="s">
        <v>132</v>
      </c>
      <c r="U827" s="105">
        <v>-1.67312389833038</v>
      </c>
      <c r="V827" s="105">
        <v>-1.5065236518103799</v>
      </c>
      <c r="W827" s="101">
        <v>-0.16659550920344601</v>
      </c>
    </row>
    <row r="828" spans="2:23" x14ac:dyDescent="0.35">
      <c r="B828" s="55" t="s">
        <v>113</v>
      </c>
      <c r="C828" s="76" t="s">
        <v>136</v>
      </c>
      <c r="D828" s="55" t="s">
        <v>68</v>
      </c>
      <c r="E828" s="55" t="s">
        <v>137</v>
      </c>
      <c r="F828" s="70">
        <v>85.69</v>
      </c>
      <c r="G828" s="77">
        <v>50000</v>
      </c>
      <c r="H828" s="77">
        <v>84.68</v>
      </c>
      <c r="I828" s="77">
        <v>1</v>
      </c>
      <c r="J828" s="77">
        <v>-63.022228017142602</v>
      </c>
      <c r="K828" s="77">
        <v>0.37851265667052197</v>
      </c>
      <c r="L828" s="77">
        <v>-13.3933183016758</v>
      </c>
      <c r="M828" s="77">
        <v>1.7095006929889401E-2</v>
      </c>
      <c r="N828" s="77">
        <v>-49.628909715466797</v>
      </c>
      <c r="O828" s="77">
        <v>0.36141764974063201</v>
      </c>
      <c r="P828" s="77">
        <v>-58.377081266882499</v>
      </c>
      <c r="Q828" s="77">
        <v>-58.377081266882399</v>
      </c>
      <c r="R828" s="77">
        <v>0</v>
      </c>
      <c r="S828" s="77">
        <v>0.32477130872299098</v>
      </c>
      <c r="T828" s="77" t="s">
        <v>138</v>
      </c>
      <c r="U828" s="105">
        <v>-19.610144986008201</v>
      </c>
      <c r="V828" s="105">
        <v>-17.6574772892392</v>
      </c>
      <c r="W828" s="101">
        <v>-1.9526121722112499</v>
      </c>
    </row>
    <row r="829" spans="2:23" x14ac:dyDescent="0.35">
      <c r="B829" s="55" t="s">
        <v>113</v>
      </c>
      <c r="C829" s="76" t="s">
        <v>136</v>
      </c>
      <c r="D829" s="55" t="s">
        <v>68</v>
      </c>
      <c r="E829" s="55" t="s">
        <v>139</v>
      </c>
      <c r="F829" s="70">
        <v>88.8</v>
      </c>
      <c r="G829" s="77">
        <v>56050</v>
      </c>
      <c r="H829" s="77">
        <v>89.1</v>
      </c>
      <c r="I829" s="77">
        <v>1</v>
      </c>
      <c r="J829" s="77">
        <v>38.924538109079101</v>
      </c>
      <c r="K829" s="77">
        <v>7.5755983350257503E-2</v>
      </c>
      <c r="L829" s="77">
        <v>13.895902866223301</v>
      </c>
      <c r="M829" s="77">
        <v>9.6548058233756895E-3</v>
      </c>
      <c r="N829" s="77">
        <v>25.028635242855799</v>
      </c>
      <c r="O829" s="77">
        <v>6.6101177526881799E-2</v>
      </c>
      <c r="P829" s="77">
        <v>32.831353134669698</v>
      </c>
      <c r="Q829" s="77">
        <v>32.831353134669598</v>
      </c>
      <c r="R829" s="77">
        <v>0</v>
      </c>
      <c r="S829" s="77">
        <v>5.3894887432669202E-2</v>
      </c>
      <c r="T829" s="77" t="s">
        <v>138</v>
      </c>
      <c r="U829" s="105">
        <v>-1.5172018067002699</v>
      </c>
      <c r="V829" s="105">
        <v>-1.36612740314349</v>
      </c>
      <c r="W829" s="101">
        <v>-0.151070107721161</v>
      </c>
    </row>
    <row r="830" spans="2:23" x14ac:dyDescent="0.35">
      <c r="B830" s="55" t="s">
        <v>113</v>
      </c>
      <c r="C830" s="76" t="s">
        <v>136</v>
      </c>
      <c r="D830" s="55" t="s">
        <v>68</v>
      </c>
      <c r="E830" s="55" t="s">
        <v>150</v>
      </c>
      <c r="F830" s="70">
        <v>85.7</v>
      </c>
      <c r="G830" s="77">
        <v>58350</v>
      </c>
      <c r="H830" s="77">
        <v>86.57</v>
      </c>
      <c r="I830" s="77">
        <v>1</v>
      </c>
      <c r="J830" s="77">
        <v>66.200961020186298</v>
      </c>
      <c r="K830" s="77">
        <v>0.31203878748773101</v>
      </c>
      <c r="L830" s="77">
        <v>28.219216157335499</v>
      </c>
      <c r="M830" s="77">
        <v>5.6698280230050899E-2</v>
      </c>
      <c r="N830" s="77">
        <v>37.981744862850803</v>
      </c>
      <c r="O830" s="77">
        <v>0.25534050725767998</v>
      </c>
      <c r="P830" s="77">
        <v>46.755632203223101</v>
      </c>
      <c r="Q830" s="77">
        <v>46.755632203223101</v>
      </c>
      <c r="R830" s="77">
        <v>0</v>
      </c>
      <c r="S830" s="77">
        <v>0.15564954696188299</v>
      </c>
      <c r="T830" s="77" t="s">
        <v>138</v>
      </c>
      <c r="U830" s="105">
        <v>-11.1567999912627</v>
      </c>
      <c r="V830" s="105">
        <v>-10.045868738189601</v>
      </c>
      <c r="W830" s="101">
        <v>-1.1108996634858801</v>
      </c>
    </row>
    <row r="831" spans="2:23" x14ac:dyDescent="0.35">
      <c r="B831" s="55" t="s">
        <v>113</v>
      </c>
      <c r="C831" s="76" t="s">
        <v>136</v>
      </c>
      <c r="D831" s="55" t="s">
        <v>68</v>
      </c>
      <c r="E831" s="55" t="s">
        <v>151</v>
      </c>
      <c r="F831" s="70">
        <v>84.68</v>
      </c>
      <c r="G831" s="77">
        <v>50050</v>
      </c>
      <c r="H831" s="77">
        <v>85.28</v>
      </c>
      <c r="I831" s="77">
        <v>1</v>
      </c>
      <c r="J831" s="77">
        <v>68.863026521283004</v>
      </c>
      <c r="K831" s="77">
        <v>0.27456854081474702</v>
      </c>
      <c r="L831" s="77">
        <v>98.956796786446105</v>
      </c>
      <c r="M831" s="77">
        <v>0.56698271779054799</v>
      </c>
      <c r="N831" s="77">
        <v>-30.093770265163101</v>
      </c>
      <c r="O831" s="77">
        <v>-0.29241417697580102</v>
      </c>
      <c r="P831" s="77">
        <v>-35.187595967374001</v>
      </c>
      <c r="Q831" s="77">
        <v>-35.187595967374001</v>
      </c>
      <c r="R831" s="77">
        <v>0</v>
      </c>
      <c r="S831" s="77">
        <v>7.16898640868667E-2</v>
      </c>
      <c r="T831" s="77" t="s">
        <v>152</v>
      </c>
      <c r="U831" s="105">
        <v>-6.7930946003059098</v>
      </c>
      <c r="V831" s="105">
        <v>-6.1166765321795902</v>
      </c>
      <c r="W831" s="101">
        <v>-0.67639883402207801</v>
      </c>
    </row>
    <row r="832" spans="2:23" x14ac:dyDescent="0.35">
      <c r="B832" s="55" t="s">
        <v>113</v>
      </c>
      <c r="C832" s="76" t="s">
        <v>136</v>
      </c>
      <c r="D832" s="55" t="s">
        <v>68</v>
      </c>
      <c r="E832" s="55" t="s">
        <v>151</v>
      </c>
      <c r="F832" s="70">
        <v>84.68</v>
      </c>
      <c r="G832" s="77">
        <v>51150</v>
      </c>
      <c r="H832" s="77">
        <v>83.55</v>
      </c>
      <c r="I832" s="77">
        <v>1</v>
      </c>
      <c r="J832" s="77">
        <v>-198.67172810929301</v>
      </c>
      <c r="K832" s="77">
        <v>1.38146594424765</v>
      </c>
      <c r="L832" s="77">
        <v>-178.97189538891499</v>
      </c>
      <c r="M832" s="77">
        <v>1.1210828768685199</v>
      </c>
      <c r="N832" s="77">
        <v>-19.699832720377898</v>
      </c>
      <c r="O832" s="77">
        <v>0.26038306737912198</v>
      </c>
      <c r="P832" s="77">
        <v>-23.1894852995101</v>
      </c>
      <c r="Q832" s="77">
        <v>-23.1894852995101</v>
      </c>
      <c r="R832" s="77">
        <v>0</v>
      </c>
      <c r="S832" s="77">
        <v>1.8821327995966801E-2</v>
      </c>
      <c r="T832" s="77" t="s">
        <v>152</v>
      </c>
      <c r="U832" s="105">
        <v>-0.35868926143235402</v>
      </c>
      <c r="V832" s="105">
        <v>-0.32297300668377399</v>
      </c>
      <c r="W832" s="101">
        <v>-3.5715239148614103E-2</v>
      </c>
    </row>
    <row r="833" spans="2:23" x14ac:dyDescent="0.35">
      <c r="B833" s="55" t="s">
        <v>113</v>
      </c>
      <c r="C833" s="76" t="s">
        <v>136</v>
      </c>
      <c r="D833" s="55" t="s">
        <v>68</v>
      </c>
      <c r="E833" s="55" t="s">
        <v>151</v>
      </c>
      <c r="F833" s="70">
        <v>84.68</v>
      </c>
      <c r="G833" s="77">
        <v>51200</v>
      </c>
      <c r="H833" s="77">
        <v>84.68</v>
      </c>
      <c r="I833" s="77">
        <v>1</v>
      </c>
      <c r="J833" s="77">
        <v>1.562532E-12</v>
      </c>
      <c r="K833" s="77">
        <v>0</v>
      </c>
      <c r="L833" s="77">
        <v>5.7935599999999998E-13</v>
      </c>
      <c r="M833" s="77">
        <v>0</v>
      </c>
      <c r="N833" s="77">
        <v>9.8317599999999997E-13</v>
      </c>
      <c r="O833" s="77">
        <v>0</v>
      </c>
      <c r="P833" s="77">
        <v>8.2941499999999996E-13</v>
      </c>
      <c r="Q833" s="77">
        <v>8.29417E-13</v>
      </c>
      <c r="R833" s="77">
        <v>0</v>
      </c>
      <c r="S833" s="77">
        <v>0</v>
      </c>
      <c r="T833" s="77" t="s">
        <v>153</v>
      </c>
      <c r="U833" s="105">
        <v>0</v>
      </c>
      <c r="V833" s="105">
        <v>0</v>
      </c>
      <c r="W833" s="101">
        <v>0</v>
      </c>
    </row>
    <row r="834" spans="2:23" x14ac:dyDescent="0.35">
      <c r="B834" s="55" t="s">
        <v>113</v>
      </c>
      <c r="C834" s="76" t="s">
        <v>136</v>
      </c>
      <c r="D834" s="55" t="s">
        <v>68</v>
      </c>
      <c r="E834" s="55" t="s">
        <v>117</v>
      </c>
      <c r="F834" s="70">
        <v>85.28</v>
      </c>
      <c r="G834" s="77">
        <v>50054</v>
      </c>
      <c r="H834" s="77">
        <v>85.28</v>
      </c>
      <c r="I834" s="77">
        <v>1</v>
      </c>
      <c r="J834" s="77">
        <v>71.414800418800993</v>
      </c>
      <c r="K834" s="77">
        <v>0</v>
      </c>
      <c r="L834" s="77">
        <v>71.414800296015699</v>
      </c>
      <c r="M834" s="77">
        <v>0</v>
      </c>
      <c r="N834" s="77">
        <v>1.22785293044E-7</v>
      </c>
      <c r="O834" s="77">
        <v>0</v>
      </c>
      <c r="P834" s="77">
        <v>4.7879099999999999E-13</v>
      </c>
      <c r="Q834" s="77">
        <v>4.7879000000000002E-13</v>
      </c>
      <c r="R834" s="77">
        <v>0</v>
      </c>
      <c r="S834" s="77">
        <v>0</v>
      </c>
      <c r="T834" s="77" t="s">
        <v>152</v>
      </c>
      <c r="U834" s="105">
        <v>0</v>
      </c>
      <c r="V834" s="105">
        <v>0</v>
      </c>
      <c r="W834" s="101">
        <v>0</v>
      </c>
    </row>
    <row r="835" spans="2:23" x14ac:dyDescent="0.35">
      <c r="B835" s="55" t="s">
        <v>113</v>
      </c>
      <c r="C835" s="76" t="s">
        <v>136</v>
      </c>
      <c r="D835" s="55" t="s">
        <v>68</v>
      </c>
      <c r="E835" s="55" t="s">
        <v>117</v>
      </c>
      <c r="F835" s="70">
        <v>85.28</v>
      </c>
      <c r="G835" s="77">
        <v>50100</v>
      </c>
      <c r="H835" s="77">
        <v>84.93</v>
      </c>
      <c r="I835" s="77">
        <v>1</v>
      </c>
      <c r="J835" s="77">
        <v>-233.417091129917</v>
      </c>
      <c r="K835" s="77">
        <v>0.43423380129946998</v>
      </c>
      <c r="L835" s="77">
        <v>-208.41942823628301</v>
      </c>
      <c r="M835" s="77">
        <v>0.34620610478872299</v>
      </c>
      <c r="N835" s="77">
        <v>-24.9976628936341</v>
      </c>
      <c r="O835" s="77">
        <v>8.8027696510746906E-2</v>
      </c>
      <c r="P835" s="77">
        <v>-29.754416503045601</v>
      </c>
      <c r="Q835" s="77">
        <v>-29.754416503045601</v>
      </c>
      <c r="R835" s="77">
        <v>0</v>
      </c>
      <c r="S835" s="77">
        <v>7.0560426524506102E-3</v>
      </c>
      <c r="T835" s="77" t="s">
        <v>152</v>
      </c>
      <c r="U835" s="105">
        <v>-1.25758490122467</v>
      </c>
      <c r="V835" s="105">
        <v>-1.1323616856738501</v>
      </c>
      <c r="W835" s="101">
        <v>-0.125219654799718</v>
      </c>
    </row>
    <row r="836" spans="2:23" x14ac:dyDescent="0.35">
      <c r="B836" s="55" t="s">
        <v>113</v>
      </c>
      <c r="C836" s="76" t="s">
        <v>136</v>
      </c>
      <c r="D836" s="55" t="s">
        <v>68</v>
      </c>
      <c r="E836" s="55" t="s">
        <v>117</v>
      </c>
      <c r="F836" s="70">
        <v>85.28</v>
      </c>
      <c r="G836" s="77">
        <v>50900</v>
      </c>
      <c r="H836" s="77">
        <v>86.82</v>
      </c>
      <c r="I836" s="77">
        <v>1</v>
      </c>
      <c r="J836" s="77">
        <v>127.76765887980901</v>
      </c>
      <c r="K836" s="77">
        <v>1.15088251322172</v>
      </c>
      <c r="L836" s="77">
        <v>150.20148618092699</v>
      </c>
      <c r="M836" s="77">
        <v>1.5905142947926301</v>
      </c>
      <c r="N836" s="77">
        <v>-22.433827301118001</v>
      </c>
      <c r="O836" s="77">
        <v>-0.43963178157090399</v>
      </c>
      <c r="P836" s="77">
        <v>-26.727531673062799</v>
      </c>
      <c r="Q836" s="77">
        <v>-26.7275316730627</v>
      </c>
      <c r="R836" s="77">
        <v>0</v>
      </c>
      <c r="S836" s="77">
        <v>5.0362446928087397E-2</v>
      </c>
      <c r="T836" s="77" t="s">
        <v>152</v>
      </c>
      <c r="U836" s="105">
        <v>-3.2822207604547602</v>
      </c>
      <c r="V836" s="105">
        <v>-2.9553957187644899</v>
      </c>
      <c r="W836" s="101">
        <v>-0.32681574834460297</v>
      </c>
    </row>
    <row r="837" spans="2:23" x14ac:dyDescent="0.35">
      <c r="B837" s="55" t="s">
        <v>113</v>
      </c>
      <c r="C837" s="76" t="s">
        <v>136</v>
      </c>
      <c r="D837" s="55" t="s">
        <v>68</v>
      </c>
      <c r="E837" s="55" t="s">
        <v>154</v>
      </c>
      <c r="F837" s="70">
        <v>85.28</v>
      </c>
      <c r="G837" s="77">
        <v>50454</v>
      </c>
      <c r="H837" s="77">
        <v>85.28</v>
      </c>
      <c r="I837" s="77">
        <v>1</v>
      </c>
      <c r="J837" s="77">
        <v>2.618627E-12</v>
      </c>
      <c r="K837" s="77">
        <v>0</v>
      </c>
      <c r="L837" s="77">
        <v>1.803238E-12</v>
      </c>
      <c r="M837" s="77">
        <v>0</v>
      </c>
      <c r="N837" s="77">
        <v>8.1538899999999995E-13</v>
      </c>
      <c r="O837" s="77">
        <v>0</v>
      </c>
      <c r="P837" s="77">
        <v>4.2168999999999999E-13</v>
      </c>
      <c r="Q837" s="77">
        <v>4.2169100000000002E-13</v>
      </c>
      <c r="R837" s="77">
        <v>0</v>
      </c>
      <c r="S837" s="77">
        <v>0</v>
      </c>
      <c r="T837" s="77" t="s">
        <v>153</v>
      </c>
      <c r="U837" s="105">
        <v>0</v>
      </c>
      <c r="V837" s="105">
        <v>0</v>
      </c>
      <c r="W837" s="101">
        <v>0</v>
      </c>
    </row>
    <row r="838" spans="2:23" x14ac:dyDescent="0.35">
      <c r="B838" s="55" t="s">
        <v>113</v>
      </c>
      <c r="C838" s="76" t="s">
        <v>136</v>
      </c>
      <c r="D838" s="55" t="s">
        <v>68</v>
      </c>
      <c r="E838" s="55" t="s">
        <v>154</v>
      </c>
      <c r="F838" s="70">
        <v>85.28</v>
      </c>
      <c r="G838" s="77">
        <v>50604</v>
      </c>
      <c r="H838" s="77">
        <v>85.28</v>
      </c>
      <c r="I838" s="77">
        <v>1</v>
      </c>
      <c r="J838" s="77">
        <v>1.8763899999999998E-12</v>
      </c>
      <c r="K838" s="77">
        <v>0</v>
      </c>
      <c r="L838" s="77">
        <v>1.9164189999999999E-12</v>
      </c>
      <c r="M838" s="77">
        <v>0</v>
      </c>
      <c r="N838" s="77">
        <v>-4.0028000000000001E-14</v>
      </c>
      <c r="O838" s="77">
        <v>0</v>
      </c>
      <c r="P838" s="77">
        <v>-1.8270300000000001E-13</v>
      </c>
      <c r="Q838" s="77">
        <v>-1.8270200000000001E-13</v>
      </c>
      <c r="R838" s="77">
        <v>0</v>
      </c>
      <c r="S838" s="77">
        <v>0</v>
      </c>
      <c r="T838" s="77" t="s">
        <v>153</v>
      </c>
      <c r="U838" s="105">
        <v>0</v>
      </c>
      <c r="V838" s="105">
        <v>0</v>
      </c>
      <c r="W838" s="101">
        <v>0</v>
      </c>
    </row>
    <row r="839" spans="2:23" x14ac:dyDescent="0.35">
      <c r="B839" s="55" t="s">
        <v>113</v>
      </c>
      <c r="C839" s="76" t="s">
        <v>136</v>
      </c>
      <c r="D839" s="55" t="s">
        <v>68</v>
      </c>
      <c r="E839" s="55" t="s">
        <v>155</v>
      </c>
      <c r="F839" s="70">
        <v>84.93</v>
      </c>
      <c r="G839" s="77">
        <v>50103</v>
      </c>
      <c r="H839" s="77">
        <v>84.91</v>
      </c>
      <c r="I839" s="77">
        <v>1</v>
      </c>
      <c r="J839" s="77">
        <v>-29.702693637553999</v>
      </c>
      <c r="K839" s="77">
        <v>4.4112500466319598E-3</v>
      </c>
      <c r="L839" s="77">
        <v>-29.702693853722099</v>
      </c>
      <c r="M839" s="77">
        <v>4.4112501108396901E-3</v>
      </c>
      <c r="N839" s="77">
        <v>2.1616804457599999E-7</v>
      </c>
      <c r="O839" s="77">
        <v>-6.4207732999999994E-11</v>
      </c>
      <c r="P839" s="77">
        <v>5.8431699999999996E-13</v>
      </c>
      <c r="Q839" s="77">
        <v>5.8431500000000002E-13</v>
      </c>
      <c r="R839" s="77">
        <v>0</v>
      </c>
      <c r="S839" s="77">
        <v>0</v>
      </c>
      <c r="T839" s="77" t="s">
        <v>153</v>
      </c>
      <c r="U839" s="105">
        <v>-1.1291597689999999E-9</v>
      </c>
      <c r="V839" s="105">
        <v>0</v>
      </c>
      <c r="W839" s="101">
        <v>-1.12912766108E-9</v>
      </c>
    </row>
    <row r="840" spans="2:23" x14ac:dyDescent="0.35">
      <c r="B840" s="55" t="s">
        <v>113</v>
      </c>
      <c r="C840" s="76" t="s">
        <v>136</v>
      </c>
      <c r="D840" s="55" t="s">
        <v>68</v>
      </c>
      <c r="E840" s="55" t="s">
        <v>155</v>
      </c>
      <c r="F840" s="70">
        <v>84.93</v>
      </c>
      <c r="G840" s="77">
        <v>50200</v>
      </c>
      <c r="H840" s="77">
        <v>84.82</v>
      </c>
      <c r="I840" s="77">
        <v>1</v>
      </c>
      <c r="J840" s="77">
        <v>-28.414675791999301</v>
      </c>
      <c r="K840" s="77">
        <v>1.21028330674628E-2</v>
      </c>
      <c r="L840" s="77">
        <v>-3.36703110997769</v>
      </c>
      <c r="M840" s="77">
        <v>1.6994010844840899E-4</v>
      </c>
      <c r="N840" s="77">
        <v>-25.047644682021598</v>
      </c>
      <c r="O840" s="77">
        <v>1.19328929590144E-2</v>
      </c>
      <c r="P840" s="77">
        <v>-29.754416503043501</v>
      </c>
      <c r="Q840" s="77">
        <v>-29.754416503043501</v>
      </c>
      <c r="R840" s="77">
        <v>0</v>
      </c>
      <c r="S840" s="77">
        <v>1.32710262685345E-2</v>
      </c>
      <c r="T840" s="77" t="s">
        <v>152</v>
      </c>
      <c r="U840" s="105">
        <v>-1.7424366251263601</v>
      </c>
      <c r="V840" s="105">
        <v>-1.56893460798274</v>
      </c>
      <c r="W840" s="101">
        <v>-0.173497083573628</v>
      </c>
    </row>
    <row r="841" spans="2:23" x14ac:dyDescent="0.35">
      <c r="B841" s="55" t="s">
        <v>113</v>
      </c>
      <c r="C841" s="76" t="s">
        <v>136</v>
      </c>
      <c r="D841" s="55" t="s">
        <v>68</v>
      </c>
      <c r="E841" s="55" t="s">
        <v>156</v>
      </c>
      <c r="F841" s="70">
        <v>84.89</v>
      </c>
      <c r="G841" s="77">
        <v>50800</v>
      </c>
      <c r="H841" s="77">
        <v>86.25</v>
      </c>
      <c r="I841" s="77">
        <v>1</v>
      </c>
      <c r="J841" s="77">
        <v>123.23391730569701</v>
      </c>
      <c r="K841" s="77">
        <v>0.77087173348999305</v>
      </c>
      <c r="L841" s="77">
        <v>144.28854231753999</v>
      </c>
      <c r="M841" s="77">
        <v>1.05678175162356</v>
      </c>
      <c r="N841" s="77">
        <v>-21.054625011843001</v>
      </c>
      <c r="O841" s="77">
        <v>-0.28591001813356398</v>
      </c>
      <c r="P841" s="77">
        <v>-25.404169977668499</v>
      </c>
      <c r="Q841" s="77">
        <v>-25.404169977668499</v>
      </c>
      <c r="R841" s="77">
        <v>0</v>
      </c>
      <c r="S841" s="77">
        <v>3.2759075220427002E-2</v>
      </c>
      <c r="T841" s="77" t="s">
        <v>152</v>
      </c>
      <c r="U841" s="105">
        <v>4.16896976441737</v>
      </c>
      <c r="V841" s="105">
        <v>-3.75384725545109</v>
      </c>
      <c r="W841" s="101">
        <v>7.9230423070032101</v>
      </c>
    </row>
    <row r="842" spans="2:23" x14ac:dyDescent="0.35">
      <c r="B842" s="55" t="s">
        <v>113</v>
      </c>
      <c r="C842" s="76" t="s">
        <v>136</v>
      </c>
      <c r="D842" s="55" t="s">
        <v>68</v>
      </c>
      <c r="E842" s="55" t="s">
        <v>157</v>
      </c>
      <c r="F842" s="70">
        <v>84.82</v>
      </c>
      <c r="G842" s="77">
        <v>50150</v>
      </c>
      <c r="H842" s="77">
        <v>84.89</v>
      </c>
      <c r="I842" s="77">
        <v>1</v>
      </c>
      <c r="J842" s="77">
        <v>54.066984552597603</v>
      </c>
      <c r="K842" s="77">
        <v>1.5259306633148499E-2</v>
      </c>
      <c r="L842" s="77">
        <v>75.271722235873796</v>
      </c>
      <c r="M842" s="77">
        <v>2.95756439188107E-2</v>
      </c>
      <c r="N842" s="77">
        <v>-21.2047376832762</v>
      </c>
      <c r="O842" s="77">
        <v>-1.4316337285662201E-2</v>
      </c>
      <c r="P842" s="77">
        <v>-25.404169977669401</v>
      </c>
      <c r="Q842" s="77">
        <v>-25.404169977669401</v>
      </c>
      <c r="R842" s="77">
        <v>0</v>
      </c>
      <c r="S842" s="77">
        <v>3.3688410687675498E-3</v>
      </c>
      <c r="T842" s="77" t="s">
        <v>152</v>
      </c>
      <c r="U842" s="105">
        <v>0.26951883745462801</v>
      </c>
      <c r="V842" s="105">
        <v>-0.24268167087866099</v>
      </c>
      <c r="W842" s="101">
        <v>0.51221507287323198</v>
      </c>
    </row>
    <row r="843" spans="2:23" x14ac:dyDescent="0.35">
      <c r="B843" s="55" t="s">
        <v>113</v>
      </c>
      <c r="C843" s="76" t="s">
        <v>136</v>
      </c>
      <c r="D843" s="55" t="s">
        <v>68</v>
      </c>
      <c r="E843" s="55" t="s">
        <v>157</v>
      </c>
      <c r="F843" s="70">
        <v>84.82</v>
      </c>
      <c r="G843" s="77">
        <v>50250</v>
      </c>
      <c r="H843" s="77">
        <v>83.46</v>
      </c>
      <c r="I843" s="77">
        <v>1</v>
      </c>
      <c r="J843" s="77">
        <v>-155.23004331859801</v>
      </c>
      <c r="K843" s="77">
        <v>1.1896376066350101</v>
      </c>
      <c r="L843" s="77">
        <v>-174.91875103294799</v>
      </c>
      <c r="M843" s="77">
        <v>1.51055263438469</v>
      </c>
      <c r="N843" s="77">
        <v>19.6887077143504</v>
      </c>
      <c r="O843" s="77">
        <v>-0.32091502774967201</v>
      </c>
      <c r="P843" s="77">
        <v>23.189485299507801</v>
      </c>
      <c r="Q843" s="77">
        <v>23.189485299507702</v>
      </c>
      <c r="R843" s="77">
        <v>0</v>
      </c>
      <c r="S843" s="77">
        <v>2.6548827518877001E-2</v>
      </c>
      <c r="T843" s="77" t="s">
        <v>152</v>
      </c>
      <c r="U843" s="105">
        <v>-0.225147943340892</v>
      </c>
      <c r="V843" s="105">
        <v>-0.20272898028531999</v>
      </c>
      <c r="W843" s="101">
        <v>-2.2418325567170799E-2</v>
      </c>
    </row>
    <row r="844" spans="2:23" x14ac:dyDescent="0.35">
      <c r="B844" s="55" t="s">
        <v>113</v>
      </c>
      <c r="C844" s="76" t="s">
        <v>136</v>
      </c>
      <c r="D844" s="55" t="s">
        <v>68</v>
      </c>
      <c r="E844" s="55" t="s">
        <v>157</v>
      </c>
      <c r="F844" s="70">
        <v>84.82</v>
      </c>
      <c r="G844" s="77">
        <v>50900</v>
      </c>
      <c r="H844" s="77">
        <v>86.82</v>
      </c>
      <c r="I844" s="77">
        <v>1</v>
      </c>
      <c r="J844" s="77">
        <v>137.36728022217801</v>
      </c>
      <c r="K844" s="77">
        <v>1.80206300402345</v>
      </c>
      <c r="L844" s="77">
        <v>147.20626215438801</v>
      </c>
      <c r="M844" s="77">
        <v>2.0694547854680301</v>
      </c>
      <c r="N844" s="77">
        <v>-9.8389819322100198</v>
      </c>
      <c r="O844" s="77">
        <v>-0.26739178144457698</v>
      </c>
      <c r="P844" s="77">
        <v>-11.741287209506099</v>
      </c>
      <c r="Q844" s="77">
        <v>-11.741287209506</v>
      </c>
      <c r="R844" s="77">
        <v>0</v>
      </c>
      <c r="S844" s="77">
        <v>1.3165422319598601E-2</v>
      </c>
      <c r="T844" s="77" t="s">
        <v>153</v>
      </c>
      <c r="U844" s="105">
        <v>-3.2695988191535399</v>
      </c>
      <c r="V844" s="105">
        <v>-2.9440305992290998</v>
      </c>
      <c r="W844" s="101">
        <v>-0.32555896231679499</v>
      </c>
    </row>
    <row r="845" spans="2:23" x14ac:dyDescent="0.35">
      <c r="B845" s="55" t="s">
        <v>113</v>
      </c>
      <c r="C845" s="76" t="s">
        <v>136</v>
      </c>
      <c r="D845" s="55" t="s">
        <v>68</v>
      </c>
      <c r="E845" s="55" t="s">
        <v>157</v>
      </c>
      <c r="F845" s="70">
        <v>84.82</v>
      </c>
      <c r="G845" s="77">
        <v>53050</v>
      </c>
      <c r="H845" s="77">
        <v>88.58</v>
      </c>
      <c r="I845" s="77">
        <v>1</v>
      </c>
      <c r="J845" s="77">
        <v>123.555624061114</v>
      </c>
      <c r="K845" s="77">
        <v>3.0638846419922601</v>
      </c>
      <c r="L845" s="77">
        <v>136.61203859447801</v>
      </c>
      <c r="M845" s="77">
        <v>3.7456338121500901</v>
      </c>
      <c r="N845" s="77">
        <v>-13.056414533364</v>
      </c>
      <c r="O845" s="77">
        <v>-0.68174917015782699</v>
      </c>
      <c r="P845" s="77">
        <v>-15.7984446153786</v>
      </c>
      <c r="Q845" s="77">
        <v>-15.7984446153786</v>
      </c>
      <c r="R845" s="77">
        <v>0</v>
      </c>
      <c r="S845" s="77">
        <v>5.0092884049622803E-2</v>
      </c>
      <c r="T845" s="77" t="s">
        <v>153</v>
      </c>
      <c r="U845" s="105">
        <v>-10.015534407235</v>
      </c>
      <c r="V845" s="105">
        <v>-9.0182439477896796</v>
      </c>
      <c r="W845" s="101">
        <v>-0.99726210126040105</v>
      </c>
    </row>
    <row r="846" spans="2:23" x14ac:dyDescent="0.35">
      <c r="B846" s="55" t="s">
        <v>113</v>
      </c>
      <c r="C846" s="76" t="s">
        <v>136</v>
      </c>
      <c r="D846" s="55" t="s">
        <v>68</v>
      </c>
      <c r="E846" s="55" t="s">
        <v>158</v>
      </c>
      <c r="F846" s="70">
        <v>83.46</v>
      </c>
      <c r="G846" s="77">
        <v>50253</v>
      </c>
      <c r="H846" s="77">
        <v>83.46</v>
      </c>
      <c r="I846" s="77">
        <v>1</v>
      </c>
      <c r="J846" s="77">
        <v>5.6856870000000001E-12</v>
      </c>
      <c r="K846" s="77">
        <v>0</v>
      </c>
      <c r="L846" s="77">
        <v>5.3294369999999998E-12</v>
      </c>
      <c r="M846" s="77">
        <v>0</v>
      </c>
      <c r="N846" s="77">
        <v>3.56249E-13</v>
      </c>
      <c r="O846" s="77">
        <v>0</v>
      </c>
      <c r="P846" s="77">
        <v>8.5102199999999999E-13</v>
      </c>
      <c r="Q846" s="77">
        <v>8.5102400000000003E-13</v>
      </c>
      <c r="R846" s="77">
        <v>0</v>
      </c>
      <c r="S846" s="77">
        <v>0</v>
      </c>
      <c r="T846" s="77" t="s">
        <v>153</v>
      </c>
      <c r="U846" s="105">
        <v>0</v>
      </c>
      <c r="V846" s="105">
        <v>0</v>
      </c>
      <c r="W846" s="101">
        <v>0</v>
      </c>
    </row>
    <row r="847" spans="2:23" x14ac:dyDescent="0.35">
      <c r="B847" s="55" t="s">
        <v>113</v>
      </c>
      <c r="C847" s="76" t="s">
        <v>136</v>
      </c>
      <c r="D847" s="55" t="s">
        <v>68</v>
      </c>
      <c r="E847" s="55" t="s">
        <v>158</v>
      </c>
      <c r="F847" s="70">
        <v>83.46</v>
      </c>
      <c r="G847" s="77">
        <v>50300</v>
      </c>
      <c r="H847" s="77">
        <v>83.33</v>
      </c>
      <c r="I847" s="77">
        <v>1</v>
      </c>
      <c r="J847" s="77">
        <v>-47.961352256100398</v>
      </c>
      <c r="K847" s="77">
        <v>3.1974049212249001E-2</v>
      </c>
      <c r="L847" s="77">
        <v>-67.826502567478599</v>
      </c>
      <c r="M847" s="77">
        <v>6.3946038862452995E-2</v>
      </c>
      <c r="N847" s="77">
        <v>19.865150311378301</v>
      </c>
      <c r="O847" s="77">
        <v>-3.1971989650204001E-2</v>
      </c>
      <c r="P847" s="77">
        <v>23.189485299509801</v>
      </c>
      <c r="Q847" s="77">
        <v>23.189485299509698</v>
      </c>
      <c r="R847" s="77">
        <v>0</v>
      </c>
      <c r="S847" s="77">
        <v>7.4747559755409098E-3</v>
      </c>
      <c r="T847" s="77" t="s">
        <v>152</v>
      </c>
      <c r="U847" s="105">
        <v>-8.3834536399673601E-2</v>
      </c>
      <c r="V847" s="105">
        <v>-7.5486765834078998E-2</v>
      </c>
      <c r="W847" s="101">
        <v>-8.3475331948074296E-3</v>
      </c>
    </row>
    <row r="848" spans="2:23" x14ac:dyDescent="0.35">
      <c r="B848" s="55" t="s">
        <v>113</v>
      </c>
      <c r="C848" s="76" t="s">
        <v>136</v>
      </c>
      <c r="D848" s="55" t="s">
        <v>68</v>
      </c>
      <c r="E848" s="55" t="s">
        <v>159</v>
      </c>
      <c r="F848" s="70">
        <v>83.33</v>
      </c>
      <c r="G848" s="77">
        <v>51150</v>
      </c>
      <c r="H848" s="77">
        <v>83.55</v>
      </c>
      <c r="I848" s="77">
        <v>1</v>
      </c>
      <c r="J848" s="77">
        <v>54.929511470957898</v>
      </c>
      <c r="K848" s="77">
        <v>8.6293385190529495E-2</v>
      </c>
      <c r="L848" s="77">
        <v>35.073931023530299</v>
      </c>
      <c r="M848" s="77">
        <v>3.5183166230880102E-2</v>
      </c>
      <c r="N848" s="77">
        <v>19.855580447427599</v>
      </c>
      <c r="O848" s="77">
        <v>5.1110218959649303E-2</v>
      </c>
      <c r="P848" s="77">
        <v>23.189485299510999</v>
      </c>
      <c r="Q848" s="77">
        <v>23.189485299510899</v>
      </c>
      <c r="R848" s="77">
        <v>0</v>
      </c>
      <c r="S848" s="77">
        <v>1.53797137338483E-2</v>
      </c>
      <c r="T848" s="77" t="s">
        <v>152</v>
      </c>
      <c r="U848" s="105">
        <v>-0.103591028440903</v>
      </c>
      <c r="V848" s="105">
        <v>-9.3276017763728902E-2</v>
      </c>
      <c r="W848" s="101">
        <v>-1.03147173674601E-2</v>
      </c>
    </row>
    <row r="849" spans="2:23" x14ac:dyDescent="0.35">
      <c r="B849" s="55" t="s">
        <v>113</v>
      </c>
      <c r="C849" s="76" t="s">
        <v>136</v>
      </c>
      <c r="D849" s="55" t="s">
        <v>68</v>
      </c>
      <c r="E849" s="55" t="s">
        <v>160</v>
      </c>
      <c r="F849" s="70">
        <v>87.04</v>
      </c>
      <c r="G849" s="77">
        <v>50354</v>
      </c>
      <c r="H849" s="77">
        <v>87.04</v>
      </c>
      <c r="I849" s="77">
        <v>1</v>
      </c>
      <c r="J849" s="77">
        <v>-3.9712389999999998E-12</v>
      </c>
      <c r="K849" s="77">
        <v>0</v>
      </c>
      <c r="L849" s="77">
        <v>-2.6612190000000001E-12</v>
      </c>
      <c r="M849" s="77">
        <v>0</v>
      </c>
      <c r="N849" s="77">
        <v>-1.3100189999999999E-12</v>
      </c>
      <c r="O849" s="77">
        <v>0</v>
      </c>
      <c r="P849" s="77">
        <v>-9.4349100000000002E-13</v>
      </c>
      <c r="Q849" s="77">
        <v>-9.4349199999999999E-13</v>
      </c>
      <c r="R849" s="77">
        <v>0</v>
      </c>
      <c r="S849" s="77">
        <v>0</v>
      </c>
      <c r="T849" s="77" t="s">
        <v>153</v>
      </c>
      <c r="U849" s="105">
        <v>0</v>
      </c>
      <c r="V849" s="105">
        <v>0</v>
      </c>
      <c r="W849" s="101">
        <v>0</v>
      </c>
    </row>
    <row r="850" spans="2:23" x14ac:dyDescent="0.35">
      <c r="B850" s="55" t="s">
        <v>113</v>
      </c>
      <c r="C850" s="76" t="s">
        <v>136</v>
      </c>
      <c r="D850" s="55" t="s">
        <v>68</v>
      </c>
      <c r="E850" s="55" t="s">
        <v>160</v>
      </c>
      <c r="F850" s="70">
        <v>87.04</v>
      </c>
      <c r="G850" s="77">
        <v>50900</v>
      </c>
      <c r="H850" s="77">
        <v>86.82</v>
      </c>
      <c r="I850" s="77">
        <v>1</v>
      </c>
      <c r="J850" s="77">
        <v>-162.41939387752899</v>
      </c>
      <c r="K850" s="77">
        <v>0.208402470109597</v>
      </c>
      <c r="L850" s="77">
        <v>-181.65575676205901</v>
      </c>
      <c r="M850" s="77">
        <v>0.26069063032189099</v>
      </c>
      <c r="N850" s="77">
        <v>19.2363628845299</v>
      </c>
      <c r="O850" s="77">
        <v>-5.2288160212294002E-2</v>
      </c>
      <c r="P850" s="77">
        <v>23.255349015406502</v>
      </c>
      <c r="Q850" s="77">
        <v>23.255349015406502</v>
      </c>
      <c r="R850" s="77">
        <v>0</v>
      </c>
      <c r="S850" s="77">
        <v>4.2724089368441198E-3</v>
      </c>
      <c r="T850" s="77" t="s">
        <v>152</v>
      </c>
      <c r="U850" s="105">
        <v>-0.31340993265788503</v>
      </c>
      <c r="V850" s="105">
        <v>-0.28220233823243701</v>
      </c>
      <c r="W850" s="101">
        <v>-3.1206707030281201E-2</v>
      </c>
    </row>
    <row r="851" spans="2:23" x14ac:dyDescent="0.35">
      <c r="B851" s="55" t="s">
        <v>113</v>
      </c>
      <c r="C851" s="76" t="s">
        <v>136</v>
      </c>
      <c r="D851" s="55" t="s">
        <v>68</v>
      </c>
      <c r="E851" s="55" t="s">
        <v>160</v>
      </c>
      <c r="F851" s="70">
        <v>87.04</v>
      </c>
      <c r="G851" s="77">
        <v>53200</v>
      </c>
      <c r="H851" s="77">
        <v>87.91</v>
      </c>
      <c r="I851" s="77">
        <v>1</v>
      </c>
      <c r="J851" s="77">
        <v>107.72106022487</v>
      </c>
      <c r="K851" s="77">
        <v>0.56046483521135404</v>
      </c>
      <c r="L851" s="77">
        <v>126.823080582393</v>
      </c>
      <c r="M851" s="77">
        <v>0.77686172901411898</v>
      </c>
      <c r="N851" s="77">
        <v>-19.1020203575235</v>
      </c>
      <c r="O851" s="77">
        <v>-0.216396893802765</v>
      </c>
      <c r="P851" s="77">
        <v>-23.2553490154068</v>
      </c>
      <c r="Q851" s="77">
        <v>-23.2553490154068</v>
      </c>
      <c r="R851" s="77">
        <v>0</v>
      </c>
      <c r="S851" s="77">
        <v>2.6121183753110899E-2</v>
      </c>
      <c r="T851" s="77" t="s">
        <v>152</v>
      </c>
      <c r="U851" s="105">
        <v>-2.3105605743516202</v>
      </c>
      <c r="V851" s="105">
        <v>-2.0804879768168498</v>
      </c>
      <c r="W851" s="101">
        <v>-0.23006605536723099</v>
      </c>
    </row>
    <row r="852" spans="2:23" x14ac:dyDescent="0.35">
      <c r="B852" s="55" t="s">
        <v>113</v>
      </c>
      <c r="C852" s="76" t="s">
        <v>136</v>
      </c>
      <c r="D852" s="55" t="s">
        <v>68</v>
      </c>
      <c r="E852" s="55" t="s">
        <v>161</v>
      </c>
      <c r="F852" s="70">
        <v>87.04</v>
      </c>
      <c r="G852" s="77">
        <v>50404</v>
      </c>
      <c r="H852" s="77">
        <v>87.04</v>
      </c>
      <c r="I852" s="77">
        <v>1</v>
      </c>
      <c r="J852" s="77">
        <v>-2.3301199999999998E-13</v>
      </c>
      <c r="K852" s="77">
        <v>0</v>
      </c>
      <c r="L852" s="77">
        <v>7.6814499999999995E-13</v>
      </c>
      <c r="M852" s="77">
        <v>0</v>
      </c>
      <c r="N852" s="77">
        <v>-1.0011560000000001E-12</v>
      </c>
      <c r="O852" s="77">
        <v>0</v>
      </c>
      <c r="P852" s="77">
        <v>-8.0812600000000002E-13</v>
      </c>
      <c r="Q852" s="77">
        <v>-8.0812499999999995E-13</v>
      </c>
      <c r="R852" s="77">
        <v>0</v>
      </c>
      <c r="S852" s="77">
        <v>0</v>
      </c>
      <c r="T852" s="77" t="s">
        <v>153</v>
      </c>
      <c r="U852" s="105">
        <v>0</v>
      </c>
      <c r="V852" s="105">
        <v>0</v>
      </c>
      <c r="W852" s="101">
        <v>0</v>
      </c>
    </row>
    <row r="853" spans="2:23" x14ac:dyDescent="0.35">
      <c r="B853" s="55" t="s">
        <v>113</v>
      </c>
      <c r="C853" s="76" t="s">
        <v>136</v>
      </c>
      <c r="D853" s="55" t="s">
        <v>68</v>
      </c>
      <c r="E853" s="55" t="s">
        <v>162</v>
      </c>
      <c r="F853" s="70">
        <v>85.28</v>
      </c>
      <c r="G853" s="77">
        <v>50499</v>
      </c>
      <c r="H853" s="77">
        <v>85.28</v>
      </c>
      <c r="I853" s="77">
        <v>1</v>
      </c>
      <c r="J853" s="77">
        <v>4.2038770000000003E-12</v>
      </c>
      <c r="K853" s="77">
        <v>0</v>
      </c>
      <c r="L853" s="77">
        <v>2.7031960000000001E-12</v>
      </c>
      <c r="M853" s="77">
        <v>0</v>
      </c>
      <c r="N853" s="77">
        <v>1.500681E-12</v>
      </c>
      <c r="O853" s="77">
        <v>0</v>
      </c>
      <c r="P853" s="77">
        <v>1.2726529999999999E-12</v>
      </c>
      <c r="Q853" s="77">
        <v>1.272651E-12</v>
      </c>
      <c r="R853" s="77">
        <v>0</v>
      </c>
      <c r="S853" s="77">
        <v>0</v>
      </c>
      <c r="T853" s="77" t="s">
        <v>153</v>
      </c>
      <c r="U853" s="105">
        <v>0</v>
      </c>
      <c r="V853" s="105">
        <v>0</v>
      </c>
      <c r="W853" s="101">
        <v>0</v>
      </c>
    </row>
    <row r="854" spans="2:23" x14ac:dyDescent="0.35">
      <c r="B854" s="55" t="s">
        <v>113</v>
      </c>
      <c r="C854" s="76" t="s">
        <v>136</v>
      </c>
      <c r="D854" s="55" t="s">
        <v>68</v>
      </c>
      <c r="E854" s="55" t="s">
        <v>162</v>
      </c>
      <c r="F854" s="70">
        <v>85.28</v>
      </c>
      <c r="G854" s="77">
        <v>50554</v>
      </c>
      <c r="H854" s="77">
        <v>85.28</v>
      </c>
      <c r="I854" s="77">
        <v>1</v>
      </c>
      <c r="J854" s="77">
        <v>-3.3582400000000001E-13</v>
      </c>
      <c r="K854" s="77">
        <v>0</v>
      </c>
      <c r="L854" s="77">
        <v>-3.9780699999999998E-13</v>
      </c>
      <c r="M854" s="77">
        <v>0</v>
      </c>
      <c r="N854" s="77">
        <v>6.1982999999999994E-14</v>
      </c>
      <c r="O854" s="77">
        <v>0</v>
      </c>
      <c r="P854" s="77">
        <v>1.22887E-13</v>
      </c>
      <c r="Q854" s="77">
        <v>1.22888E-13</v>
      </c>
      <c r="R854" s="77">
        <v>0</v>
      </c>
      <c r="S854" s="77">
        <v>0</v>
      </c>
      <c r="T854" s="77" t="s">
        <v>153</v>
      </c>
      <c r="U854" s="105">
        <v>0</v>
      </c>
      <c r="V854" s="105">
        <v>0</v>
      </c>
      <c r="W854" s="101">
        <v>0</v>
      </c>
    </row>
    <row r="855" spans="2:23" x14ac:dyDescent="0.35">
      <c r="B855" s="55" t="s">
        <v>113</v>
      </c>
      <c r="C855" s="76" t="s">
        <v>136</v>
      </c>
      <c r="D855" s="55" t="s">
        <v>68</v>
      </c>
      <c r="E855" s="55" t="s">
        <v>163</v>
      </c>
      <c r="F855" s="70">
        <v>85.28</v>
      </c>
      <c r="G855" s="77">
        <v>50604</v>
      </c>
      <c r="H855" s="77">
        <v>85.28</v>
      </c>
      <c r="I855" s="77">
        <v>1</v>
      </c>
      <c r="J855" s="77">
        <v>2.9526300000000001E-13</v>
      </c>
      <c r="K855" s="77">
        <v>0</v>
      </c>
      <c r="L855" s="77">
        <v>9.8711999999999996E-14</v>
      </c>
      <c r="M855" s="77">
        <v>0</v>
      </c>
      <c r="N855" s="77">
        <v>1.96551E-13</v>
      </c>
      <c r="O855" s="77">
        <v>0</v>
      </c>
      <c r="P855" s="77">
        <v>1.8066599999999999E-13</v>
      </c>
      <c r="Q855" s="77">
        <v>1.8066700000000001E-13</v>
      </c>
      <c r="R855" s="77">
        <v>0</v>
      </c>
      <c r="S855" s="77">
        <v>0</v>
      </c>
      <c r="T855" s="77" t="s">
        <v>153</v>
      </c>
      <c r="U855" s="105">
        <v>0</v>
      </c>
      <c r="V855" s="105">
        <v>0</v>
      </c>
      <c r="W855" s="101">
        <v>0</v>
      </c>
    </row>
    <row r="856" spans="2:23" x14ac:dyDescent="0.35">
      <c r="B856" s="55" t="s">
        <v>113</v>
      </c>
      <c r="C856" s="76" t="s">
        <v>136</v>
      </c>
      <c r="D856" s="55" t="s">
        <v>68</v>
      </c>
      <c r="E856" s="55" t="s">
        <v>164</v>
      </c>
      <c r="F856" s="70">
        <v>86.42</v>
      </c>
      <c r="G856" s="77">
        <v>50750</v>
      </c>
      <c r="H856" s="77">
        <v>86.78</v>
      </c>
      <c r="I856" s="77">
        <v>1</v>
      </c>
      <c r="J856" s="77">
        <v>84.361936915949897</v>
      </c>
      <c r="K856" s="77">
        <v>0.170094779965036</v>
      </c>
      <c r="L856" s="77">
        <v>101.583846083228</v>
      </c>
      <c r="M856" s="77">
        <v>0.24663073906295499</v>
      </c>
      <c r="N856" s="77">
        <v>-17.221909167277602</v>
      </c>
      <c r="O856" s="77">
        <v>-7.6535959097918702E-2</v>
      </c>
      <c r="P856" s="77">
        <v>-21.0772556187706</v>
      </c>
      <c r="Q856" s="77">
        <v>-21.077255618770501</v>
      </c>
      <c r="R856" s="77">
        <v>0</v>
      </c>
      <c r="S856" s="77">
        <v>1.0617591835614001E-2</v>
      </c>
      <c r="T856" s="77" t="s">
        <v>152</v>
      </c>
      <c r="U856" s="105">
        <v>-0.428126757659817</v>
      </c>
      <c r="V856" s="105">
        <v>-0.38549630845093902</v>
      </c>
      <c r="W856" s="101">
        <v>-4.2629237002192198E-2</v>
      </c>
    </row>
    <row r="857" spans="2:23" x14ac:dyDescent="0.35">
      <c r="B857" s="55" t="s">
        <v>113</v>
      </c>
      <c r="C857" s="76" t="s">
        <v>136</v>
      </c>
      <c r="D857" s="55" t="s">
        <v>68</v>
      </c>
      <c r="E857" s="55" t="s">
        <v>164</v>
      </c>
      <c r="F857" s="70">
        <v>86.42</v>
      </c>
      <c r="G857" s="77">
        <v>50800</v>
      </c>
      <c r="H857" s="77">
        <v>86.25</v>
      </c>
      <c r="I857" s="77">
        <v>1</v>
      </c>
      <c r="J857" s="77">
        <v>-46.783950194197601</v>
      </c>
      <c r="K857" s="77">
        <v>4.0929400520958101E-2</v>
      </c>
      <c r="L857" s="77">
        <v>-64.062034170936997</v>
      </c>
      <c r="M857" s="77">
        <v>7.6743756953612199E-2</v>
      </c>
      <c r="N857" s="77">
        <v>17.278083976739399</v>
      </c>
      <c r="O857" s="77">
        <v>-3.5814356432654001E-2</v>
      </c>
      <c r="P857" s="77">
        <v>21.077255618769101</v>
      </c>
      <c r="Q857" s="77">
        <v>21.077255618769101</v>
      </c>
      <c r="R857" s="77">
        <v>0</v>
      </c>
      <c r="S857" s="77">
        <v>8.3074881726340807E-3</v>
      </c>
      <c r="T857" s="77" t="s">
        <v>152</v>
      </c>
      <c r="U857" s="105">
        <v>-0.15475818656746201</v>
      </c>
      <c r="V857" s="105">
        <v>-0.139348238709533</v>
      </c>
      <c r="W857" s="101">
        <v>-1.54095096724972E-2</v>
      </c>
    </row>
    <row r="858" spans="2:23" x14ac:dyDescent="0.35">
      <c r="B858" s="55" t="s">
        <v>113</v>
      </c>
      <c r="C858" s="76" t="s">
        <v>136</v>
      </c>
      <c r="D858" s="55" t="s">
        <v>68</v>
      </c>
      <c r="E858" s="55" t="s">
        <v>165</v>
      </c>
      <c r="F858" s="70">
        <v>86.93</v>
      </c>
      <c r="G858" s="77">
        <v>50750</v>
      </c>
      <c r="H858" s="77">
        <v>86.78</v>
      </c>
      <c r="I858" s="77">
        <v>1</v>
      </c>
      <c r="J858" s="77">
        <v>-103.813435127293</v>
      </c>
      <c r="K858" s="77">
        <v>8.1906942778258399E-2</v>
      </c>
      <c r="L858" s="77">
        <v>-120.982410432466</v>
      </c>
      <c r="M858" s="77">
        <v>0.111239251618777</v>
      </c>
      <c r="N858" s="77">
        <v>17.1689753051722</v>
      </c>
      <c r="O858" s="77">
        <v>-2.9332308840518202E-2</v>
      </c>
      <c r="P858" s="77">
        <v>21.077255618769399</v>
      </c>
      <c r="Q858" s="77">
        <v>21.077255618769399</v>
      </c>
      <c r="R858" s="77">
        <v>0</v>
      </c>
      <c r="S858" s="77">
        <v>3.3763053535840002E-3</v>
      </c>
      <c r="T858" s="77" t="s">
        <v>153</v>
      </c>
      <c r="U858" s="105">
        <v>2.76886114327256E-2</v>
      </c>
      <c r="V858" s="105">
        <v>-2.4931535584910802E-2</v>
      </c>
      <c r="W858" s="101">
        <v>5.2621643283689498E-2</v>
      </c>
    </row>
    <row r="859" spans="2:23" x14ac:dyDescent="0.35">
      <c r="B859" s="55" t="s">
        <v>113</v>
      </c>
      <c r="C859" s="76" t="s">
        <v>136</v>
      </c>
      <c r="D859" s="55" t="s">
        <v>68</v>
      </c>
      <c r="E859" s="55" t="s">
        <v>165</v>
      </c>
      <c r="F859" s="70">
        <v>86.93</v>
      </c>
      <c r="G859" s="77">
        <v>50950</v>
      </c>
      <c r="H859" s="77">
        <v>87.16</v>
      </c>
      <c r="I859" s="77">
        <v>1</v>
      </c>
      <c r="J859" s="77">
        <v>148.34545235764699</v>
      </c>
      <c r="K859" s="77">
        <v>0.193656084469714</v>
      </c>
      <c r="L859" s="77">
        <v>165.47610761323699</v>
      </c>
      <c r="M859" s="77">
        <v>0.24096461127928401</v>
      </c>
      <c r="N859" s="77">
        <v>-17.1306552555907</v>
      </c>
      <c r="O859" s="77">
        <v>-4.73085268095697E-2</v>
      </c>
      <c r="P859" s="77">
        <v>-21.077255618769598</v>
      </c>
      <c r="Q859" s="77">
        <v>-21.077255618769499</v>
      </c>
      <c r="R859" s="77">
        <v>0</v>
      </c>
      <c r="S859" s="77">
        <v>3.9094061988868001E-3</v>
      </c>
      <c r="T859" s="77" t="s">
        <v>152</v>
      </c>
      <c r="U859" s="105">
        <v>-0.177920007353294</v>
      </c>
      <c r="V859" s="105">
        <v>-0.16020373594298301</v>
      </c>
      <c r="W859" s="101">
        <v>-1.7715767644034899E-2</v>
      </c>
    </row>
    <row r="860" spans="2:23" x14ac:dyDescent="0.35">
      <c r="B860" s="55" t="s">
        <v>113</v>
      </c>
      <c r="C860" s="76" t="s">
        <v>136</v>
      </c>
      <c r="D860" s="55" t="s">
        <v>68</v>
      </c>
      <c r="E860" s="55" t="s">
        <v>166</v>
      </c>
      <c r="F860" s="70">
        <v>86.25</v>
      </c>
      <c r="G860" s="77">
        <v>51300</v>
      </c>
      <c r="H860" s="77">
        <v>86.6</v>
      </c>
      <c r="I860" s="77">
        <v>1</v>
      </c>
      <c r="J860" s="77">
        <v>104.021235077516</v>
      </c>
      <c r="K860" s="77">
        <v>0.16566058958336199</v>
      </c>
      <c r="L860" s="77">
        <v>107.631065627458</v>
      </c>
      <c r="M860" s="77">
        <v>0.17735787267084599</v>
      </c>
      <c r="N860" s="77">
        <v>-3.60983054994293</v>
      </c>
      <c r="O860" s="77">
        <v>-1.1697283087483501E-2</v>
      </c>
      <c r="P860" s="77">
        <v>-4.32691435889922</v>
      </c>
      <c r="Q860" s="77">
        <v>-4.32691435889922</v>
      </c>
      <c r="R860" s="77">
        <v>0</v>
      </c>
      <c r="S860" s="77">
        <v>2.8663669627819103E-4</v>
      </c>
      <c r="T860" s="77" t="s">
        <v>152</v>
      </c>
      <c r="U860" s="105">
        <v>0.252503001644244</v>
      </c>
      <c r="V860" s="105">
        <v>-0.22736017608126599</v>
      </c>
      <c r="W860" s="101">
        <v>0.47987682274597698</v>
      </c>
    </row>
    <row r="861" spans="2:23" x14ac:dyDescent="0.35">
      <c r="B861" s="55" t="s">
        <v>113</v>
      </c>
      <c r="C861" s="76" t="s">
        <v>136</v>
      </c>
      <c r="D861" s="55" t="s">
        <v>68</v>
      </c>
      <c r="E861" s="55" t="s">
        <v>167</v>
      </c>
      <c r="F861" s="70">
        <v>86.82</v>
      </c>
      <c r="G861" s="77">
        <v>54750</v>
      </c>
      <c r="H861" s="77">
        <v>88.56</v>
      </c>
      <c r="I861" s="77">
        <v>1</v>
      </c>
      <c r="J861" s="77">
        <v>105.08915201316501</v>
      </c>
      <c r="K861" s="77">
        <v>1.1738380479722199</v>
      </c>
      <c r="L861" s="77">
        <v>117.597905170423</v>
      </c>
      <c r="M861" s="77">
        <v>1.46991282136714</v>
      </c>
      <c r="N861" s="77">
        <v>-12.5087531572582</v>
      </c>
      <c r="O861" s="77">
        <v>-0.296074773394919</v>
      </c>
      <c r="P861" s="77">
        <v>-15.2134698671615</v>
      </c>
      <c r="Q861" s="77">
        <v>-15.2134698671615</v>
      </c>
      <c r="R861" s="77">
        <v>0</v>
      </c>
      <c r="S861" s="77">
        <v>2.4600784935263E-2</v>
      </c>
      <c r="T861" s="77" t="s">
        <v>153</v>
      </c>
      <c r="U861" s="105">
        <v>-4.1975663853710801</v>
      </c>
      <c r="V861" s="105">
        <v>-3.7795963860872699</v>
      </c>
      <c r="W861" s="101">
        <v>-0.41795811421018803</v>
      </c>
    </row>
    <row r="862" spans="2:23" x14ac:dyDescent="0.35">
      <c r="B862" s="55" t="s">
        <v>113</v>
      </c>
      <c r="C862" s="76" t="s">
        <v>136</v>
      </c>
      <c r="D862" s="55" t="s">
        <v>68</v>
      </c>
      <c r="E862" s="55" t="s">
        <v>168</v>
      </c>
      <c r="F862" s="70">
        <v>87.16</v>
      </c>
      <c r="G862" s="77">
        <v>53150</v>
      </c>
      <c r="H862" s="77">
        <v>88.54</v>
      </c>
      <c r="I862" s="77">
        <v>1</v>
      </c>
      <c r="J862" s="77">
        <v>158.95576738391699</v>
      </c>
      <c r="K862" s="77">
        <v>1.11174518332284</v>
      </c>
      <c r="L862" s="77">
        <v>157.99823373258201</v>
      </c>
      <c r="M862" s="77">
        <v>1.09839144195509</v>
      </c>
      <c r="N862" s="77">
        <v>0.95753365133477397</v>
      </c>
      <c r="O862" s="77">
        <v>1.3353741367747E-2</v>
      </c>
      <c r="P862" s="77">
        <v>1.17058712554086</v>
      </c>
      <c r="Q862" s="77">
        <v>1.17058712554086</v>
      </c>
      <c r="R862" s="77">
        <v>0</v>
      </c>
      <c r="S862" s="77">
        <v>6.0292065613209003E-5</v>
      </c>
      <c r="T862" s="77" t="s">
        <v>152</v>
      </c>
      <c r="U862" s="105">
        <v>-0.14827025968542101</v>
      </c>
      <c r="V862" s="105">
        <v>-0.133506343014441</v>
      </c>
      <c r="W862" s="101">
        <v>-1.47634968555941E-2</v>
      </c>
    </row>
    <row r="863" spans="2:23" x14ac:dyDescent="0.35">
      <c r="B863" s="55" t="s">
        <v>113</v>
      </c>
      <c r="C863" s="76" t="s">
        <v>136</v>
      </c>
      <c r="D863" s="55" t="s">
        <v>68</v>
      </c>
      <c r="E863" s="55" t="s">
        <v>168</v>
      </c>
      <c r="F863" s="70">
        <v>87.16</v>
      </c>
      <c r="G863" s="77">
        <v>54500</v>
      </c>
      <c r="H863" s="77">
        <v>87.06</v>
      </c>
      <c r="I863" s="77">
        <v>1</v>
      </c>
      <c r="J863" s="77">
        <v>10.578685422034001</v>
      </c>
      <c r="K863" s="77">
        <v>6.19637836575513E-3</v>
      </c>
      <c r="L863" s="77">
        <v>28.630302105150498</v>
      </c>
      <c r="M863" s="77">
        <v>4.5386467778264002E-2</v>
      </c>
      <c r="N863" s="77">
        <v>-18.0516166831164</v>
      </c>
      <c r="O863" s="77">
        <v>-3.9190089412508802E-2</v>
      </c>
      <c r="P863" s="77">
        <v>-22.2478427443105</v>
      </c>
      <c r="Q863" s="77">
        <v>-22.2478427443104</v>
      </c>
      <c r="R863" s="77">
        <v>0</v>
      </c>
      <c r="S863" s="77">
        <v>2.7406295480163202E-2</v>
      </c>
      <c r="T863" s="77" t="s">
        <v>152</v>
      </c>
      <c r="U863" s="105">
        <v>-5.21901035703518</v>
      </c>
      <c r="V863" s="105">
        <v>-4.69933072485723</v>
      </c>
      <c r="W863" s="101">
        <v>-0.51966485496739201</v>
      </c>
    </row>
    <row r="864" spans="2:23" x14ac:dyDescent="0.35">
      <c r="B864" s="55" t="s">
        <v>113</v>
      </c>
      <c r="C864" s="76" t="s">
        <v>136</v>
      </c>
      <c r="D864" s="55" t="s">
        <v>68</v>
      </c>
      <c r="E864" s="55" t="s">
        <v>169</v>
      </c>
      <c r="F864" s="70">
        <v>84.68</v>
      </c>
      <c r="G864" s="77">
        <v>51250</v>
      </c>
      <c r="H864" s="77">
        <v>84.68</v>
      </c>
      <c r="I864" s="77">
        <v>1</v>
      </c>
      <c r="J864" s="77">
        <v>-1.55325E-13</v>
      </c>
      <c r="K864" s="77">
        <v>0</v>
      </c>
      <c r="L864" s="77">
        <v>-4.9795499999999997E-13</v>
      </c>
      <c r="M864" s="77">
        <v>0</v>
      </c>
      <c r="N864" s="77">
        <v>3.42629E-13</v>
      </c>
      <c r="O864" s="77">
        <v>0</v>
      </c>
      <c r="P864" s="77">
        <v>2.02134E-13</v>
      </c>
      <c r="Q864" s="77">
        <v>2.02134E-13</v>
      </c>
      <c r="R864" s="77">
        <v>0</v>
      </c>
      <c r="S864" s="77">
        <v>0</v>
      </c>
      <c r="T864" s="77" t="s">
        <v>153</v>
      </c>
      <c r="U864" s="105">
        <v>0</v>
      </c>
      <c r="V864" s="105">
        <v>0</v>
      </c>
      <c r="W864" s="101">
        <v>0</v>
      </c>
    </row>
    <row r="865" spans="2:23" x14ac:dyDescent="0.35">
      <c r="B865" s="55" t="s">
        <v>113</v>
      </c>
      <c r="C865" s="76" t="s">
        <v>136</v>
      </c>
      <c r="D865" s="55" t="s">
        <v>68</v>
      </c>
      <c r="E865" s="55" t="s">
        <v>170</v>
      </c>
      <c r="F865" s="70">
        <v>86.6</v>
      </c>
      <c r="G865" s="77">
        <v>53200</v>
      </c>
      <c r="H865" s="77">
        <v>87.91</v>
      </c>
      <c r="I865" s="77">
        <v>1</v>
      </c>
      <c r="J865" s="77">
        <v>124.529086308228</v>
      </c>
      <c r="K865" s="77">
        <v>0.79863590684324604</v>
      </c>
      <c r="L865" s="77">
        <v>128.10977437980799</v>
      </c>
      <c r="M865" s="77">
        <v>0.84522388601972998</v>
      </c>
      <c r="N865" s="77">
        <v>-3.5806880715799001</v>
      </c>
      <c r="O865" s="77">
        <v>-4.6587979176484003E-2</v>
      </c>
      <c r="P865" s="77">
        <v>-4.3269143588977501</v>
      </c>
      <c r="Q865" s="77">
        <v>-4.3269143588977403</v>
      </c>
      <c r="R865" s="77">
        <v>0</v>
      </c>
      <c r="S865" s="77">
        <v>9.6419267526562803E-4</v>
      </c>
      <c r="T865" s="77" t="s">
        <v>153</v>
      </c>
      <c r="U865" s="105">
        <v>0.62566725072555995</v>
      </c>
      <c r="V865" s="105">
        <v>-0.56336683273835397</v>
      </c>
      <c r="W865" s="101">
        <v>1.1890678939231301</v>
      </c>
    </row>
    <row r="866" spans="2:23" x14ac:dyDescent="0.35">
      <c r="B866" s="55" t="s">
        <v>113</v>
      </c>
      <c r="C866" s="76" t="s">
        <v>136</v>
      </c>
      <c r="D866" s="55" t="s">
        <v>68</v>
      </c>
      <c r="E866" s="55" t="s">
        <v>171</v>
      </c>
      <c r="F866" s="70">
        <v>88.77</v>
      </c>
      <c r="G866" s="77">
        <v>53100</v>
      </c>
      <c r="H866" s="77">
        <v>88.77</v>
      </c>
      <c r="I866" s="77">
        <v>1</v>
      </c>
      <c r="J866" s="77">
        <v>7.1719303999999998E-11</v>
      </c>
      <c r="K866" s="77">
        <v>0</v>
      </c>
      <c r="L866" s="77">
        <v>7.1554418000000005E-11</v>
      </c>
      <c r="M866" s="77">
        <v>0</v>
      </c>
      <c r="N866" s="77">
        <v>1.6488600000000001E-13</v>
      </c>
      <c r="O866" s="77">
        <v>0</v>
      </c>
      <c r="P866" s="77">
        <v>3.3155700000000002E-12</v>
      </c>
      <c r="Q866" s="77">
        <v>3.3155700000000002E-12</v>
      </c>
      <c r="R866" s="77">
        <v>0</v>
      </c>
      <c r="S866" s="77">
        <v>0</v>
      </c>
      <c r="T866" s="77" t="s">
        <v>153</v>
      </c>
      <c r="U866" s="105">
        <v>0</v>
      </c>
      <c r="V866" s="105">
        <v>0</v>
      </c>
      <c r="W866" s="101">
        <v>0</v>
      </c>
    </row>
    <row r="867" spans="2:23" x14ac:dyDescent="0.35">
      <c r="B867" s="55" t="s">
        <v>113</v>
      </c>
      <c r="C867" s="76" t="s">
        <v>136</v>
      </c>
      <c r="D867" s="55" t="s">
        <v>68</v>
      </c>
      <c r="E867" s="55" t="s">
        <v>172</v>
      </c>
      <c r="F867" s="70">
        <v>88.77</v>
      </c>
      <c r="G867" s="77">
        <v>52000</v>
      </c>
      <c r="H867" s="77">
        <v>88.77</v>
      </c>
      <c r="I867" s="77">
        <v>1</v>
      </c>
      <c r="J867" s="77">
        <v>1.589637E-11</v>
      </c>
      <c r="K867" s="77">
        <v>0</v>
      </c>
      <c r="L867" s="77">
        <v>1.5508556E-11</v>
      </c>
      <c r="M867" s="77">
        <v>0</v>
      </c>
      <c r="N867" s="77">
        <v>3.8781399999999998E-13</v>
      </c>
      <c r="O867" s="77">
        <v>0</v>
      </c>
      <c r="P867" s="77">
        <v>8.2851200000000001E-13</v>
      </c>
      <c r="Q867" s="77">
        <v>8.2850999999999997E-13</v>
      </c>
      <c r="R867" s="77">
        <v>0</v>
      </c>
      <c r="S867" s="77">
        <v>0</v>
      </c>
      <c r="T867" s="77" t="s">
        <v>153</v>
      </c>
      <c r="U867" s="105">
        <v>0</v>
      </c>
      <c r="V867" s="105">
        <v>0</v>
      </c>
      <c r="W867" s="101">
        <v>0</v>
      </c>
    </row>
    <row r="868" spans="2:23" x14ac:dyDescent="0.35">
      <c r="B868" s="55" t="s">
        <v>113</v>
      </c>
      <c r="C868" s="76" t="s">
        <v>136</v>
      </c>
      <c r="D868" s="55" t="s">
        <v>68</v>
      </c>
      <c r="E868" s="55" t="s">
        <v>172</v>
      </c>
      <c r="F868" s="70">
        <v>88.77</v>
      </c>
      <c r="G868" s="77">
        <v>53050</v>
      </c>
      <c r="H868" s="77">
        <v>88.58</v>
      </c>
      <c r="I868" s="77">
        <v>1</v>
      </c>
      <c r="J868" s="77">
        <v>-120.05645889445</v>
      </c>
      <c r="K868" s="77">
        <v>0.13548740122938399</v>
      </c>
      <c r="L868" s="77">
        <v>-117.57689214606</v>
      </c>
      <c r="M868" s="77">
        <v>0.12994866032722699</v>
      </c>
      <c r="N868" s="77">
        <v>-2.4795667483900301</v>
      </c>
      <c r="O868" s="77">
        <v>5.5387409021563404E-3</v>
      </c>
      <c r="P868" s="77">
        <v>-3.0286133424315902</v>
      </c>
      <c r="Q868" s="77">
        <v>-3.0286133424315902</v>
      </c>
      <c r="R868" s="77">
        <v>0</v>
      </c>
      <c r="S868" s="77">
        <v>8.6221488512774002E-5</v>
      </c>
      <c r="T868" s="77" t="s">
        <v>152</v>
      </c>
      <c r="U868" s="105">
        <v>2.0030167304613999E-2</v>
      </c>
      <c r="V868" s="105">
        <v>-1.8035676152993101E-2</v>
      </c>
      <c r="W868" s="101">
        <v>3.8066925868671601E-2</v>
      </c>
    </row>
    <row r="869" spans="2:23" x14ac:dyDescent="0.35">
      <c r="B869" s="55" t="s">
        <v>113</v>
      </c>
      <c r="C869" s="76" t="s">
        <v>136</v>
      </c>
      <c r="D869" s="55" t="s">
        <v>68</v>
      </c>
      <c r="E869" s="55" t="s">
        <v>172</v>
      </c>
      <c r="F869" s="70">
        <v>88.77</v>
      </c>
      <c r="G869" s="77">
        <v>53050</v>
      </c>
      <c r="H869" s="77">
        <v>88.58</v>
      </c>
      <c r="I869" s="77">
        <v>2</v>
      </c>
      <c r="J869" s="77">
        <v>-106.17953019561701</v>
      </c>
      <c r="K869" s="77">
        <v>9.5829787376775694E-2</v>
      </c>
      <c r="L869" s="77">
        <v>-103.986568360351</v>
      </c>
      <c r="M869" s="77">
        <v>9.1912254394576204E-2</v>
      </c>
      <c r="N869" s="77">
        <v>-2.19296183526578</v>
      </c>
      <c r="O869" s="77">
        <v>3.9175329821995002E-3</v>
      </c>
      <c r="P869" s="77">
        <v>-2.67854595083673</v>
      </c>
      <c r="Q869" s="77">
        <v>-2.67854595083673</v>
      </c>
      <c r="R869" s="77">
        <v>0</v>
      </c>
      <c r="S869" s="77">
        <v>6.0984171491322998E-5</v>
      </c>
      <c r="T869" s="77" t="s">
        <v>152</v>
      </c>
      <c r="U869" s="105">
        <v>-6.9275511503952794E-2</v>
      </c>
      <c r="V869" s="105">
        <v>-6.2377446569326901E-2</v>
      </c>
      <c r="W869" s="101">
        <v>-6.8978687865537203E-3</v>
      </c>
    </row>
    <row r="870" spans="2:23" x14ac:dyDescent="0.35">
      <c r="B870" s="55" t="s">
        <v>113</v>
      </c>
      <c r="C870" s="76" t="s">
        <v>136</v>
      </c>
      <c r="D870" s="55" t="s">
        <v>68</v>
      </c>
      <c r="E870" s="55" t="s">
        <v>172</v>
      </c>
      <c r="F870" s="70">
        <v>88.77</v>
      </c>
      <c r="G870" s="77">
        <v>53100</v>
      </c>
      <c r="H870" s="77">
        <v>88.77</v>
      </c>
      <c r="I870" s="77">
        <v>2</v>
      </c>
      <c r="J870" s="77">
        <v>1.8128782000000001E-11</v>
      </c>
      <c r="K870" s="77">
        <v>0</v>
      </c>
      <c r="L870" s="77">
        <v>1.8399540999999999E-11</v>
      </c>
      <c r="M870" s="77">
        <v>0</v>
      </c>
      <c r="N870" s="77">
        <v>-2.7075899999999998E-13</v>
      </c>
      <c r="O870" s="77">
        <v>0</v>
      </c>
      <c r="P870" s="77">
        <v>7.5642199999999997E-13</v>
      </c>
      <c r="Q870" s="77">
        <v>7.5642199999999997E-13</v>
      </c>
      <c r="R870" s="77">
        <v>0</v>
      </c>
      <c r="S870" s="77">
        <v>0</v>
      </c>
      <c r="T870" s="77" t="s">
        <v>153</v>
      </c>
      <c r="U870" s="105">
        <v>0</v>
      </c>
      <c r="V870" s="105">
        <v>0</v>
      </c>
      <c r="W870" s="101">
        <v>0</v>
      </c>
    </row>
    <row r="871" spans="2:23" x14ac:dyDescent="0.35">
      <c r="B871" s="55" t="s">
        <v>113</v>
      </c>
      <c r="C871" s="76" t="s">
        <v>136</v>
      </c>
      <c r="D871" s="55" t="s">
        <v>68</v>
      </c>
      <c r="E871" s="55" t="s">
        <v>173</v>
      </c>
      <c r="F871" s="70">
        <v>88.76</v>
      </c>
      <c r="G871" s="77">
        <v>53000</v>
      </c>
      <c r="H871" s="77">
        <v>88.77</v>
      </c>
      <c r="I871" s="77">
        <v>1</v>
      </c>
      <c r="J871" s="77">
        <v>-39.331044462353702</v>
      </c>
      <c r="K871" s="77">
        <v>0</v>
      </c>
      <c r="L871" s="77">
        <v>-41.379429475109397</v>
      </c>
      <c r="M871" s="77">
        <v>0</v>
      </c>
      <c r="N871" s="77">
        <v>2.0483850127557202</v>
      </c>
      <c r="O871" s="77">
        <v>0</v>
      </c>
      <c r="P871" s="77">
        <v>2.5443938648425402</v>
      </c>
      <c r="Q871" s="77">
        <v>2.5443938648425402</v>
      </c>
      <c r="R871" s="77">
        <v>0</v>
      </c>
      <c r="S871" s="77">
        <v>0</v>
      </c>
      <c r="T871" s="77" t="s">
        <v>152</v>
      </c>
      <c r="U871" s="105">
        <v>-2.0483850127538498E-2</v>
      </c>
      <c r="V871" s="105">
        <v>-1.8444183797787301E-2</v>
      </c>
      <c r="W871" s="101">
        <v>-2.03960833136728E-3</v>
      </c>
    </row>
    <row r="872" spans="2:23" x14ac:dyDescent="0.35">
      <c r="B872" s="55" t="s">
        <v>113</v>
      </c>
      <c r="C872" s="76" t="s">
        <v>136</v>
      </c>
      <c r="D872" s="55" t="s">
        <v>68</v>
      </c>
      <c r="E872" s="55" t="s">
        <v>173</v>
      </c>
      <c r="F872" s="70">
        <v>88.76</v>
      </c>
      <c r="G872" s="77">
        <v>53000</v>
      </c>
      <c r="H872" s="77">
        <v>88.77</v>
      </c>
      <c r="I872" s="77">
        <v>2</v>
      </c>
      <c r="J872" s="77">
        <v>-34.742422608412099</v>
      </c>
      <c r="K872" s="77">
        <v>0</v>
      </c>
      <c r="L872" s="77">
        <v>-36.551829369679602</v>
      </c>
      <c r="M872" s="77">
        <v>0</v>
      </c>
      <c r="N872" s="77">
        <v>1.80940676126747</v>
      </c>
      <c r="O872" s="77">
        <v>0</v>
      </c>
      <c r="P872" s="77">
        <v>2.2475479139441901</v>
      </c>
      <c r="Q872" s="77">
        <v>2.2475479139441901</v>
      </c>
      <c r="R872" s="77">
        <v>0</v>
      </c>
      <c r="S872" s="77">
        <v>0</v>
      </c>
      <c r="T872" s="77" t="s">
        <v>152</v>
      </c>
      <c r="U872" s="105">
        <v>-1.80940676126582E-2</v>
      </c>
      <c r="V872" s="105">
        <v>-1.62923623547114E-2</v>
      </c>
      <c r="W872" s="101">
        <v>-1.80165402604102E-3</v>
      </c>
    </row>
    <row r="873" spans="2:23" x14ac:dyDescent="0.35">
      <c r="B873" s="55" t="s">
        <v>113</v>
      </c>
      <c r="C873" s="76" t="s">
        <v>136</v>
      </c>
      <c r="D873" s="55" t="s">
        <v>68</v>
      </c>
      <c r="E873" s="55" t="s">
        <v>173</v>
      </c>
      <c r="F873" s="70">
        <v>88.76</v>
      </c>
      <c r="G873" s="77">
        <v>53000</v>
      </c>
      <c r="H873" s="77">
        <v>88.77</v>
      </c>
      <c r="I873" s="77">
        <v>3</v>
      </c>
      <c r="J873" s="77">
        <v>-34.742422608412099</v>
      </c>
      <c r="K873" s="77">
        <v>0</v>
      </c>
      <c r="L873" s="77">
        <v>-36.551829369679602</v>
      </c>
      <c r="M873" s="77">
        <v>0</v>
      </c>
      <c r="N873" s="77">
        <v>1.80940676126747</v>
      </c>
      <c r="O873" s="77">
        <v>0</v>
      </c>
      <c r="P873" s="77">
        <v>2.2475479139441901</v>
      </c>
      <c r="Q873" s="77">
        <v>2.2475479139441901</v>
      </c>
      <c r="R873" s="77">
        <v>0</v>
      </c>
      <c r="S873" s="77">
        <v>0</v>
      </c>
      <c r="T873" s="77" t="s">
        <v>152</v>
      </c>
      <c r="U873" s="105">
        <v>-1.80940676126582E-2</v>
      </c>
      <c r="V873" s="105">
        <v>-1.62923623547114E-2</v>
      </c>
      <c r="W873" s="101">
        <v>-1.80165402604102E-3</v>
      </c>
    </row>
    <row r="874" spans="2:23" x14ac:dyDescent="0.35">
      <c r="B874" s="55" t="s">
        <v>113</v>
      </c>
      <c r="C874" s="76" t="s">
        <v>136</v>
      </c>
      <c r="D874" s="55" t="s">
        <v>68</v>
      </c>
      <c r="E874" s="55" t="s">
        <v>173</v>
      </c>
      <c r="F874" s="70">
        <v>88.76</v>
      </c>
      <c r="G874" s="77">
        <v>53000</v>
      </c>
      <c r="H874" s="77">
        <v>88.77</v>
      </c>
      <c r="I874" s="77">
        <v>4</v>
      </c>
      <c r="J874" s="77">
        <v>-38.131927253135501</v>
      </c>
      <c r="K874" s="77">
        <v>0</v>
      </c>
      <c r="L874" s="77">
        <v>-40.117861503307097</v>
      </c>
      <c r="M874" s="77">
        <v>0</v>
      </c>
      <c r="N874" s="77">
        <v>1.98593425017162</v>
      </c>
      <c r="O874" s="77">
        <v>0</v>
      </c>
      <c r="P874" s="77">
        <v>2.4668208811582701</v>
      </c>
      <c r="Q874" s="77">
        <v>2.4668208811582599</v>
      </c>
      <c r="R874" s="77">
        <v>0</v>
      </c>
      <c r="S874" s="77">
        <v>0</v>
      </c>
      <c r="T874" s="77" t="s">
        <v>152</v>
      </c>
      <c r="U874" s="105">
        <v>-1.9859342501698098E-2</v>
      </c>
      <c r="V874" s="105">
        <v>-1.78818611210247E-2</v>
      </c>
      <c r="W874" s="101">
        <v>-1.9774251505328298E-3</v>
      </c>
    </row>
    <row r="875" spans="2:23" x14ac:dyDescent="0.35">
      <c r="B875" s="55" t="s">
        <v>113</v>
      </c>
      <c r="C875" s="76" t="s">
        <v>136</v>
      </c>
      <c r="D875" s="55" t="s">
        <v>68</v>
      </c>
      <c r="E875" s="55" t="s">
        <v>173</v>
      </c>
      <c r="F875" s="70">
        <v>88.76</v>
      </c>
      <c r="G875" s="77">
        <v>53204</v>
      </c>
      <c r="H875" s="77">
        <v>88.46</v>
      </c>
      <c r="I875" s="77">
        <v>1</v>
      </c>
      <c r="J875" s="77">
        <v>-3.41883836857569</v>
      </c>
      <c r="K875" s="77">
        <v>1.49378465001891E-3</v>
      </c>
      <c r="L875" s="77">
        <v>-5.5387723322143403</v>
      </c>
      <c r="M875" s="77">
        <v>3.9206482655675702E-3</v>
      </c>
      <c r="N875" s="77">
        <v>2.1199339636386401</v>
      </c>
      <c r="O875" s="77">
        <v>-2.4268636155486598E-3</v>
      </c>
      <c r="P875" s="77">
        <v>2.6147160242618401</v>
      </c>
      <c r="Q875" s="77">
        <v>2.6147160242618401</v>
      </c>
      <c r="R875" s="77">
        <v>0</v>
      </c>
      <c r="S875" s="77">
        <v>8.7373535762654605E-4</v>
      </c>
      <c r="T875" s="77" t="s">
        <v>152</v>
      </c>
      <c r="U875" s="105">
        <v>0.42093580411784998</v>
      </c>
      <c r="V875" s="105">
        <v>-0.37902138952780801</v>
      </c>
      <c r="W875" s="101">
        <v>0.79997994061351496</v>
      </c>
    </row>
    <row r="876" spans="2:23" x14ac:dyDescent="0.35">
      <c r="B876" s="55" t="s">
        <v>113</v>
      </c>
      <c r="C876" s="76" t="s">
        <v>136</v>
      </c>
      <c r="D876" s="55" t="s">
        <v>68</v>
      </c>
      <c r="E876" s="55" t="s">
        <v>173</v>
      </c>
      <c r="F876" s="70">
        <v>88.76</v>
      </c>
      <c r="G876" s="77">
        <v>53304</v>
      </c>
      <c r="H876" s="77">
        <v>89.13</v>
      </c>
      <c r="I876" s="77">
        <v>1</v>
      </c>
      <c r="J876" s="77">
        <v>28.513016224526599</v>
      </c>
      <c r="K876" s="77">
        <v>7.5364367134204802E-2</v>
      </c>
      <c r="L876" s="77">
        <v>27.159114814260398</v>
      </c>
      <c r="M876" s="77">
        <v>6.83771438717104E-2</v>
      </c>
      <c r="N876" s="77">
        <v>1.3539014102661799</v>
      </c>
      <c r="O876" s="77">
        <v>6.9872232624944098E-3</v>
      </c>
      <c r="P876" s="77">
        <v>1.67041872292341</v>
      </c>
      <c r="Q876" s="77">
        <v>1.67041872292341</v>
      </c>
      <c r="R876" s="77">
        <v>0</v>
      </c>
      <c r="S876" s="77">
        <v>2.58660690407089E-4</v>
      </c>
      <c r="T876" s="77" t="s">
        <v>152</v>
      </c>
      <c r="U876" s="105">
        <v>0.12053505128408901</v>
      </c>
      <c r="V876" s="105">
        <v>-0.108532850324394</v>
      </c>
      <c r="W876" s="101">
        <v>0.22907441520725699</v>
      </c>
    </row>
    <row r="877" spans="2:23" x14ac:dyDescent="0.35">
      <c r="B877" s="55" t="s">
        <v>113</v>
      </c>
      <c r="C877" s="76" t="s">
        <v>136</v>
      </c>
      <c r="D877" s="55" t="s">
        <v>68</v>
      </c>
      <c r="E877" s="55" t="s">
        <v>173</v>
      </c>
      <c r="F877" s="70">
        <v>88.76</v>
      </c>
      <c r="G877" s="77">
        <v>53354</v>
      </c>
      <c r="H877" s="77">
        <v>88.93</v>
      </c>
      <c r="I877" s="77">
        <v>1</v>
      </c>
      <c r="J877" s="77">
        <v>41.146729867802499</v>
      </c>
      <c r="K877" s="77">
        <v>3.5554120955092201E-2</v>
      </c>
      <c r="L877" s="77">
        <v>44.583876604241702</v>
      </c>
      <c r="M877" s="77">
        <v>4.1742163114307201E-2</v>
      </c>
      <c r="N877" s="77">
        <v>-3.43714673643911</v>
      </c>
      <c r="O877" s="77">
        <v>-6.1880421592149801E-3</v>
      </c>
      <c r="P877" s="77">
        <v>-4.2646221080352102</v>
      </c>
      <c r="Q877" s="77">
        <v>-4.2646221080352102</v>
      </c>
      <c r="R877" s="77">
        <v>0</v>
      </c>
      <c r="S877" s="77">
        <v>3.8192703621119702E-4</v>
      </c>
      <c r="T877" s="77" t="s">
        <v>153</v>
      </c>
      <c r="U877" s="105">
        <v>3.4538339559199799E-2</v>
      </c>
      <c r="V877" s="105">
        <v>-3.1099206395961799E-2</v>
      </c>
      <c r="W877" s="101">
        <v>6.5639412373964895E-2</v>
      </c>
    </row>
    <row r="878" spans="2:23" x14ac:dyDescent="0.35">
      <c r="B878" s="55" t="s">
        <v>113</v>
      </c>
      <c r="C878" s="76" t="s">
        <v>136</v>
      </c>
      <c r="D878" s="55" t="s">
        <v>68</v>
      </c>
      <c r="E878" s="55" t="s">
        <v>173</v>
      </c>
      <c r="F878" s="70">
        <v>88.76</v>
      </c>
      <c r="G878" s="77">
        <v>53454</v>
      </c>
      <c r="H878" s="77">
        <v>89.27</v>
      </c>
      <c r="I878" s="77">
        <v>1</v>
      </c>
      <c r="J878" s="77">
        <v>42.5248603926632</v>
      </c>
      <c r="K878" s="77">
        <v>0.123330407846537</v>
      </c>
      <c r="L878" s="77">
        <v>45.856118777744904</v>
      </c>
      <c r="M878" s="77">
        <v>0.14340984352225999</v>
      </c>
      <c r="N878" s="77">
        <v>-3.3312583850816599</v>
      </c>
      <c r="O878" s="77">
        <v>-2.00794356757228E-2</v>
      </c>
      <c r="P878" s="77">
        <v>-4.1392013579093696</v>
      </c>
      <c r="Q878" s="77">
        <v>-4.1392013579093696</v>
      </c>
      <c r="R878" s="77">
        <v>0</v>
      </c>
      <c r="S878" s="77">
        <v>1.16846977350594E-3</v>
      </c>
      <c r="T878" s="77" t="s">
        <v>153</v>
      </c>
      <c r="U878" s="105">
        <v>-8.8429190282847694E-2</v>
      </c>
      <c r="V878" s="105">
        <v>-7.9623909983290997E-2</v>
      </c>
      <c r="W878" s="101">
        <v>-8.8050299193744592E-3</v>
      </c>
    </row>
    <row r="879" spans="2:23" x14ac:dyDescent="0.35">
      <c r="B879" s="55" t="s">
        <v>113</v>
      </c>
      <c r="C879" s="76" t="s">
        <v>136</v>
      </c>
      <c r="D879" s="55" t="s">
        <v>68</v>
      </c>
      <c r="E879" s="55" t="s">
        <v>173</v>
      </c>
      <c r="F879" s="70">
        <v>88.76</v>
      </c>
      <c r="G879" s="77">
        <v>53604</v>
      </c>
      <c r="H879" s="77">
        <v>89.08</v>
      </c>
      <c r="I879" s="77">
        <v>1</v>
      </c>
      <c r="J879" s="77">
        <v>38.228699228454197</v>
      </c>
      <c r="K879" s="77">
        <v>6.3572354844433104E-2</v>
      </c>
      <c r="L879" s="77">
        <v>39.921231542025303</v>
      </c>
      <c r="M879" s="77">
        <v>6.9326155660691904E-2</v>
      </c>
      <c r="N879" s="77">
        <v>-1.6925323135711501</v>
      </c>
      <c r="O879" s="77">
        <v>-5.7538008162587601E-3</v>
      </c>
      <c r="P879" s="77">
        <v>-2.0987194747643101</v>
      </c>
      <c r="Q879" s="77">
        <v>-2.0987194747643101</v>
      </c>
      <c r="R879" s="77">
        <v>0</v>
      </c>
      <c r="S879" s="77">
        <v>1.9160111936834199E-4</v>
      </c>
      <c r="T879" s="77" t="s">
        <v>153</v>
      </c>
      <c r="U879" s="105">
        <v>2.9982371761029199E-2</v>
      </c>
      <c r="V879" s="105">
        <v>-2.69968961894793E-2</v>
      </c>
      <c r="W879" s="101">
        <v>5.6980888169173897E-2</v>
      </c>
    </row>
    <row r="880" spans="2:23" x14ac:dyDescent="0.35">
      <c r="B880" s="55" t="s">
        <v>113</v>
      </c>
      <c r="C880" s="76" t="s">
        <v>136</v>
      </c>
      <c r="D880" s="55" t="s">
        <v>68</v>
      </c>
      <c r="E880" s="55" t="s">
        <v>173</v>
      </c>
      <c r="F880" s="70">
        <v>88.76</v>
      </c>
      <c r="G880" s="77">
        <v>53654</v>
      </c>
      <c r="H880" s="77">
        <v>88.83</v>
      </c>
      <c r="I880" s="77">
        <v>1</v>
      </c>
      <c r="J880" s="77">
        <v>-0.19630887000857999</v>
      </c>
      <c r="K880" s="77">
        <v>1.8794579000960001E-6</v>
      </c>
      <c r="L880" s="77">
        <v>2.4558452642682802</v>
      </c>
      <c r="M880" s="77">
        <v>2.9414045166815202E-4</v>
      </c>
      <c r="N880" s="77">
        <v>-2.6521541342768602</v>
      </c>
      <c r="O880" s="77">
        <v>-2.9226099376805599E-4</v>
      </c>
      <c r="P880" s="77">
        <v>-3.2889023803655699</v>
      </c>
      <c r="Q880" s="77">
        <v>-3.2889023803655602</v>
      </c>
      <c r="R880" s="77">
        <v>0</v>
      </c>
      <c r="S880" s="77">
        <v>5.2753918237159801E-4</v>
      </c>
      <c r="T880" s="77" t="s">
        <v>153</v>
      </c>
      <c r="U880" s="105">
        <v>0.159699474457727</v>
      </c>
      <c r="V880" s="105">
        <v>-0.14379750100536001</v>
      </c>
      <c r="W880" s="101">
        <v>0.30350560546979299</v>
      </c>
    </row>
    <row r="881" spans="2:23" x14ac:dyDescent="0.35">
      <c r="B881" s="55" t="s">
        <v>113</v>
      </c>
      <c r="C881" s="76" t="s">
        <v>136</v>
      </c>
      <c r="D881" s="55" t="s">
        <v>68</v>
      </c>
      <c r="E881" s="55" t="s">
        <v>174</v>
      </c>
      <c r="F881" s="70">
        <v>88.58</v>
      </c>
      <c r="G881" s="77">
        <v>53150</v>
      </c>
      <c r="H881" s="77">
        <v>88.54</v>
      </c>
      <c r="I881" s="77">
        <v>1</v>
      </c>
      <c r="J881" s="77">
        <v>6.5706127702110102</v>
      </c>
      <c r="K881" s="77">
        <v>1.1812119715370001E-3</v>
      </c>
      <c r="L881" s="77">
        <v>17.388004255731101</v>
      </c>
      <c r="M881" s="77">
        <v>8.2720960530467194E-3</v>
      </c>
      <c r="N881" s="77">
        <v>-10.817391485520099</v>
      </c>
      <c r="O881" s="77">
        <v>-7.0908840815097204E-3</v>
      </c>
      <c r="P881" s="77">
        <v>-13.369743663297299</v>
      </c>
      <c r="Q881" s="77">
        <v>-13.3697436632972</v>
      </c>
      <c r="R881" s="77">
        <v>0</v>
      </c>
      <c r="S881" s="77">
        <v>4.89060124822553E-3</v>
      </c>
      <c r="T881" s="77" t="s">
        <v>153</v>
      </c>
      <c r="U881" s="105">
        <v>-1.06066435367921</v>
      </c>
      <c r="V881" s="105">
        <v>-0.95504937622640096</v>
      </c>
      <c r="W881" s="101">
        <v>-0.105611974266499</v>
      </c>
    </row>
    <row r="882" spans="2:23" x14ac:dyDescent="0.35">
      <c r="B882" s="55" t="s">
        <v>113</v>
      </c>
      <c r="C882" s="76" t="s">
        <v>136</v>
      </c>
      <c r="D882" s="55" t="s">
        <v>68</v>
      </c>
      <c r="E882" s="55" t="s">
        <v>174</v>
      </c>
      <c r="F882" s="70">
        <v>88.58</v>
      </c>
      <c r="G882" s="77">
        <v>53150</v>
      </c>
      <c r="H882" s="77">
        <v>88.54</v>
      </c>
      <c r="I882" s="77">
        <v>2</v>
      </c>
      <c r="J882" s="77">
        <v>6.5513206270159596</v>
      </c>
      <c r="K882" s="77">
        <v>1.17557337562866E-3</v>
      </c>
      <c r="L882" s="77">
        <v>17.336950894391201</v>
      </c>
      <c r="M882" s="77">
        <v>8.2326086383549997E-3</v>
      </c>
      <c r="N882" s="77">
        <v>-10.7856302673752</v>
      </c>
      <c r="O882" s="77">
        <v>-7.0570352627263404E-3</v>
      </c>
      <c r="P882" s="77">
        <v>-13.3304884190363</v>
      </c>
      <c r="Q882" s="77">
        <v>-13.3304884190362</v>
      </c>
      <c r="R882" s="77">
        <v>0</v>
      </c>
      <c r="S882" s="77">
        <v>4.86725562961275E-3</v>
      </c>
      <c r="T882" s="77" t="s">
        <v>153</v>
      </c>
      <c r="U882" s="105">
        <v>-1.05639625356196</v>
      </c>
      <c r="V882" s="105">
        <v>-0.95120626945986297</v>
      </c>
      <c r="W882" s="101">
        <v>-0.10518699300057199</v>
      </c>
    </row>
    <row r="883" spans="2:23" x14ac:dyDescent="0.35">
      <c r="B883" s="55" t="s">
        <v>113</v>
      </c>
      <c r="C883" s="76" t="s">
        <v>136</v>
      </c>
      <c r="D883" s="55" t="s">
        <v>68</v>
      </c>
      <c r="E883" s="55" t="s">
        <v>174</v>
      </c>
      <c r="F883" s="70">
        <v>88.58</v>
      </c>
      <c r="G883" s="77">
        <v>53900</v>
      </c>
      <c r="H883" s="77">
        <v>88.54</v>
      </c>
      <c r="I883" s="77">
        <v>1</v>
      </c>
      <c r="J883" s="77">
        <v>0.84607106979875601</v>
      </c>
      <c r="K883" s="77">
        <v>3.3644303992068997E-5</v>
      </c>
      <c r="L883" s="77">
        <v>8.1957146818922695</v>
      </c>
      <c r="M883" s="77">
        <v>3.1569777399082801E-3</v>
      </c>
      <c r="N883" s="77">
        <v>-7.3496436120935202</v>
      </c>
      <c r="O883" s="77">
        <v>-3.1233334359162101E-3</v>
      </c>
      <c r="P883" s="77">
        <v>-9.0567334079212891</v>
      </c>
      <c r="Q883" s="77">
        <v>-9.0567334079212802</v>
      </c>
      <c r="R883" s="77">
        <v>0</v>
      </c>
      <c r="S883" s="77">
        <v>3.8551477410414098E-3</v>
      </c>
      <c r="T883" s="77" t="s">
        <v>152</v>
      </c>
      <c r="U883" s="105">
        <v>-0.57058815356842096</v>
      </c>
      <c r="V883" s="105">
        <v>-0.51377220159932302</v>
      </c>
      <c r="W883" s="101">
        <v>-5.6814336394360003E-2</v>
      </c>
    </row>
    <row r="884" spans="2:23" x14ac:dyDescent="0.35">
      <c r="B884" s="55" t="s">
        <v>113</v>
      </c>
      <c r="C884" s="76" t="s">
        <v>136</v>
      </c>
      <c r="D884" s="55" t="s">
        <v>68</v>
      </c>
      <c r="E884" s="55" t="s">
        <v>174</v>
      </c>
      <c r="F884" s="70">
        <v>88.58</v>
      </c>
      <c r="G884" s="77">
        <v>53900</v>
      </c>
      <c r="H884" s="77">
        <v>88.54</v>
      </c>
      <c r="I884" s="77">
        <v>2</v>
      </c>
      <c r="J884" s="77">
        <v>0.84504660307827495</v>
      </c>
      <c r="K884" s="77">
        <v>3.3462902257991999E-5</v>
      </c>
      <c r="L884" s="77">
        <v>8.1857908856024402</v>
      </c>
      <c r="M884" s="77">
        <v>3.1399560997329699E-3</v>
      </c>
      <c r="N884" s="77">
        <v>-7.3407442825241702</v>
      </c>
      <c r="O884" s="77">
        <v>-3.10649319747498E-3</v>
      </c>
      <c r="P884" s="77">
        <v>-9.0457670455134096</v>
      </c>
      <c r="Q884" s="77">
        <v>-9.0457670455134096</v>
      </c>
      <c r="R884" s="77">
        <v>0</v>
      </c>
      <c r="S884" s="77">
        <v>3.8343617415578998E-3</v>
      </c>
      <c r="T884" s="77" t="s">
        <v>152</v>
      </c>
      <c r="U884" s="105">
        <v>-0.56874080886929201</v>
      </c>
      <c r="V884" s="105">
        <v>-0.51210880507198797</v>
      </c>
      <c r="W884" s="101">
        <v>-5.6630393453174999E-2</v>
      </c>
    </row>
    <row r="885" spans="2:23" x14ac:dyDescent="0.35">
      <c r="B885" s="55" t="s">
        <v>113</v>
      </c>
      <c r="C885" s="76" t="s">
        <v>136</v>
      </c>
      <c r="D885" s="55" t="s">
        <v>68</v>
      </c>
      <c r="E885" s="55" t="s">
        <v>175</v>
      </c>
      <c r="F885" s="70">
        <v>88.54</v>
      </c>
      <c r="G885" s="77">
        <v>53550</v>
      </c>
      <c r="H885" s="77">
        <v>88.55</v>
      </c>
      <c r="I885" s="77">
        <v>1</v>
      </c>
      <c r="J885" s="77">
        <v>7.20243755929841</v>
      </c>
      <c r="K885" s="77">
        <v>1.2761276271715701E-3</v>
      </c>
      <c r="L885" s="77">
        <v>17.127111114977001</v>
      </c>
      <c r="M885" s="77">
        <v>7.2161132045613103E-3</v>
      </c>
      <c r="N885" s="77">
        <v>-9.9246735556785897</v>
      </c>
      <c r="O885" s="77">
        <v>-5.9399855773897402E-3</v>
      </c>
      <c r="P885" s="77">
        <v>-12.246983027801001</v>
      </c>
      <c r="Q885" s="77">
        <v>-12.246983027801001</v>
      </c>
      <c r="R885" s="77">
        <v>0</v>
      </c>
      <c r="S885" s="77">
        <v>3.68971939476787E-3</v>
      </c>
      <c r="T885" s="77" t="s">
        <v>152</v>
      </c>
      <c r="U885" s="105">
        <v>-0.42670928739327801</v>
      </c>
      <c r="V885" s="105">
        <v>-0.38421998188336798</v>
      </c>
      <c r="W885" s="101">
        <v>-4.2488097316679199E-2</v>
      </c>
    </row>
    <row r="886" spans="2:23" x14ac:dyDescent="0.35">
      <c r="B886" s="55" t="s">
        <v>113</v>
      </c>
      <c r="C886" s="76" t="s">
        <v>136</v>
      </c>
      <c r="D886" s="55" t="s">
        <v>68</v>
      </c>
      <c r="E886" s="55" t="s">
        <v>175</v>
      </c>
      <c r="F886" s="70">
        <v>88.54</v>
      </c>
      <c r="G886" s="77">
        <v>54200</v>
      </c>
      <c r="H886" s="77">
        <v>88.56</v>
      </c>
      <c r="I886" s="77">
        <v>1</v>
      </c>
      <c r="J886" s="77">
        <v>21.932682856893599</v>
      </c>
      <c r="K886" s="77">
        <v>3.1748810101870899E-3</v>
      </c>
      <c r="L886" s="77">
        <v>32.020901402618698</v>
      </c>
      <c r="M886" s="77">
        <v>6.7672316357991098E-3</v>
      </c>
      <c r="N886" s="77">
        <v>-10.0882185457251</v>
      </c>
      <c r="O886" s="77">
        <v>-3.5923506256120199E-3</v>
      </c>
      <c r="P886" s="77">
        <v>-12.4460687508522</v>
      </c>
      <c r="Q886" s="77">
        <v>-12.4460687508522</v>
      </c>
      <c r="R886" s="77">
        <v>0</v>
      </c>
      <c r="S886" s="77">
        <v>1.02237054051621E-3</v>
      </c>
      <c r="T886" s="77" t="s">
        <v>152</v>
      </c>
      <c r="U886" s="105">
        <v>-0.11633827698348199</v>
      </c>
      <c r="V886" s="105">
        <v>-0.104753967151735</v>
      </c>
      <c r="W886" s="101">
        <v>-1.1583980429217201E-2</v>
      </c>
    </row>
    <row r="887" spans="2:23" x14ac:dyDescent="0.35">
      <c r="B887" s="55" t="s">
        <v>113</v>
      </c>
      <c r="C887" s="76" t="s">
        <v>136</v>
      </c>
      <c r="D887" s="55" t="s">
        <v>68</v>
      </c>
      <c r="E887" s="55" t="s">
        <v>176</v>
      </c>
      <c r="F887" s="70">
        <v>88.56</v>
      </c>
      <c r="G887" s="77">
        <v>53150</v>
      </c>
      <c r="H887" s="77">
        <v>88.54</v>
      </c>
      <c r="I887" s="77">
        <v>1</v>
      </c>
      <c r="J887" s="77">
        <v>-37.642786826370802</v>
      </c>
      <c r="K887" s="77">
        <v>0</v>
      </c>
      <c r="L887" s="77">
        <v>-37.861639889206202</v>
      </c>
      <c r="M887" s="77">
        <v>0</v>
      </c>
      <c r="N887" s="77">
        <v>0.21885306283541101</v>
      </c>
      <c r="O887" s="77">
        <v>0</v>
      </c>
      <c r="P887" s="77">
        <v>0.29180973005569499</v>
      </c>
      <c r="Q887" s="77">
        <v>0.29180973005569499</v>
      </c>
      <c r="R887" s="77">
        <v>0</v>
      </c>
      <c r="S887" s="77">
        <v>0</v>
      </c>
      <c r="T887" s="77" t="s">
        <v>153</v>
      </c>
      <c r="U887" s="105">
        <v>4.3770612567073496E-3</v>
      </c>
      <c r="V887" s="105">
        <v>-3.9412181699352003E-3</v>
      </c>
      <c r="W887" s="101">
        <v>8.3185159588423305E-3</v>
      </c>
    </row>
    <row r="888" spans="2:23" x14ac:dyDescent="0.35">
      <c r="B888" s="55" t="s">
        <v>113</v>
      </c>
      <c r="C888" s="76" t="s">
        <v>136</v>
      </c>
      <c r="D888" s="55" t="s">
        <v>68</v>
      </c>
      <c r="E888" s="55" t="s">
        <v>176</v>
      </c>
      <c r="F888" s="70">
        <v>88.56</v>
      </c>
      <c r="G888" s="77">
        <v>53150</v>
      </c>
      <c r="H888" s="77">
        <v>88.54</v>
      </c>
      <c r="I888" s="77">
        <v>2</v>
      </c>
      <c r="J888" s="77">
        <v>-31.605240822141202</v>
      </c>
      <c r="K888" s="77">
        <v>0</v>
      </c>
      <c r="L888" s="77">
        <v>-31.788991929291701</v>
      </c>
      <c r="M888" s="77">
        <v>0</v>
      </c>
      <c r="N888" s="77">
        <v>0.183751107150504</v>
      </c>
      <c r="O888" s="77">
        <v>0</v>
      </c>
      <c r="P888" s="77">
        <v>0.24500621686681301</v>
      </c>
      <c r="Q888" s="77">
        <v>0.24500621686681201</v>
      </c>
      <c r="R888" s="77">
        <v>0</v>
      </c>
      <c r="S888" s="77">
        <v>0</v>
      </c>
      <c r="T888" s="77" t="s">
        <v>153</v>
      </c>
      <c r="U888" s="105">
        <v>3.6750221430093401E-3</v>
      </c>
      <c r="V888" s="105">
        <v>-3.3090841538366499E-3</v>
      </c>
      <c r="W888" s="101">
        <v>6.9843048915241802E-3</v>
      </c>
    </row>
    <row r="889" spans="2:23" x14ac:dyDescent="0.35">
      <c r="B889" s="55" t="s">
        <v>113</v>
      </c>
      <c r="C889" s="76" t="s">
        <v>136</v>
      </c>
      <c r="D889" s="55" t="s">
        <v>68</v>
      </c>
      <c r="E889" s="55" t="s">
        <v>176</v>
      </c>
      <c r="F889" s="70">
        <v>88.56</v>
      </c>
      <c r="G889" s="77">
        <v>53150</v>
      </c>
      <c r="H889" s="77">
        <v>88.54</v>
      </c>
      <c r="I889" s="77">
        <v>3</v>
      </c>
      <c r="J889" s="77">
        <v>-38.670576227773402</v>
      </c>
      <c r="K889" s="77">
        <v>0</v>
      </c>
      <c r="L889" s="77">
        <v>-38.895404800856802</v>
      </c>
      <c r="M889" s="77">
        <v>0</v>
      </c>
      <c r="N889" s="77">
        <v>0.22482857308342399</v>
      </c>
      <c r="O889" s="77">
        <v>0</v>
      </c>
      <c r="P889" s="77">
        <v>0.29977723121753902</v>
      </c>
      <c r="Q889" s="77">
        <v>0.29977723121753902</v>
      </c>
      <c r="R889" s="77">
        <v>0</v>
      </c>
      <c r="S889" s="77">
        <v>0</v>
      </c>
      <c r="T889" s="77" t="s">
        <v>153</v>
      </c>
      <c r="U889" s="105">
        <v>4.49657146166759E-3</v>
      </c>
      <c r="V889" s="105">
        <v>-4.0488282223556903E-3</v>
      </c>
      <c r="W889" s="101">
        <v>8.5456426744401105E-3</v>
      </c>
    </row>
    <row r="890" spans="2:23" x14ac:dyDescent="0.35">
      <c r="B890" s="55" t="s">
        <v>113</v>
      </c>
      <c r="C890" s="76" t="s">
        <v>136</v>
      </c>
      <c r="D890" s="55" t="s">
        <v>68</v>
      </c>
      <c r="E890" s="55" t="s">
        <v>176</v>
      </c>
      <c r="F890" s="70">
        <v>88.56</v>
      </c>
      <c r="G890" s="77">
        <v>53654</v>
      </c>
      <c r="H890" s="77">
        <v>88.83</v>
      </c>
      <c r="I890" s="77">
        <v>1</v>
      </c>
      <c r="J890" s="77">
        <v>54.252917338843403</v>
      </c>
      <c r="K890" s="77">
        <v>9.24221018489466E-2</v>
      </c>
      <c r="L890" s="77">
        <v>52.0758508403229</v>
      </c>
      <c r="M890" s="77">
        <v>8.5153479159347803E-2</v>
      </c>
      <c r="N890" s="77">
        <v>2.1770664985204502</v>
      </c>
      <c r="O890" s="77">
        <v>7.2686226895988604E-3</v>
      </c>
      <c r="P890" s="77">
        <v>2.6938109275644901</v>
      </c>
      <c r="Q890" s="77">
        <v>2.6938109275644901</v>
      </c>
      <c r="R890" s="77">
        <v>0</v>
      </c>
      <c r="S890" s="77">
        <v>2.2785778364282799E-4</v>
      </c>
      <c r="T890" s="77" t="s">
        <v>153</v>
      </c>
      <c r="U890" s="105">
        <v>5.6882534853457498E-2</v>
      </c>
      <c r="V890" s="105">
        <v>-5.1218492675394599E-2</v>
      </c>
      <c r="W890" s="101">
        <v>0.108104101406577</v>
      </c>
    </row>
    <row r="891" spans="2:23" x14ac:dyDescent="0.35">
      <c r="B891" s="55" t="s">
        <v>113</v>
      </c>
      <c r="C891" s="76" t="s">
        <v>136</v>
      </c>
      <c r="D891" s="55" t="s">
        <v>68</v>
      </c>
      <c r="E891" s="55" t="s">
        <v>176</v>
      </c>
      <c r="F891" s="70">
        <v>88.56</v>
      </c>
      <c r="G891" s="77">
        <v>53654</v>
      </c>
      <c r="H891" s="77">
        <v>88.83</v>
      </c>
      <c r="I891" s="77">
        <v>2</v>
      </c>
      <c r="J891" s="77">
        <v>54.252917338843403</v>
      </c>
      <c r="K891" s="77">
        <v>9.24221018489466E-2</v>
      </c>
      <c r="L891" s="77">
        <v>52.0758508403229</v>
      </c>
      <c r="M891" s="77">
        <v>8.5153479159347803E-2</v>
      </c>
      <c r="N891" s="77">
        <v>2.1770664985204502</v>
      </c>
      <c r="O891" s="77">
        <v>7.2686226895988604E-3</v>
      </c>
      <c r="P891" s="77">
        <v>2.6938109275644901</v>
      </c>
      <c r="Q891" s="77">
        <v>2.6938109275644901</v>
      </c>
      <c r="R891" s="77">
        <v>0</v>
      </c>
      <c r="S891" s="77">
        <v>2.2785778364282799E-4</v>
      </c>
      <c r="T891" s="77" t="s">
        <v>153</v>
      </c>
      <c r="U891" s="105">
        <v>5.6882534853457498E-2</v>
      </c>
      <c r="V891" s="105">
        <v>-5.1218492675394599E-2</v>
      </c>
      <c r="W891" s="101">
        <v>0.108104101406577</v>
      </c>
    </row>
    <row r="892" spans="2:23" x14ac:dyDescent="0.35">
      <c r="B892" s="55" t="s">
        <v>113</v>
      </c>
      <c r="C892" s="76" t="s">
        <v>136</v>
      </c>
      <c r="D892" s="55" t="s">
        <v>68</v>
      </c>
      <c r="E892" s="55" t="s">
        <v>176</v>
      </c>
      <c r="F892" s="70">
        <v>88.56</v>
      </c>
      <c r="G892" s="77">
        <v>53704</v>
      </c>
      <c r="H892" s="77">
        <v>88.81</v>
      </c>
      <c r="I892" s="77">
        <v>1</v>
      </c>
      <c r="J892" s="77">
        <v>28.7394084392953</v>
      </c>
      <c r="K892" s="77">
        <v>3.4524860373018697E-2</v>
      </c>
      <c r="L892" s="77">
        <v>31.038462203502899</v>
      </c>
      <c r="M892" s="77">
        <v>4.02695404830559E-2</v>
      </c>
      <c r="N892" s="77">
        <v>-2.2990537642075499</v>
      </c>
      <c r="O892" s="77">
        <v>-5.7446801100372296E-3</v>
      </c>
      <c r="P892" s="77">
        <v>-2.8684760619637601</v>
      </c>
      <c r="Q892" s="77">
        <v>-2.8684760619637499</v>
      </c>
      <c r="R892" s="77">
        <v>0</v>
      </c>
      <c r="S892" s="77">
        <v>3.43936875574871E-4</v>
      </c>
      <c r="T892" s="77" t="s">
        <v>153</v>
      </c>
      <c r="U892" s="105">
        <v>6.5296485493235301E-2</v>
      </c>
      <c r="V892" s="105">
        <v>-5.87946295392811E-2</v>
      </c>
      <c r="W892" s="101">
        <v>0.124094643592078</v>
      </c>
    </row>
    <row r="893" spans="2:23" x14ac:dyDescent="0.35">
      <c r="B893" s="55" t="s">
        <v>113</v>
      </c>
      <c r="C893" s="76" t="s">
        <v>136</v>
      </c>
      <c r="D893" s="55" t="s">
        <v>68</v>
      </c>
      <c r="E893" s="55" t="s">
        <v>176</v>
      </c>
      <c r="F893" s="70">
        <v>88.56</v>
      </c>
      <c r="G893" s="77">
        <v>58004</v>
      </c>
      <c r="H893" s="77">
        <v>87.69</v>
      </c>
      <c r="I893" s="77">
        <v>1</v>
      </c>
      <c r="J893" s="77">
        <v>-29.528662420409301</v>
      </c>
      <c r="K893" s="77">
        <v>0.18467729533889299</v>
      </c>
      <c r="L893" s="77">
        <v>-26.825622639982701</v>
      </c>
      <c r="M893" s="77">
        <v>0.15241425155881899</v>
      </c>
      <c r="N893" s="77">
        <v>-2.70303978042657</v>
      </c>
      <c r="O893" s="77">
        <v>3.2263043780073497E-2</v>
      </c>
      <c r="P893" s="77">
        <v>-3.35573897130535</v>
      </c>
      <c r="Q893" s="77">
        <v>-3.3557389713053398</v>
      </c>
      <c r="R893" s="77">
        <v>0</v>
      </c>
      <c r="S893" s="77">
        <v>2.3850764204212398E-3</v>
      </c>
      <c r="T893" s="77" t="s">
        <v>153</v>
      </c>
      <c r="U893" s="105">
        <v>0.49153612414784098</v>
      </c>
      <c r="V893" s="105">
        <v>-0.44259172765799798</v>
      </c>
      <c r="W893" s="101">
        <v>0.93415441394739895</v>
      </c>
    </row>
    <row r="894" spans="2:23" x14ac:dyDescent="0.35">
      <c r="B894" s="55" t="s">
        <v>113</v>
      </c>
      <c r="C894" s="76" t="s">
        <v>136</v>
      </c>
      <c r="D894" s="55" t="s">
        <v>68</v>
      </c>
      <c r="E894" s="55" t="s">
        <v>177</v>
      </c>
      <c r="F894" s="70">
        <v>87.91</v>
      </c>
      <c r="G894" s="77">
        <v>53050</v>
      </c>
      <c r="H894" s="77">
        <v>88.58</v>
      </c>
      <c r="I894" s="77">
        <v>1</v>
      </c>
      <c r="J894" s="77">
        <v>165.64797207174999</v>
      </c>
      <c r="K894" s="77">
        <v>0.66128594070074898</v>
      </c>
      <c r="L894" s="77">
        <v>184.638933919571</v>
      </c>
      <c r="M894" s="77">
        <v>0.821606015646833</v>
      </c>
      <c r="N894" s="77">
        <v>-18.990961847820799</v>
      </c>
      <c r="O894" s="77">
        <v>-0.160320074946084</v>
      </c>
      <c r="P894" s="77">
        <v>-23.297128627120099</v>
      </c>
      <c r="Q894" s="77">
        <v>-23.297128627119999</v>
      </c>
      <c r="R894" s="77">
        <v>0</v>
      </c>
      <c r="S894" s="77">
        <v>1.3080424474672701E-2</v>
      </c>
      <c r="T894" s="77" t="s">
        <v>152</v>
      </c>
      <c r="U894" s="105">
        <v>-1.4235005755772401</v>
      </c>
      <c r="V894" s="105">
        <v>-1.2817564124287799</v>
      </c>
      <c r="W894" s="101">
        <v>-0.14174013262038801</v>
      </c>
    </row>
    <row r="895" spans="2:23" x14ac:dyDescent="0.35">
      <c r="B895" s="55" t="s">
        <v>113</v>
      </c>
      <c r="C895" s="76" t="s">
        <v>136</v>
      </c>
      <c r="D895" s="55" t="s">
        <v>68</v>
      </c>
      <c r="E895" s="55" t="s">
        <v>177</v>
      </c>
      <c r="F895" s="70">
        <v>87.91</v>
      </c>
      <c r="G895" s="77">
        <v>53204</v>
      </c>
      <c r="H895" s="77">
        <v>88.46</v>
      </c>
      <c r="I895" s="77">
        <v>1</v>
      </c>
      <c r="J895" s="77">
        <v>32.7959905599824</v>
      </c>
      <c r="K895" s="77">
        <v>0</v>
      </c>
      <c r="L895" s="77">
        <v>34.5360376136436</v>
      </c>
      <c r="M895" s="77">
        <v>0</v>
      </c>
      <c r="N895" s="77">
        <v>-1.7400470536611501</v>
      </c>
      <c r="O895" s="77">
        <v>0</v>
      </c>
      <c r="P895" s="77">
        <v>-2.1425673735926098</v>
      </c>
      <c r="Q895" s="77">
        <v>-2.1425673735926001</v>
      </c>
      <c r="R895" s="77">
        <v>0</v>
      </c>
      <c r="S895" s="77">
        <v>0</v>
      </c>
      <c r="T895" s="77" t="s">
        <v>153</v>
      </c>
      <c r="U895" s="105">
        <v>0.95702587951362905</v>
      </c>
      <c r="V895" s="105">
        <v>-0.861730637115805</v>
      </c>
      <c r="W895" s="101">
        <v>1.8188082333917099</v>
      </c>
    </row>
    <row r="896" spans="2:23" x14ac:dyDescent="0.35">
      <c r="B896" s="55" t="s">
        <v>113</v>
      </c>
      <c r="C896" s="76" t="s">
        <v>136</v>
      </c>
      <c r="D896" s="55" t="s">
        <v>68</v>
      </c>
      <c r="E896" s="55" t="s">
        <v>177</v>
      </c>
      <c r="F896" s="70">
        <v>87.91</v>
      </c>
      <c r="G896" s="77">
        <v>53204</v>
      </c>
      <c r="H896" s="77">
        <v>88.46</v>
      </c>
      <c r="I896" s="77">
        <v>2</v>
      </c>
      <c r="J896" s="77">
        <v>32.7959905599824</v>
      </c>
      <c r="K896" s="77">
        <v>0</v>
      </c>
      <c r="L896" s="77">
        <v>34.5360376136436</v>
      </c>
      <c r="M896" s="77">
        <v>0</v>
      </c>
      <c r="N896" s="77">
        <v>-1.7400470536611501</v>
      </c>
      <c r="O896" s="77">
        <v>0</v>
      </c>
      <c r="P896" s="77">
        <v>-2.1425673735926098</v>
      </c>
      <c r="Q896" s="77">
        <v>-2.1425673735926001</v>
      </c>
      <c r="R896" s="77">
        <v>0</v>
      </c>
      <c r="S896" s="77">
        <v>0</v>
      </c>
      <c r="T896" s="77" t="s">
        <v>153</v>
      </c>
      <c r="U896" s="105">
        <v>0.95702587951362905</v>
      </c>
      <c r="V896" s="105">
        <v>-0.861730637115805</v>
      </c>
      <c r="W896" s="101">
        <v>1.8188082333917099</v>
      </c>
    </row>
    <row r="897" spans="2:23" x14ac:dyDescent="0.35">
      <c r="B897" s="55" t="s">
        <v>113</v>
      </c>
      <c r="C897" s="76" t="s">
        <v>136</v>
      </c>
      <c r="D897" s="55" t="s">
        <v>68</v>
      </c>
      <c r="E897" s="55" t="s">
        <v>178</v>
      </c>
      <c r="F897" s="70">
        <v>88.46</v>
      </c>
      <c r="G897" s="77">
        <v>53254</v>
      </c>
      <c r="H897" s="77">
        <v>88.9</v>
      </c>
      <c r="I897" s="77">
        <v>1</v>
      </c>
      <c r="J897" s="77">
        <v>23.1765089800151</v>
      </c>
      <c r="K897" s="77">
        <v>5.6615669919975901E-2</v>
      </c>
      <c r="L897" s="77">
        <v>23.176508950991799</v>
      </c>
      <c r="M897" s="77">
        <v>5.66156697781795E-2</v>
      </c>
      <c r="N897" s="77">
        <v>2.9023286551999999E-8</v>
      </c>
      <c r="O897" s="77">
        <v>1.41796405E-10</v>
      </c>
      <c r="P897" s="77">
        <v>-3.4245999999999999E-13</v>
      </c>
      <c r="Q897" s="77">
        <v>-3.4245900000000002E-13</v>
      </c>
      <c r="R897" s="77">
        <v>0</v>
      </c>
      <c r="S897" s="77">
        <v>0</v>
      </c>
      <c r="T897" s="77" t="s">
        <v>153</v>
      </c>
      <c r="U897" s="105">
        <v>-1.9574085700000001E-10</v>
      </c>
      <c r="V897" s="105">
        <v>0</v>
      </c>
      <c r="W897" s="101">
        <v>-1.9573529106E-10</v>
      </c>
    </row>
    <row r="898" spans="2:23" x14ac:dyDescent="0.35">
      <c r="B898" s="55" t="s">
        <v>113</v>
      </c>
      <c r="C898" s="76" t="s">
        <v>136</v>
      </c>
      <c r="D898" s="55" t="s">
        <v>68</v>
      </c>
      <c r="E898" s="55" t="s">
        <v>178</v>
      </c>
      <c r="F898" s="70">
        <v>88.46</v>
      </c>
      <c r="G898" s="77">
        <v>53304</v>
      </c>
      <c r="H898" s="77">
        <v>89.13</v>
      </c>
      <c r="I898" s="77">
        <v>1</v>
      </c>
      <c r="J898" s="77">
        <v>27.614942031734302</v>
      </c>
      <c r="K898" s="77">
        <v>8.4951971608547797E-2</v>
      </c>
      <c r="L898" s="77">
        <v>28.969619423008599</v>
      </c>
      <c r="M898" s="77">
        <v>9.3491207835854601E-2</v>
      </c>
      <c r="N898" s="77">
        <v>-1.35467739127422</v>
      </c>
      <c r="O898" s="77">
        <v>-8.5392362273068092E-3</v>
      </c>
      <c r="P898" s="77">
        <v>-1.6704187229233101</v>
      </c>
      <c r="Q898" s="77">
        <v>-1.6704187229233101</v>
      </c>
      <c r="R898" s="77">
        <v>0</v>
      </c>
      <c r="S898" s="77">
        <v>3.1083927628205202E-4</v>
      </c>
      <c r="T898" s="77" t="s">
        <v>153</v>
      </c>
      <c r="U898" s="105">
        <v>0.14939237135001901</v>
      </c>
      <c r="V898" s="105">
        <v>-0.134516721124739</v>
      </c>
      <c r="W898" s="101">
        <v>0.28391716549548002</v>
      </c>
    </row>
    <row r="899" spans="2:23" x14ac:dyDescent="0.35">
      <c r="B899" s="55" t="s">
        <v>113</v>
      </c>
      <c r="C899" s="76" t="s">
        <v>136</v>
      </c>
      <c r="D899" s="55" t="s">
        <v>68</v>
      </c>
      <c r="E899" s="55" t="s">
        <v>178</v>
      </c>
      <c r="F899" s="70">
        <v>88.46</v>
      </c>
      <c r="G899" s="77">
        <v>54104</v>
      </c>
      <c r="H899" s="77">
        <v>88.84</v>
      </c>
      <c r="I899" s="77">
        <v>1</v>
      </c>
      <c r="J899" s="77">
        <v>21.615079963930899</v>
      </c>
      <c r="K899" s="77">
        <v>4.61605141664964E-2</v>
      </c>
      <c r="L899" s="77">
        <v>21.615079931751801</v>
      </c>
      <c r="M899" s="77">
        <v>4.6160514029054502E-2</v>
      </c>
      <c r="N899" s="77">
        <v>3.2179198194999998E-8</v>
      </c>
      <c r="O899" s="77">
        <v>1.3744185399999999E-10</v>
      </c>
      <c r="P899" s="77">
        <v>-2.97558E-13</v>
      </c>
      <c r="Q899" s="77">
        <v>-2.97558E-13</v>
      </c>
      <c r="R899" s="77">
        <v>0</v>
      </c>
      <c r="S899" s="77">
        <v>0</v>
      </c>
      <c r="T899" s="77" t="s">
        <v>153</v>
      </c>
      <c r="U899" s="105">
        <v>-4.3874985000000001E-11</v>
      </c>
      <c r="V899" s="105">
        <v>0</v>
      </c>
      <c r="W899" s="101">
        <v>-4.3873737399999999E-11</v>
      </c>
    </row>
    <row r="900" spans="2:23" x14ac:dyDescent="0.35">
      <c r="B900" s="55" t="s">
        <v>113</v>
      </c>
      <c r="C900" s="76" t="s">
        <v>136</v>
      </c>
      <c r="D900" s="55" t="s">
        <v>68</v>
      </c>
      <c r="E900" s="55" t="s">
        <v>179</v>
      </c>
      <c r="F900" s="70">
        <v>88.9</v>
      </c>
      <c r="G900" s="77">
        <v>54104</v>
      </c>
      <c r="H900" s="77">
        <v>88.84</v>
      </c>
      <c r="I900" s="77">
        <v>1</v>
      </c>
      <c r="J900" s="77">
        <v>-3.85324927134053</v>
      </c>
      <c r="K900" s="77">
        <v>1.30064362336476E-3</v>
      </c>
      <c r="L900" s="77">
        <v>-3.8532492725637302</v>
      </c>
      <c r="M900" s="77">
        <v>1.30064362419053E-3</v>
      </c>
      <c r="N900" s="77">
        <v>1.223197932E-9</v>
      </c>
      <c r="O900" s="77">
        <v>-8.2576799999999998E-13</v>
      </c>
      <c r="P900" s="77">
        <v>9.0910000000000004E-15</v>
      </c>
      <c r="Q900" s="77">
        <v>9.0920000000000002E-15</v>
      </c>
      <c r="R900" s="77">
        <v>0</v>
      </c>
      <c r="S900" s="77">
        <v>0</v>
      </c>
      <c r="T900" s="77" t="s">
        <v>153</v>
      </c>
      <c r="U900" s="105">
        <v>5.8869999999999996E-15</v>
      </c>
      <c r="V900" s="105">
        <v>0</v>
      </c>
      <c r="W900" s="101">
        <v>5.8871699999999998E-15</v>
      </c>
    </row>
    <row r="901" spans="2:23" x14ac:dyDescent="0.35">
      <c r="B901" s="55" t="s">
        <v>113</v>
      </c>
      <c r="C901" s="76" t="s">
        <v>136</v>
      </c>
      <c r="D901" s="55" t="s">
        <v>68</v>
      </c>
      <c r="E901" s="55" t="s">
        <v>180</v>
      </c>
      <c r="F901" s="70">
        <v>88.93</v>
      </c>
      <c r="G901" s="77">
        <v>53404</v>
      </c>
      <c r="H901" s="77">
        <v>89.28</v>
      </c>
      <c r="I901" s="77">
        <v>1</v>
      </c>
      <c r="J901" s="77">
        <v>15.845849551658301</v>
      </c>
      <c r="K901" s="77">
        <v>2.4406040146940301E-2</v>
      </c>
      <c r="L901" s="77">
        <v>19.274050988746001</v>
      </c>
      <c r="M901" s="77">
        <v>3.6108734835431103E-2</v>
      </c>
      <c r="N901" s="77">
        <v>-3.4282014370877198</v>
      </c>
      <c r="O901" s="77">
        <v>-1.17026946884908E-2</v>
      </c>
      <c r="P901" s="77">
        <v>-4.2646221080368898</v>
      </c>
      <c r="Q901" s="77">
        <v>-4.2646221080368898</v>
      </c>
      <c r="R901" s="77">
        <v>0</v>
      </c>
      <c r="S901" s="77">
        <v>1.7677765676075E-3</v>
      </c>
      <c r="T901" s="77" t="s">
        <v>153</v>
      </c>
      <c r="U901" s="105">
        <v>0.157101892762709</v>
      </c>
      <c r="V901" s="105">
        <v>-0.141458571853156</v>
      </c>
      <c r="W901" s="101">
        <v>0.29856895425174301</v>
      </c>
    </row>
    <row r="902" spans="2:23" x14ac:dyDescent="0.35">
      <c r="B902" s="55" t="s">
        <v>113</v>
      </c>
      <c r="C902" s="76" t="s">
        <v>136</v>
      </c>
      <c r="D902" s="55" t="s">
        <v>68</v>
      </c>
      <c r="E902" s="55" t="s">
        <v>181</v>
      </c>
      <c r="F902" s="70">
        <v>89.28</v>
      </c>
      <c r="G902" s="77">
        <v>53854</v>
      </c>
      <c r="H902" s="77">
        <v>87.96</v>
      </c>
      <c r="I902" s="77">
        <v>1</v>
      </c>
      <c r="J902" s="77">
        <v>-41.812939062108903</v>
      </c>
      <c r="K902" s="77">
        <v>0.34517118738868602</v>
      </c>
      <c r="L902" s="77">
        <v>-38.363286364604001</v>
      </c>
      <c r="M902" s="77">
        <v>0.29056597186494199</v>
      </c>
      <c r="N902" s="77">
        <v>-3.4496526975049</v>
      </c>
      <c r="O902" s="77">
        <v>5.4605215523744401E-2</v>
      </c>
      <c r="P902" s="77">
        <v>-4.2646221080365097</v>
      </c>
      <c r="Q902" s="77">
        <v>-4.2646221080365097</v>
      </c>
      <c r="R902" s="77">
        <v>0</v>
      </c>
      <c r="S902" s="77">
        <v>3.59065975043917E-3</v>
      </c>
      <c r="T902" s="77" t="s">
        <v>153</v>
      </c>
      <c r="U902" s="105">
        <v>0.285572639007729</v>
      </c>
      <c r="V902" s="105">
        <v>-0.25713692536719701</v>
      </c>
      <c r="W902" s="101">
        <v>0.54272499644693595</v>
      </c>
    </row>
    <row r="903" spans="2:23" x14ac:dyDescent="0.35">
      <c r="B903" s="55" t="s">
        <v>113</v>
      </c>
      <c r="C903" s="76" t="s">
        <v>136</v>
      </c>
      <c r="D903" s="55" t="s">
        <v>68</v>
      </c>
      <c r="E903" s="55" t="s">
        <v>182</v>
      </c>
      <c r="F903" s="70">
        <v>89.27</v>
      </c>
      <c r="G903" s="77">
        <v>53504</v>
      </c>
      <c r="H903" s="77">
        <v>89.27</v>
      </c>
      <c r="I903" s="77">
        <v>1</v>
      </c>
      <c r="J903" s="77">
        <v>1.2539E-14</v>
      </c>
      <c r="K903" s="77">
        <v>0</v>
      </c>
      <c r="L903" s="77">
        <v>3.9921999999999999E-13</v>
      </c>
      <c r="M903" s="77">
        <v>0</v>
      </c>
      <c r="N903" s="77">
        <v>-3.86681E-13</v>
      </c>
      <c r="O903" s="77">
        <v>0</v>
      </c>
      <c r="P903" s="77">
        <v>3.7819999999999997E-14</v>
      </c>
      <c r="Q903" s="77">
        <v>3.7821E-14</v>
      </c>
      <c r="R903" s="77">
        <v>0</v>
      </c>
      <c r="S903" s="77">
        <v>0</v>
      </c>
      <c r="T903" s="77" t="s">
        <v>153</v>
      </c>
      <c r="U903" s="105">
        <v>0</v>
      </c>
      <c r="V903" s="105">
        <v>0</v>
      </c>
      <c r="W903" s="101">
        <v>0</v>
      </c>
    </row>
    <row r="904" spans="2:23" x14ac:dyDescent="0.35">
      <c r="B904" s="55" t="s">
        <v>113</v>
      </c>
      <c r="C904" s="76" t="s">
        <v>136</v>
      </c>
      <c r="D904" s="55" t="s">
        <v>68</v>
      </c>
      <c r="E904" s="55" t="s">
        <v>182</v>
      </c>
      <c r="F904" s="70">
        <v>89.27</v>
      </c>
      <c r="G904" s="77">
        <v>53754</v>
      </c>
      <c r="H904" s="77">
        <v>88.27</v>
      </c>
      <c r="I904" s="77">
        <v>1</v>
      </c>
      <c r="J904" s="77">
        <v>-34.561981238633798</v>
      </c>
      <c r="K904" s="77">
        <v>0.193752854746055</v>
      </c>
      <c r="L904" s="77">
        <v>-31.222948303830002</v>
      </c>
      <c r="M904" s="77">
        <v>0.15812431962710699</v>
      </c>
      <c r="N904" s="77">
        <v>-3.33903293480373</v>
      </c>
      <c r="O904" s="77">
        <v>3.5628535118947903E-2</v>
      </c>
      <c r="P904" s="77">
        <v>-4.1392013579097204</v>
      </c>
      <c r="Q904" s="77">
        <v>-4.1392013579097204</v>
      </c>
      <c r="R904" s="77">
        <v>0</v>
      </c>
      <c r="S904" s="77">
        <v>2.7789706343503799E-3</v>
      </c>
      <c r="T904" s="77" t="s">
        <v>153</v>
      </c>
      <c r="U904" s="105">
        <v>-0.17628787229471701</v>
      </c>
      <c r="V904" s="105">
        <v>-0.158734119693315</v>
      </c>
      <c r="W904" s="101">
        <v>-1.7553253456386399E-2</v>
      </c>
    </row>
    <row r="905" spans="2:23" x14ac:dyDescent="0.35">
      <c r="B905" s="55" t="s">
        <v>113</v>
      </c>
      <c r="C905" s="76" t="s">
        <v>136</v>
      </c>
      <c r="D905" s="55" t="s">
        <v>68</v>
      </c>
      <c r="E905" s="55" t="s">
        <v>183</v>
      </c>
      <c r="F905" s="70">
        <v>88.55</v>
      </c>
      <c r="G905" s="77">
        <v>54050</v>
      </c>
      <c r="H905" s="77">
        <v>88.44</v>
      </c>
      <c r="I905" s="77">
        <v>1</v>
      </c>
      <c r="J905" s="77">
        <v>-18.1480218920757</v>
      </c>
      <c r="K905" s="77">
        <v>4.7755851296312699E-3</v>
      </c>
      <c r="L905" s="77">
        <v>6.7647275936825704</v>
      </c>
      <c r="M905" s="77">
        <v>6.6354232154258903E-4</v>
      </c>
      <c r="N905" s="77">
        <v>-24.912749485758301</v>
      </c>
      <c r="O905" s="77">
        <v>4.11204280808868E-3</v>
      </c>
      <c r="P905" s="77">
        <v>-30.770470638965499</v>
      </c>
      <c r="Q905" s="77">
        <v>-30.770470638965399</v>
      </c>
      <c r="R905" s="77">
        <v>0</v>
      </c>
      <c r="S905" s="77">
        <v>1.3728917018479799E-2</v>
      </c>
      <c r="T905" s="77" t="s">
        <v>152</v>
      </c>
      <c r="U905" s="105">
        <v>-2.37650721513159</v>
      </c>
      <c r="V905" s="105">
        <v>-2.1398680228442899</v>
      </c>
      <c r="W905" s="101">
        <v>-0.23663246339711999</v>
      </c>
    </row>
    <row r="906" spans="2:23" x14ac:dyDescent="0.35">
      <c r="B906" s="55" t="s">
        <v>113</v>
      </c>
      <c r="C906" s="76" t="s">
        <v>136</v>
      </c>
      <c r="D906" s="55" t="s">
        <v>68</v>
      </c>
      <c r="E906" s="55" t="s">
        <v>183</v>
      </c>
      <c r="F906" s="70">
        <v>88.55</v>
      </c>
      <c r="G906" s="77">
        <v>54850</v>
      </c>
      <c r="H906" s="77">
        <v>88.56</v>
      </c>
      <c r="I906" s="77">
        <v>1</v>
      </c>
      <c r="J906" s="77">
        <v>-4.1718609593319496</v>
      </c>
      <c r="K906" s="77">
        <v>4.5425546285034999E-4</v>
      </c>
      <c r="L906" s="77">
        <v>-9.0777497507984499</v>
      </c>
      <c r="M906" s="77">
        <v>2.1507846080449601E-3</v>
      </c>
      <c r="N906" s="77">
        <v>4.9058887914665004</v>
      </c>
      <c r="O906" s="77">
        <v>-1.69652914519461E-3</v>
      </c>
      <c r="P906" s="77">
        <v>6.0774188603102699</v>
      </c>
      <c r="Q906" s="77">
        <v>6.0774188603102699</v>
      </c>
      <c r="R906" s="77">
        <v>0</v>
      </c>
      <c r="S906" s="77">
        <v>9.6400402209539601E-4</v>
      </c>
      <c r="T906" s="77" t="s">
        <v>153</v>
      </c>
      <c r="U906" s="105">
        <v>-0.19929502636739899</v>
      </c>
      <c r="V906" s="105">
        <v>-0.179450351053065</v>
      </c>
      <c r="W906" s="101">
        <v>-1.98441110263998E-2</v>
      </c>
    </row>
    <row r="907" spans="2:23" x14ac:dyDescent="0.35">
      <c r="B907" s="55" t="s">
        <v>113</v>
      </c>
      <c r="C907" s="76" t="s">
        <v>136</v>
      </c>
      <c r="D907" s="55" t="s">
        <v>68</v>
      </c>
      <c r="E907" s="55" t="s">
        <v>184</v>
      </c>
      <c r="F907" s="70">
        <v>89.08</v>
      </c>
      <c r="G907" s="77">
        <v>53654</v>
      </c>
      <c r="H907" s="77">
        <v>88.83</v>
      </c>
      <c r="I907" s="77">
        <v>1</v>
      </c>
      <c r="J907" s="77">
        <v>-39.947744857539597</v>
      </c>
      <c r="K907" s="77">
        <v>6.2715817144680996E-2</v>
      </c>
      <c r="L907" s="77">
        <v>-38.255488965673401</v>
      </c>
      <c r="M907" s="77">
        <v>5.7514859734908497E-2</v>
      </c>
      <c r="N907" s="77">
        <v>-1.6922558918661501</v>
      </c>
      <c r="O907" s="77">
        <v>5.2009574097725102E-3</v>
      </c>
      <c r="P907" s="77">
        <v>-2.0987194747629698</v>
      </c>
      <c r="Q907" s="77">
        <v>-2.0987194747629698</v>
      </c>
      <c r="R907" s="77">
        <v>0</v>
      </c>
      <c r="S907" s="77">
        <v>1.7310170094635E-4</v>
      </c>
      <c r="T907" s="77" t="s">
        <v>153</v>
      </c>
      <c r="U907" s="105">
        <v>3.9587193419776998E-2</v>
      </c>
      <c r="V907" s="105">
        <v>-3.5645323849118699E-2</v>
      </c>
      <c r="W907" s="101">
        <v>7.5234656522927906E-2</v>
      </c>
    </row>
    <row r="908" spans="2:23" x14ac:dyDescent="0.35">
      <c r="B908" s="55" t="s">
        <v>113</v>
      </c>
      <c r="C908" s="76" t="s">
        <v>136</v>
      </c>
      <c r="D908" s="55" t="s">
        <v>68</v>
      </c>
      <c r="E908" s="55" t="s">
        <v>185</v>
      </c>
      <c r="F908" s="70">
        <v>88.81</v>
      </c>
      <c r="G908" s="77">
        <v>58004</v>
      </c>
      <c r="H908" s="77">
        <v>87.69</v>
      </c>
      <c r="I908" s="77">
        <v>1</v>
      </c>
      <c r="J908" s="77">
        <v>-36.194554205853997</v>
      </c>
      <c r="K908" s="77">
        <v>0.27000042993248002</v>
      </c>
      <c r="L908" s="77">
        <v>-33.8816706283868</v>
      </c>
      <c r="M908" s="77">
        <v>0.23659612330197799</v>
      </c>
      <c r="N908" s="77">
        <v>-2.3128835774672001</v>
      </c>
      <c r="O908" s="77">
        <v>3.3404306630501999E-2</v>
      </c>
      <c r="P908" s="77">
        <v>-2.8684760619634599</v>
      </c>
      <c r="Q908" s="77">
        <v>-2.8684760619634599</v>
      </c>
      <c r="R908" s="77">
        <v>0</v>
      </c>
      <c r="S908" s="77">
        <v>1.6958227286116301E-3</v>
      </c>
      <c r="T908" s="77" t="s">
        <v>153</v>
      </c>
      <c r="U908" s="105">
        <v>0.35750045337853298</v>
      </c>
      <c r="V908" s="105">
        <v>-0.321902573434729</v>
      </c>
      <c r="W908" s="101">
        <v>0.67942234579549599</v>
      </c>
    </row>
    <row r="909" spans="2:23" x14ac:dyDescent="0.35">
      <c r="B909" s="55" t="s">
        <v>113</v>
      </c>
      <c r="C909" s="76" t="s">
        <v>136</v>
      </c>
      <c r="D909" s="55" t="s">
        <v>68</v>
      </c>
      <c r="E909" s="55" t="s">
        <v>186</v>
      </c>
      <c r="F909" s="70">
        <v>88.27</v>
      </c>
      <c r="G909" s="77">
        <v>53854</v>
      </c>
      <c r="H909" s="77">
        <v>87.96</v>
      </c>
      <c r="I909" s="77">
        <v>1</v>
      </c>
      <c r="J909" s="77">
        <v>-39.892835575865703</v>
      </c>
      <c r="K909" s="77">
        <v>7.8776197349011395E-2</v>
      </c>
      <c r="L909" s="77">
        <v>-36.071118962877001</v>
      </c>
      <c r="M909" s="77">
        <v>6.4405718350084101E-2</v>
      </c>
      <c r="N909" s="77">
        <v>-3.8217166129887699</v>
      </c>
      <c r="O909" s="77">
        <v>1.4370478998927299E-2</v>
      </c>
      <c r="P909" s="77">
        <v>-4.7079857899620503</v>
      </c>
      <c r="Q909" s="77">
        <v>-4.7079857899620503</v>
      </c>
      <c r="R909" s="77">
        <v>0</v>
      </c>
      <c r="S909" s="77">
        <v>1.0971739448249901E-3</v>
      </c>
      <c r="T909" s="77" t="s">
        <v>152</v>
      </c>
      <c r="U909" s="105">
        <v>8.1522606963952499E-2</v>
      </c>
      <c r="V909" s="105">
        <v>-7.3405045299391694E-2</v>
      </c>
      <c r="W909" s="101">
        <v>0.15493205766697499</v>
      </c>
    </row>
    <row r="910" spans="2:23" x14ac:dyDescent="0.35">
      <c r="B910" s="55" t="s">
        <v>113</v>
      </c>
      <c r="C910" s="76" t="s">
        <v>136</v>
      </c>
      <c r="D910" s="55" t="s">
        <v>68</v>
      </c>
      <c r="E910" s="55" t="s">
        <v>186</v>
      </c>
      <c r="F910" s="70">
        <v>88.27</v>
      </c>
      <c r="G910" s="77">
        <v>58104</v>
      </c>
      <c r="H910" s="77">
        <v>87.35</v>
      </c>
      <c r="I910" s="77">
        <v>1</v>
      </c>
      <c r="J910" s="77">
        <v>-32.504842183467701</v>
      </c>
      <c r="K910" s="77">
        <v>0.13566291587378301</v>
      </c>
      <c r="L910" s="77">
        <v>-32.964458021932302</v>
      </c>
      <c r="M910" s="77">
        <v>0.13952656526007801</v>
      </c>
      <c r="N910" s="77">
        <v>0.45961583846458898</v>
      </c>
      <c r="O910" s="77">
        <v>-3.8636493862951701E-3</v>
      </c>
      <c r="P910" s="77">
        <v>0.56878443205329599</v>
      </c>
      <c r="Q910" s="77">
        <v>0.56878443205329499</v>
      </c>
      <c r="R910" s="77">
        <v>0</v>
      </c>
      <c r="S910" s="77">
        <v>4.1539419750771003E-5</v>
      </c>
      <c r="T910" s="77" t="s">
        <v>153</v>
      </c>
      <c r="U910" s="105">
        <v>8.3579518776843401E-2</v>
      </c>
      <c r="V910" s="105">
        <v>-7.5257141428614796E-2</v>
      </c>
      <c r="W910" s="101">
        <v>0.15884117676263501</v>
      </c>
    </row>
    <row r="911" spans="2:23" x14ac:dyDescent="0.35">
      <c r="B911" s="55" t="s">
        <v>113</v>
      </c>
      <c r="C911" s="76" t="s">
        <v>136</v>
      </c>
      <c r="D911" s="55" t="s">
        <v>68</v>
      </c>
      <c r="E911" s="55" t="s">
        <v>187</v>
      </c>
      <c r="F911" s="70">
        <v>88.26</v>
      </c>
      <c r="G911" s="77">
        <v>54050</v>
      </c>
      <c r="H911" s="77">
        <v>88.44</v>
      </c>
      <c r="I911" s="77">
        <v>1</v>
      </c>
      <c r="J911" s="77">
        <v>41.477224003781402</v>
      </c>
      <c r="K911" s="77">
        <v>3.04503739657596E-2</v>
      </c>
      <c r="L911" s="77">
        <v>14.186861800384101</v>
      </c>
      <c r="M911" s="77">
        <v>3.5624267450545801E-3</v>
      </c>
      <c r="N911" s="77">
        <v>27.2903622033974</v>
      </c>
      <c r="O911" s="77">
        <v>2.6887947220705002E-2</v>
      </c>
      <c r="P911" s="77">
        <v>33.747477522119802</v>
      </c>
      <c r="Q911" s="77">
        <v>33.747477522119802</v>
      </c>
      <c r="R911" s="77">
        <v>0</v>
      </c>
      <c r="S911" s="77">
        <v>2.0158392632175899E-2</v>
      </c>
      <c r="T911" s="77" t="s">
        <v>152</v>
      </c>
      <c r="U911" s="105">
        <v>-2.53671505966203</v>
      </c>
      <c r="V911" s="105">
        <v>-2.2841232732961698</v>
      </c>
      <c r="W911" s="101">
        <v>-0.25258460385998099</v>
      </c>
    </row>
    <row r="912" spans="2:23" x14ac:dyDescent="0.35">
      <c r="B912" s="55" t="s">
        <v>113</v>
      </c>
      <c r="C912" s="76" t="s">
        <v>136</v>
      </c>
      <c r="D912" s="55" t="s">
        <v>68</v>
      </c>
      <c r="E912" s="55" t="s">
        <v>187</v>
      </c>
      <c r="F912" s="70">
        <v>88.26</v>
      </c>
      <c r="G912" s="77">
        <v>56000</v>
      </c>
      <c r="H912" s="77">
        <v>88.95</v>
      </c>
      <c r="I912" s="77">
        <v>1</v>
      </c>
      <c r="J912" s="77">
        <v>38.292123840513199</v>
      </c>
      <c r="K912" s="77">
        <v>0.14222981457706901</v>
      </c>
      <c r="L912" s="77">
        <v>57.756149074017898</v>
      </c>
      <c r="M912" s="77">
        <v>0.32356995731843802</v>
      </c>
      <c r="N912" s="77">
        <v>-19.464025233504699</v>
      </c>
      <c r="O912" s="77">
        <v>-0.181340142741369</v>
      </c>
      <c r="P912" s="77">
        <v>-23.867726562420501</v>
      </c>
      <c r="Q912" s="77">
        <v>-23.867726562420401</v>
      </c>
      <c r="R912" s="77">
        <v>0</v>
      </c>
      <c r="S912" s="77">
        <v>5.5257832012071802E-2</v>
      </c>
      <c r="T912" s="77" t="s">
        <v>152</v>
      </c>
      <c r="U912" s="105">
        <v>-2.6374659364808002</v>
      </c>
      <c r="V912" s="105">
        <v>-2.3748419457265699</v>
      </c>
      <c r="W912" s="101">
        <v>-0.26261652298029597</v>
      </c>
    </row>
    <row r="913" spans="2:23" x14ac:dyDescent="0.35">
      <c r="B913" s="55" t="s">
        <v>113</v>
      </c>
      <c r="C913" s="76" t="s">
        <v>136</v>
      </c>
      <c r="D913" s="55" t="s">
        <v>68</v>
      </c>
      <c r="E913" s="55" t="s">
        <v>187</v>
      </c>
      <c r="F913" s="70">
        <v>88.26</v>
      </c>
      <c r="G913" s="77">
        <v>58450</v>
      </c>
      <c r="H913" s="77">
        <v>87.84</v>
      </c>
      <c r="I913" s="77">
        <v>1</v>
      </c>
      <c r="J913" s="77">
        <v>-106.60286751141</v>
      </c>
      <c r="K913" s="77">
        <v>0.29069550343113998</v>
      </c>
      <c r="L913" s="77">
        <v>-86.920839757815997</v>
      </c>
      <c r="M913" s="77">
        <v>0.19326284438793701</v>
      </c>
      <c r="N913" s="77">
        <v>-19.6820277535938</v>
      </c>
      <c r="O913" s="77">
        <v>9.7432659043203501E-2</v>
      </c>
      <c r="P913" s="77">
        <v>-24.507789458912001</v>
      </c>
      <c r="Q913" s="77">
        <v>-24.507789458912001</v>
      </c>
      <c r="R913" s="77">
        <v>0</v>
      </c>
      <c r="S913" s="77">
        <v>1.53641600156731E-2</v>
      </c>
      <c r="T913" s="77" t="s">
        <v>152</v>
      </c>
      <c r="U913" s="105">
        <v>0.31249397224462999</v>
      </c>
      <c r="V913" s="105">
        <v>-0.28137758399393298</v>
      </c>
      <c r="W913" s="101">
        <v>0.59388844311364597</v>
      </c>
    </row>
    <row r="914" spans="2:23" x14ac:dyDescent="0.35">
      <c r="B914" s="55" t="s">
        <v>113</v>
      </c>
      <c r="C914" s="76" t="s">
        <v>136</v>
      </c>
      <c r="D914" s="55" t="s">
        <v>68</v>
      </c>
      <c r="E914" s="55" t="s">
        <v>188</v>
      </c>
      <c r="F914" s="70">
        <v>87.96</v>
      </c>
      <c r="G914" s="77">
        <v>53850</v>
      </c>
      <c r="H914" s="77">
        <v>88.26</v>
      </c>
      <c r="I914" s="77">
        <v>1</v>
      </c>
      <c r="J914" s="77">
        <v>-8.0295851810301109</v>
      </c>
      <c r="K914" s="77">
        <v>0</v>
      </c>
      <c r="L914" s="77">
        <v>-4.4424186549840998</v>
      </c>
      <c r="M914" s="77">
        <v>0</v>
      </c>
      <c r="N914" s="77">
        <v>-3.5871665260460102</v>
      </c>
      <c r="O914" s="77">
        <v>0</v>
      </c>
      <c r="P914" s="77">
        <v>-4.4153756760296003</v>
      </c>
      <c r="Q914" s="77">
        <v>-4.4153756760296003</v>
      </c>
      <c r="R914" s="77">
        <v>0</v>
      </c>
      <c r="S914" s="77">
        <v>0</v>
      </c>
      <c r="T914" s="77" t="s">
        <v>152</v>
      </c>
      <c r="U914" s="105">
        <v>1.07614995781384</v>
      </c>
      <c r="V914" s="105">
        <v>-0.96899301119250703</v>
      </c>
      <c r="W914" s="101">
        <v>2.04520112311977</v>
      </c>
    </row>
    <row r="915" spans="2:23" x14ac:dyDescent="0.35">
      <c r="B915" s="55" t="s">
        <v>113</v>
      </c>
      <c r="C915" s="76" t="s">
        <v>136</v>
      </c>
      <c r="D915" s="55" t="s">
        <v>68</v>
      </c>
      <c r="E915" s="55" t="s">
        <v>188</v>
      </c>
      <c r="F915" s="70">
        <v>87.96</v>
      </c>
      <c r="G915" s="77">
        <v>53850</v>
      </c>
      <c r="H915" s="77">
        <v>88.26</v>
      </c>
      <c r="I915" s="77">
        <v>2</v>
      </c>
      <c r="J915" s="77">
        <v>-18.5722466400928</v>
      </c>
      <c r="K915" s="77">
        <v>0</v>
      </c>
      <c r="L915" s="77">
        <v>-10.2752126142001</v>
      </c>
      <c r="M915" s="77">
        <v>0</v>
      </c>
      <c r="N915" s="77">
        <v>-8.2970340258926605</v>
      </c>
      <c r="O915" s="77">
        <v>0</v>
      </c>
      <c r="P915" s="77">
        <v>-10.2126628231829</v>
      </c>
      <c r="Q915" s="77">
        <v>-10.2126628231829</v>
      </c>
      <c r="R915" s="77">
        <v>0</v>
      </c>
      <c r="S915" s="77">
        <v>0</v>
      </c>
      <c r="T915" s="77" t="s">
        <v>152</v>
      </c>
      <c r="U915" s="105">
        <v>2.4891102077678902</v>
      </c>
      <c r="V915" s="105">
        <v>-2.24125864420862</v>
      </c>
      <c r="W915" s="101">
        <v>4.7305033611090996</v>
      </c>
    </row>
    <row r="916" spans="2:23" x14ac:dyDescent="0.35">
      <c r="B916" s="55" t="s">
        <v>113</v>
      </c>
      <c r="C916" s="76" t="s">
        <v>136</v>
      </c>
      <c r="D916" s="55" t="s">
        <v>68</v>
      </c>
      <c r="E916" s="55" t="s">
        <v>188</v>
      </c>
      <c r="F916" s="70">
        <v>87.96</v>
      </c>
      <c r="G916" s="77">
        <v>58004</v>
      </c>
      <c r="H916" s="77">
        <v>87.69</v>
      </c>
      <c r="I916" s="77">
        <v>1</v>
      </c>
      <c r="J916" s="77">
        <v>-32.563844113134301</v>
      </c>
      <c r="K916" s="77">
        <v>3.6053734076433301E-2</v>
      </c>
      <c r="L916" s="77">
        <v>-37.1476195000281</v>
      </c>
      <c r="M916" s="77">
        <v>4.6918151573641403E-2</v>
      </c>
      <c r="N916" s="77">
        <v>4.5837753868937998</v>
      </c>
      <c r="O916" s="77">
        <v>-1.0864417497208101E-2</v>
      </c>
      <c r="P916" s="77">
        <v>5.6554306012141797</v>
      </c>
      <c r="Q916" s="77">
        <v>5.65543060121417</v>
      </c>
      <c r="R916" s="77">
        <v>0</v>
      </c>
      <c r="S916" s="77">
        <v>1.0874524396950901E-3</v>
      </c>
      <c r="T916" s="77" t="s">
        <v>152</v>
      </c>
      <c r="U916" s="105">
        <v>0.28345188776900498</v>
      </c>
      <c r="V916" s="105">
        <v>-0.255227346582307</v>
      </c>
      <c r="W916" s="101">
        <v>0.53869455181995496</v>
      </c>
    </row>
    <row r="917" spans="2:23" x14ac:dyDescent="0.35">
      <c r="B917" s="55" t="s">
        <v>113</v>
      </c>
      <c r="C917" s="76" t="s">
        <v>136</v>
      </c>
      <c r="D917" s="55" t="s">
        <v>68</v>
      </c>
      <c r="E917" s="55" t="s">
        <v>189</v>
      </c>
      <c r="F917" s="70">
        <v>88.54</v>
      </c>
      <c r="G917" s="77">
        <v>54000</v>
      </c>
      <c r="H917" s="77">
        <v>88.23</v>
      </c>
      <c r="I917" s="77">
        <v>1</v>
      </c>
      <c r="J917" s="77">
        <v>-22.941010162518701</v>
      </c>
      <c r="K917" s="77">
        <v>3.1893170804973399E-2</v>
      </c>
      <c r="L917" s="77">
        <v>-13.151269827235099</v>
      </c>
      <c r="M917" s="77">
        <v>1.04811274229659E-2</v>
      </c>
      <c r="N917" s="77">
        <v>-9.7897403352836303</v>
      </c>
      <c r="O917" s="77">
        <v>2.14120433820074E-2</v>
      </c>
      <c r="P917" s="77">
        <v>-12.025081593125099</v>
      </c>
      <c r="Q917" s="77">
        <v>-12.025081593125099</v>
      </c>
      <c r="R917" s="77">
        <v>0</v>
      </c>
      <c r="S917" s="77">
        <v>8.7629167916718105E-3</v>
      </c>
      <c r="T917" s="77" t="s">
        <v>152</v>
      </c>
      <c r="U917" s="105">
        <v>-1.14231604961922</v>
      </c>
      <c r="V917" s="105">
        <v>-1.02857065654927</v>
      </c>
      <c r="W917" s="101">
        <v>-0.113742158693381</v>
      </c>
    </row>
    <row r="918" spans="2:23" x14ac:dyDescent="0.35">
      <c r="B918" s="55" t="s">
        <v>113</v>
      </c>
      <c r="C918" s="76" t="s">
        <v>136</v>
      </c>
      <c r="D918" s="55" t="s">
        <v>68</v>
      </c>
      <c r="E918" s="55" t="s">
        <v>189</v>
      </c>
      <c r="F918" s="70">
        <v>88.54</v>
      </c>
      <c r="G918" s="77">
        <v>54850</v>
      </c>
      <c r="H918" s="77">
        <v>88.56</v>
      </c>
      <c r="I918" s="77">
        <v>1</v>
      </c>
      <c r="J918" s="77">
        <v>16.912317891721798</v>
      </c>
      <c r="K918" s="77">
        <v>2.25960932211815E-3</v>
      </c>
      <c r="L918" s="77">
        <v>21.819805753596199</v>
      </c>
      <c r="M918" s="77">
        <v>3.7612209926849E-3</v>
      </c>
      <c r="N918" s="77">
        <v>-4.90748786187444</v>
      </c>
      <c r="O918" s="77">
        <v>-1.5016116705667401E-3</v>
      </c>
      <c r="P918" s="77">
        <v>-6.0774188603105301</v>
      </c>
      <c r="Q918" s="77">
        <v>-6.0774188603105204</v>
      </c>
      <c r="R918" s="77">
        <v>0</v>
      </c>
      <c r="S918" s="77">
        <v>2.9178665802889899E-4</v>
      </c>
      <c r="T918" s="77" t="s">
        <v>153</v>
      </c>
      <c r="U918" s="105">
        <v>-3.48179561912157E-2</v>
      </c>
      <c r="V918" s="105">
        <v>-3.13509803799399E-2</v>
      </c>
      <c r="W918" s="101">
        <v>-3.4668772270166201E-3</v>
      </c>
    </row>
    <row r="919" spans="2:23" x14ac:dyDescent="0.35">
      <c r="B919" s="55" t="s">
        <v>113</v>
      </c>
      <c r="C919" s="76" t="s">
        <v>136</v>
      </c>
      <c r="D919" s="55" t="s">
        <v>68</v>
      </c>
      <c r="E919" s="55" t="s">
        <v>134</v>
      </c>
      <c r="F919" s="70">
        <v>88.23</v>
      </c>
      <c r="G919" s="77">
        <v>54250</v>
      </c>
      <c r="H919" s="77">
        <v>88.2</v>
      </c>
      <c r="I919" s="77">
        <v>1</v>
      </c>
      <c r="J919" s="77">
        <v>-13.184277399227099</v>
      </c>
      <c r="K919" s="77">
        <v>2.36402231934089E-3</v>
      </c>
      <c r="L919" s="77">
        <v>-10.816419734249701</v>
      </c>
      <c r="M919" s="77">
        <v>1.5911311277975401E-3</v>
      </c>
      <c r="N919" s="77">
        <v>-2.3678576649774601</v>
      </c>
      <c r="O919" s="77">
        <v>7.7289119154335599E-4</v>
      </c>
      <c r="P919" s="77">
        <v>-2.9770068831537002</v>
      </c>
      <c r="Q919" s="77">
        <v>-2.9770068831537002</v>
      </c>
      <c r="R919" s="77">
        <v>0</v>
      </c>
      <c r="S919" s="77">
        <v>1.20530951759886E-4</v>
      </c>
      <c r="T919" s="77" t="s">
        <v>152</v>
      </c>
      <c r="U919" s="105">
        <v>-2.85513348732924E-3</v>
      </c>
      <c r="V919" s="105">
        <v>-2.5708353888374202E-3</v>
      </c>
      <c r="W919" s="101">
        <v>-2.8429001440962099E-4</v>
      </c>
    </row>
    <row r="920" spans="2:23" x14ac:dyDescent="0.35">
      <c r="B920" s="55" t="s">
        <v>113</v>
      </c>
      <c r="C920" s="76" t="s">
        <v>136</v>
      </c>
      <c r="D920" s="55" t="s">
        <v>68</v>
      </c>
      <c r="E920" s="55" t="s">
        <v>190</v>
      </c>
      <c r="F920" s="70">
        <v>88.44</v>
      </c>
      <c r="G920" s="77">
        <v>54250</v>
      </c>
      <c r="H920" s="77">
        <v>88.2</v>
      </c>
      <c r="I920" s="77">
        <v>1</v>
      </c>
      <c r="J920" s="77">
        <v>-20.349475312313999</v>
      </c>
      <c r="K920" s="77">
        <v>2.4928888958285898E-2</v>
      </c>
      <c r="L920" s="77">
        <v>-22.714653850996498</v>
      </c>
      <c r="M920" s="77">
        <v>3.10605210741496E-2</v>
      </c>
      <c r="N920" s="77">
        <v>2.3651785386825299</v>
      </c>
      <c r="O920" s="77">
        <v>-6.1316321158636899E-3</v>
      </c>
      <c r="P920" s="77">
        <v>2.9770068831543499</v>
      </c>
      <c r="Q920" s="77">
        <v>2.9770068831543499</v>
      </c>
      <c r="R920" s="77">
        <v>0</v>
      </c>
      <c r="S920" s="77">
        <v>5.3352671293737297E-4</v>
      </c>
      <c r="T920" s="77" t="s">
        <v>152</v>
      </c>
      <c r="U920" s="105">
        <v>2.60971008107133E-2</v>
      </c>
      <c r="V920" s="105">
        <v>-2.3498498619410699E-2</v>
      </c>
      <c r="W920" s="101">
        <v>4.9597009692466901E-2</v>
      </c>
    </row>
    <row r="921" spans="2:23" x14ac:dyDescent="0.35">
      <c r="B921" s="55" t="s">
        <v>113</v>
      </c>
      <c r="C921" s="76" t="s">
        <v>136</v>
      </c>
      <c r="D921" s="55" t="s">
        <v>68</v>
      </c>
      <c r="E921" s="55" t="s">
        <v>191</v>
      </c>
      <c r="F921" s="70">
        <v>88.56</v>
      </c>
      <c r="G921" s="77">
        <v>53550</v>
      </c>
      <c r="H921" s="77">
        <v>88.55</v>
      </c>
      <c r="I921" s="77">
        <v>1</v>
      </c>
      <c r="J921" s="77">
        <v>1.88426399489639</v>
      </c>
      <c r="K921" s="77">
        <v>6.2842979203594002E-5</v>
      </c>
      <c r="L921" s="77">
        <v>11.9694498673894</v>
      </c>
      <c r="M921" s="77">
        <v>2.5358388232646699E-3</v>
      </c>
      <c r="N921" s="77">
        <v>-10.085185872493</v>
      </c>
      <c r="O921" s="77">
        <v>-2.4729958440610801E-3</v>
      </c>
      <c r="P921" s="77">
        <v>-12.4460687508546</v>
      </c>
      <c r="Q921" s="77">
        <v>-12.446068750854501</v>
      </c>
      <c r="R921" s="77">
        <v>0</v>
      </c>
      <c r="S921" s="77">
        <v>2.7418119041126799E-3</v>
      </c>
      <c r="T921" s="77" t="s">
        <v>152</v>
      </c>
      <c r="U921" s="105">
        <v>-0.31984800569581001</v>
      </c>
      <c r="V921" s="105">
        <v>-0.28799934424818702</v>
      </c>
      <c r="W921" s="101">
        <v>-3.1847755823566803E-2</v>
      </c>
    </row>
    <row r="922" spans="2:23" x14ac:dyDescent="0.35">
      <c r="B922" s="55" t="s">
        <v>113</v>
      </c>
      <c r="C922" s="76" t="s">
        <v>136</v>
      </c>
      <c r="D922" s="55" t="s">
        <v>68</v>
      </c>
      <c r="E922" s="55" t="s">
        <v>192</v>
      </c>
      <c r="F922" s="70">
        <v>87.06</v>
      </c>
      <c r="G922" s="77">
        <v>58200</v>
      </c>
      <c r="H922" s="77">
        <v>87.91</v>
      </c>
      <c r="I922" s="77">
        <v>1</v>
      </c>
      <c r="J922" s="77">
        <v>29.4990099016795</v>
      </c>
      <c r="K922" s="77">
        <v>0.15315371899157099</v>
      </c>
      <c r="L922" s="77">
        <v>47.409811795479499</v>
      </c>
      <c r="M922" s="77">
        <v>0.39559348478897</v>
      </c>
      <c r="N922" s="77">
        <v>-17.910801893799999</v>
      </c>
      <c r="O922" s="77">
        <v>-0.24243976579739901</v>
      </c>
      <c r="P922" s="77">
        <v>-22.247842744310802</v>
      </c>
      <c r="Q922" s="77">
        <v>-22.247842744310699</v>
      </c>
      <c r="R922" s="77">
        <v>0</v>
      </c>
      <c r="S922" s="77">
        <v>8.7114105192502594E-2</v>
      </c>
      <c r="T922" s="77" t="s">
        <v>153</v>
      </c>
      <c r="U922" s="105">
        <v>-5.9856613010555098</v>
      </c>
      <c r="V922" s="105">
        <v>-5.3896428894267201</v>
      </c>
      <c r="W922" s="101">
        <v>-0.59600146370738005</v>
      </c>
    </row>
    <row r="923" spans="2:23" x14ac:dyDescent="0.35">
      <c r="B923" s="55" t="s">
        <v>113</v>
      </c>
      <c r="C923" s="76" t="s">
        <v>136</v>
      </c>
      <c r="D923" s="55" t="s">
        <v>68</v>
      </c>
      <c r="E923" s="55" t="s">
        <v>193</v>
      </c>
      <c r="F923" s="70">
        <v>88.56</v>
      </c>
      <c r="G923" s="77">
        <v>53000</v>
      </c>
      <c r="H923" s="77">
        <v>88.77</v>
      </c>
      <c r="I923" s="77">
        <v>1</v>
      </c>
      <c r="J923" s="77">
        <v>59.0329597446189</v>
      </c>
      <c r="K923" s="77">
        <v>8.61464891111062E-2</v>
      </c>
      <c r="L923" s="77">
        <v>71.373784236675604</v>
      </c>
      <c r="M923" s="77">
        <v>0.12592904612523401</v>
      </c>
      <c r="N923" s="77">
        <v>-12.340824492056701</v>
      </c>
      <c r="O923" s="77">
        <v>-3.9782557014128E-2</v>
      </c>
      <c r="P923" s="77">
        <v>-15.213469867163001</v>
      </c>
      <c r="Q923" s="77">
        <v>-15.2134698671629</v>
      </c>
      <c r="R923" s="77">
        <v>0</v>
      </c>
      <c r="S923" s="77">
        <v>5.7214357286651503E-3</v>
      </c>
      <c r="T923" s="77" t="s">
        <v>153</v>
      </c>
      <c r="U923" s="105">
        <v>-0.93574727432583404</v>
      </c>
      <c r="V923" s="105">
        <v>-0.84257083548668599</v>
      </c>
      <c r="W923" s="101">
        <v>-9.31737893455553E-2</v>
      </c>
    </row>
    <row r="924" spans="2:23" x14ac:dyDescent="0.35">
      <c r="B924" s="55" t="s">
        <v>113</v>
      </c>
      <c r="C924" s="76" t="s">
        <v>136</v>
      </c>
      <c r="D924" s="55" t="s">
        <v>68</v>
      </c>
      <c r="E924" s="55" t="s">
        <v>194</v>
      </c>
      <c r="F924" s="70">
        <v>88.95</v>
      </c>
      <c r="G924" s="77">
        <v>56100</v>
      </c>
      <c r="H924" s="77">
        <v>88.98</v>
      </c>
      <c r="I924" s="77">
        <v>1</v>
      </c>
      <c r="J924" s="77">
        <v>0.892478426593032</v>
      </c>
      <c r="K924" s="77">
        <v>6.1013259032142998E-5</v>
      </c>
      <c r="L924" s="77">
        <v>20.250158455819601</v>
      </c>
      <c r="M924" s="77">
        <v>3.1411279079412303E-2</v>
      </c>
      <c r="N924" s="77">
        <v>-19.357680029226501</v>
      </c>
      <c r="O924" s="77">
        <v>-3.1350265820380203E-2</v>
      </c>
      <c r="P924" s="77">
        <v>-23.867726562421002</v>
      </c>
      <c r="Q924" s="77">
        <v>-23.867726562421002</v>
      </c>
      <c r="R924" s="77">
        <v>0</v>
      </c>
      <c r="S924" s="77">
        <v>4.3636597238401E-2</v>
      </c>
      <c r="T924" s="77" t="s">
        <v>152</v>
      </c>
      <c r="U924" s="105">
        <v>-2.2083459978333</v>
      </c>
      <c r="V924" s="105">
        <v>-1.98845135165222</v>
      </c>
      <c r="W924" s="101">
        <v>-0.21988839342595101</v>
      </c>
    </row>
    <row r="925" spans="2:23" x14ac:dyDescent="0.35">
      <c r="B925" s="55" t="s">
        <v>113</v>
      </c>
      <c r="C925" s="76" t="s">
        <v>136</v>
      </c>
      <c r="D925" s="55" t="s">
        <v>68</v>
      </c>
      <c r="E925" s="55" t="s">
        <v>135</v>
      </c>
      <c r="F925" s="70">
        <v>89.1</v>
      </c>
      <c r="G925" s="77">
        <v>56100</v>
      </c>
      <c r="H925" s="77">
        <v>88.98</v>
      </c>
      <c r="I925" s="77">
        <v>1</v>
      </c>
      <c r="J925" s="77">
        <v>-6.1521926294829798</v>
      </c>
      <c r="K925" s="77">
        <v>3.1301515122268901E-3</v>
      </c>
      <c r="L925" s="77">
        <v>-26.751467345287399</v>
      </c>
      <c r="M925" s="77">
        <v>5.9183511123918398E-2</v>
      </c>
      <c r="N925" s="77">
        <v>20.599274715804398</v>
      </c>
      <c r="O925" s="77">
        <v>-5.60533596116915E-2</v>
      </c>
      <c r="P925" s="77">
        <v>25.5058960679001</v>
      </c>
      <c r="Q925" s="77">
        <v>25.5058960679</v>
      </c>
      <c r="R925" s="77">
        <v>0</v>
      </c>
      <c r="S925" s="77">
        <v>5.3800545720533201E-2</v>
      </c>
      <c r="T925" s="77" t="s">
        <v>152</v>
      </c>
      <c r="U925" s="105">
        <v>-2.5190781739286701</v>
      </c>
      <c r="V925" s="105">
        <v>-2.2682425692263202</v>
      </c>
      <c r="W925" s="101">
        <v>-0.25082847213390602</v>
      </c>
    </row>
    <row r="926" spans="2:23" x14ac:dyDescent="0.35">
      <c r="B926" s="55" t="s">
        <v>113</v>
      </c>
      <c r="C926" s="76" t="s">
        <v>136</v>
      </c>
      <c r="D926" s="55" t="s">
        <v>68</v>
      </c>
      <c r="E926" s="55" t="s">
        <v>195</v>
      </c>
      <c r="F926" s="70">
        <v>87.69</v>
      </c>
      <c r="G926" s="77">
        <v>58054</v>
      </c>
      <c r="H926" s="77">
        <v>87.5</v>
      </c>
      <c r="I926" s="77">
        <v>1</v>
      </c>
      <c r="J926" s="77">
        <v>-21.858337767651602</v>
      </c>
      <c r="K926" s="77">
        <v>2.6851625464018699E-2</v>
      </c>
      <c r="L926" s="77">
        <v>-21.6281443164529</v>
      </c>
      <c r="M926" s="77">
        <v>2.6289046413420301E-2</v>
      </c>
      <c r="N926" s="77">
        <v>-0.23019345119868201</v>
      </c>
      <c r="O926" s="77">
        <v>5.6257905059834703E-4</v>
      </c>
      <c r="P926" s="77">
        <v>-0.28454288739929801</v>
      </c>
      <c r="Q926" s="77">
        <v>-0.28454288739929801</v>
      </c>
      <c r="R926" s="77">
        <v>0</v>
      </c>
      <c r="S926" s="77">
        <v>4.5502135980480001E-6</v>
      </c>
      <c r="T926" s="77" t="s">
        <v>152</v>
      </c>
      <c r="U926" s="105">
        <v>5.5423562094131396E-3</v>
      </c>
      <c r="V926" s="105">
        <v>-4.9904796199320596E-3</v>
      </c>
      <c r="W926" s="101">
        <v>1.0533135332968501E-2</v>
      </c>
    </row>
    <row r="927" spans="2:23" x14ac:dyDescent="0.35">
      <c r="B927" s="55" t="s">
        <v>113</v>
      </c>
      <c r="C927" s="76" t="s">
        <v>136</v>
      </c>
      <c r="D927" s="55" t="s">
        <v>68</v>
      </c>
      <c r="E927" s="55" t="s">
        <v>195</v>
      </c>
      <c r="F927" s="70">
        <v>87.69</v>
      </c>
      <c r="G927" s="77">
        <v>58104</v>
      </c>
      <c r="H927" s="77">
        <v>87.35</v>
      </c>
      <c r="I927" s="77">
        <v>1</v>
      </c>
      <c r="J927" s="77">
        <v>-24.326969449466699</v>
      </c>
      <c r="K927" s="77">
        <v>5.2907048968018698E-2</v>
      </c>
      <c r="L927" s="77">
        <v>-24.0968336209285</v>
      </c>
      <c r="M927" s="77">
        <v>5.1910770715590901E-2</v>
      </c>
      <c r="N927" s="77">
        <v>-0.23013582853824999</v>
      </c>
      <c r="O927" s="77">
        <v>9.9627825242771194E-4</v>
      </c>
      <c r="P927" s="77">
        <v>-0.28424154465392099</v>
      </c>
      <c r="Q927" s="77">
        <v>-0.28424154465392099</v>
      </c>
      <c r="R927" s="77">
        <v>0</v>
      </c>
      <c r="S927" s="77">
        <v>7.2229170602279996E-6</v>
      </c>
      <c r="T927" s="77" t="s">
        <v>152</v>
      </c>
      <c r="U927" s="105">
        <v>8.9480909494675798E-3</v>
      </c>
      <c r="V927" s="105">
        <v>-8.0570904924468709E-3</v>
      </c>
      <c r="W927" s="101">
        <v>1.7005664988182501E-2</v>
      </c>
    </row>
    <row r="928" spans="2:23" x14ac:dyDescent="0.35">
      <c r="B928" s="55" t="s">
        <v>113</v>
      </c>
      <c r="C928" s="76" t="s">
        <v>136</v>
      </c>
      <c r="D928" s="55" t="s">
        <v>68</v>
      </c>
      <c r="E928" s="55" t="s">
        <v>196</v>
      </c>
      <c r="F928" s="70">
        <v>87.5</v>
      </c>
      <c r="G928" s="77">
        <v>58104</v>
      </c>
      <c r="H928" s="77">
        <v>87.35</v>
      </c>
      <c r="I928" s="77">
        <v>1</v>
      </c>
      <c r="J928" s="77">
        <v>-28.556882403443002</v>
      </c>
      <c r="K928" s="77">
        <v>2.7237550788975998E-2</v>
      </c>
      <c r="L928" s="77">
        <v>-28.326188501699001</v>
      </c>
      <c r="M928" s="77">
        <v>2.6799256698128299E-2</v>
      </c>
      <c r="N928" s="77">
        <v>-0.23069390174402199</v>
      </c>
      <c r="O928" s="77">
        <v>4.3829409084765502E-4</v>
      </c>
      <c r="P928" s="77">
        <v>-0.28454288739934602</v>
      </c>
      <c r="Q928" s="77">
        <v>-0.28454288739934602</v>
      </c>
      <c r="R928" s="77">
        <v>0</v>
      </c>
      <c r="S928" s="77">
        <v>2.7042194693029999E-6</v>
      </c>
      <c r="T928" s="77" t="s">
        <v>152</v>
      </c>
      <c r="U928" s="105">
        <v>3.7137756307515802E-3</v>
      </c>
      <c r="V928" s="105">
        <v>-3.3439787877200598E-3</v>
      </c>
      <c r="W928" s="101">
        <v>7.0579551073512202E-3</v>
      </c>
    </row>
    <row r="929" spans="2:23" x14ac:dyDescent="0.35">
      <c r="B929" s="55" t="s">
        <v>113</v>
      </c>
      <c r="C929" s="76" t="s">
        <v>136</v>
      </c>
      <c r="D929" s="55" t="s">
        <v>68</v>
      </c>
      <c r="E929" s="55" t="s">
        <v>197</v>
      </c>
      <c r="F929" s="70">
        <v>87.71</v>
      </c>
      <c r="G929" s="77">
        <v>58200</v>
      </c>
      <c r="H929" s="77">
        <v>87.91</v>
      </c>
      <c r="I929" s="77">
        <v>1</v>
      </c>
      <c r="J929" s="77">
        <v>12.5506882372178</v>
      </c>
      <c r="K929" s="77">
        <v>6.4425588068185297E-3</v>
      </c>
      <c r="L929" s="77">
        <v>-5.2415532122398103</v>
      </c>
      <c r="M929" s="77">
        <v>1.1236816951387301E-3</v>
      </c>
      <c r="N929" s="77">
        <v>17.792241449457599</v>
      </c>
      <c r="O929" s="77">
        <v>5.3188771116797996E-3</v>
      </c>
      <c r="P929" s="77">
        <v>22.2478427443098</v>
      </c>
      <c r="Q929" s="77">
        <v>22.2478427443097</v>
      </c>
      <c r="R929" s="77">
        <v>0</v>
      </c>
      <c r="S929" s="77">
        <v>2.0244130127119401E-2</v>
      </c>
      <c r="T929" s="77" t="s">
        <v>152</v>
      </c>
      <c r="U929" s="105">
        <v>-3.0913976907149601</v>
      </c>
      <c r="V929" s="105">
        <v>-2.7835737346538401</v>
      </c>
      <c r="W929" s="101">
        <v>-0.30781520301571802</v>
      </c>
    </row>
    <row r="930" spans="2:23" x14ac:dyDescent="0.35">
      <c r="B930" s="55" t="s">
        <v>113</v>
      </c>
      <c r="C930" s="76" t="s">
        <v>136</v>
      </c>
      <c r="D930" s="55" t="s">
        <v>68</v>
      </c>
      <c r="E930" s="55" t="s">
        <v>197</v>
      </c>
      <c r="F930" s="70">
        <v>87.71</v>
      </c>
      <c r="G930" s="77">
        <v>58300</v>
      </c>
      <c r="H930" s="77">
        <v>87.28</v>
      </c>
      <c r="I930" s="77">
        <v>1</v>
      </c>
      <c r="J930" s="77">
        <v>-56.293350532474697</v>
      </c>
      <c r="K930" s="77">
        <v>0.12010287580712201</v>
      </c>
      <c r="L930" s="77">
        <v>-18.6808717857906</v>
      </c>
      <c r="M930" s="77">
        <v>1.32261513886639E-2</v>
      </c>
      <c r="N930" s="77">
        <v>-37.612478746684097</v>
      </c>
      <c r="O930" s="77">
        <v>0.106876724418458</v>
      </c>
      <c r="P930" s="77">
        <v>-46.755632203223001</v>
      </c>
      <c r="Q930" s="77">
        <v>-46.755632203223001</v>
      </c>
      <c r="R930" s="77">
        <v>0</v>
      </c>
      <c r="S930" s="77">
        <v>8.2852778509204195E-2</v>
      </c>
      <c r="T930" s="77" t="s">
        <v>152</v>
      </c>
      <c r="U930" s="105">
        <v>-6.8221868580809302</v>
      </c>
      <c r="V930" s="105">
        <v>-6.14287194691628</v>
      </c>
      <c r="W930" s="101">
        <v>-0.67929559468800604</v>
      </c>
    </row>
    <row r="931" spans="2:23" x14ac:dyDescent="0.35">
      <c r="B931" s="55" t="s">
        <v>113</v>
      </c>
      <c r="C931" s="76" t="s">
        <v>136</v>
      </c>
      <c r="D931" s="55" t="s">
        <v>68</v>
      </c>
      <c r="E931" s="55" t="s">
        <v>197</v>
      </c>
      <c r="F931" s="70">
        <v>87.71</v>
      </c>
      <c r="G931" s="77">
        <v>58500</v>
      </c>
      <c r="H931" s="77">
        <v>87.69</v>
      </c>
      <c r="I931" s="77">
        <v>1</v>
      </c>
      <c r="J931" s="77">
        <v>-8.9559189641211994</v>
      </c>
      <c r="K931" s="77">
        <v>4.1708411935791002E-4</v>
      </c>
      <c r="L931" s="77">
        <v>-28.721994796282502</v>
      </c>
      <c r="M931" s="77">
        <v>4.2897555224039301E-3</v>
      </c>
      <c r="N931" s="77">
        <v>19.766075832161299</v>
      </c>
      <c r="O931" s="77">
        <v>-3.87267140304602E-3</v>
      </c>
      <c r="P931" s="77">
        <v>24.507789458912601</v>
      </c>
      <c r="Q931" s="77">
        <v>24.507789458912502</v>
      </c>
      <c r="R931" s="77">
        <v>0</v>
      </c>
      <c r="S931" s="77">
        <v>3.12328506964441E-3</v>
      </c>
      <c r="T931" s="77" t="s">
        <v>152</v>
      </c>
      <c r="U931" s="105">
        <v>5.5688234596011299E-2</v>
      </c>
      <c r="V931" s="105">
        <v>-5.0143114105402599E-2</v>
      </c>
      <c r="W931" s="101">
        <v>0.10583435804029601</v>
      </c>
    </row>
    <row r="932" spans="2:23" x14ac:dyDescent="0.35">
      <c r="B932" s="55" t="s">
        <v>113</v>
      </c>
      <c r="C932" s="76" t="s">
        <v>136</v>
      </c>
      <c r="D932" s="55" t="s">
        <v>68</v>
      </c>
      <c r="E932" s="55" t="s">
        <v>198</v>
      </c>
      <c r="F932" s="70">
        <v>87.28</v>
      </c>
      <c r="G932" s="77">
        <v>58305</v>
      </c>
      <c r="H932" s="77">
        <v>87.28</v>
      </c>
      <c r="I932" s="77">
        <v>1</v>
      </c>
      <c r="J932" s="77">
        <v>1.5655999999999999E-13</v>
      </c>
      <c r="K932" s="77">
        <v>0</v>
      </c>
      <c r="L932" s="77">
        <v>-2.9517000000000001E-14</v>
      </c>
      <c r="M932" s="77">
        <v>0</v>
      </c>
      <c r="N932" s="77">
        <v>1.8607599999999999E-13</v>
      </c>
      <c r="O932" s="77">
        <v>0</v>
      </c>
      <c r="P932" s="77">
        <v>2.1971600000000001E-13</v>
      </c>
      <c r="Q932" s="77">
        <v>2.19719E-13</v>
      </c>
      <c r="R932" s="77">
        <v>0</v>
      </c>
      <c r="S932" s="77">
        <v>0</v>
      </c>
      <c r="T932" s="77" t="s">
        <v>152</v>
      </c>
      <c r="U932" s="105">
        <v>0</v>
      </c>
      <c r="V932" s="105">
        <v>0</v>
      </c>
      <c r="W932" s="101">
        <v>0</v>
      </c>
    </row>
    <row r="933" spans="2:23" x14ac:dyDescent="0.35">
      <c r="B933" s="55" t="s">
        <v>113</v>
      </c>
      <c r="C933" s="76" t="s">
        <v>136</v>
      </c>
      <c r="D933" s="55" t="s">
        <v>68</v>
      </c>
      <c r="E933" s="55" t="s">
        <v>198</v>
      </c>
      <c r="F933" s="70">
        <v>87.28</v>
      </c>
      <c r="G933" s="77">
        <v>58350</v>
      </c>
      <c r="H933" s="77">
        <v>86.57</v>
      </c>
      <c r="I933" s="77">
        <v>1</v>
      </c>
      <c r="J933" s="77">
        <v>-56.459071798409397</v>
      </c>
      <c r="K933" s="77">
        <v>0.21133965606680599</v>
      </c>
      <c r="L933" s="77">
        <v>-18.6990759393512</v>
      </c>
      <c r="M933" s="77">
        <v>2.3182155737346801E-2</v>
      </c>
      <c r="N933" s="77">
        <v>-37.759995859058101</v>
      </c>
      <c r="O933" s="77">
        <v>0.18815750032945899</v>
      </c>
      <c r="P933" s="77">
        <v>-46.755632203223499</v>
      </c>
      <c r="Q933" s="77">
        <v>-46.755632203223499</v>
      </c>
      <c r="R933" s="77">
        <v>0</v>
      </c>
      <c r="S933" s="77">
        <v>0.14493771016254201</v>
      </c>
      <c r="T933" s="77" t="s">
        <v>152</v>
      </c>
      <c r="U933" s="105">
        <v>-10.454006343793299</v>
      </c>
      <c r="V933" s="105">
        <v>-9.4130553205394705</v>
      </c>
      <c r="W933" s="101">
        <v>-1.04092142357075</v>
      </c>
    </row>
    <row r="934" spans="2:23" x14ac:dyDescent="0.35">
      <c r="B934" s="55" t="s">
        <v>113</v>
      </c>
      <c r="C934" s="76" t="s">
        <v>136</v>
      </c>
      <c r="D934" s="55" t="s">
        <v>68</v>
      </c>
      <c r="E934" s="55" t="s">
        <v>199</v>
      </c>
      <c r="F934" s="70">
        <v>87.28</v>
      </c>
      <c r="G934" s="77">
        <v>58300</v>
      </c>
      <c r="H934" s="77">
        <v>87.28</v>
      </c>
      <c r="I934" s="77">
        <v>2</v>
      </c>
      <c r="J934" s="77">
        <v>-1.8793599999999999E-13</v>
      </c>
      <c r="K934" s="77">
        <v>0</v>
      </c>
      <c r="L934" s="77">
        <v>-8.9080999999999994E-14</v>
      </c>
      <c r="M934" s="77">
        <v>0</v>
      </c>
      <c r="N934" s="77">
        <v>-9.8854999999999999E-14</v>
      </c>
      <c r="O934" s="77">
        <v>0</v>
      </c>
      <c r="P934" s="77">
        <v>-1.2236099999999999E-13</v>
      </c>
      <c r="Q934" s="77">
        <v>-1.2236E-13</v>
      </c>
      <c r="R934" s="77">
        <v>0</v>
      </c>
      <c r="S934" s="77">
        <v>0</v>
      </c>
      <c r="T934" s="77" t="s">
        <v>152</v>
      </c>
      <c r="U934" s="105">
        <v>0</v>
      </c>
      <c r="V934" s="105">
        <v>0</v>
      </c>
      <c r="W934" s="101">
        <v>0</v>
      </c>
    </row>
    <row r="935" spans="2:23" x14ac:dyDescent="0.35">
      <c r="B935" s="55" t="s">
        <v>113</v>
      </c>
      <c r="C935" s="76" t="s">
        <v>136</v>
      </c>
      <c r="D935" s="55" t="s">
        <v>68</v>
      </c>
      <c r="E935" s="55" t="s">
        <v>200</v>
      </c>
      <c r="F935" s="70">
        <v>87.84</v>
      </c>
      <c r="G935" s="77">
        <v>58500</v>
      </c>
      <c r="H935" s="77">
        <v>87.69</v>
      </c>
      <c r="I935" s="77">
        <v>1</v>
      </c>
      <c r="J935" s="77">
        <v>-76.789787541742498</v>
      </c>
      <c r="K935" s="77">
        <v>8.3143067736953999E-2</v>
      </c>
      <c r="L935" s="77">
        <v>-57.040409645154298</v>
      </c>
      <c r="M935" s="77">
        <v>4.5875877488066798E-2</v>
      </c>
      <c r="N935" s="77">
        <v>-19.7493778965882</v>
      </c>
      <c r="O935" s="77">
        <v>3.7267190248887097E-2</v>
      </c>
      <c r="P935" s="77">
        <v>-24.507789458912502</v>
      </c>
      <c r="Q935" s="77">
        <v>-24.507789458912399</v>
      </c>
      <c r="R935" s="77">
        <v>0</v>
      </c>
      <c r="S935" s="77">
        <v>8.4689075926895792E-3</v>
      </c>
      <c r="T935" s="77" t="s">
        <v>152</v>
      </c>
      <c r="U935" s="105">
        <v>0.30834826770522999</v>
      </c>
      <c r="V935" s="105">
        <v>-0.27764468534353598</v>
      </c>
      <c r="W935" s="101">
        <v>0.58600961589394396</v>
      </c>
    </row>
    <row r="936" spans="2:23" x14ac:dyDescent="0.35">
      <c r="B936" s="55" t="s">
        <v>113</v>
      </c>
      <c r="C936" s="76" t="s">
        <v>136</v>
      </c>
      <c r="D936" s="55" t="s">
        <v>68</v>
      </c>
      <c r="E936" s="55" t="s">
        <v>201</v>
      </c>
      <c r="F936" s="70">
        <v>87.69</v>
      </c>
      <c r="G936" s="77">
        <v>58600</v>
      </c>
      <c r="H936" s="77">
        <v>87.74</v>
      </c>
      <c r="I936" s="77">
        <v>1</v>
      </c>
      <c r="J936" s="77">
        <v>7.1113555559828203</v>
      </c>
      <c r="K936" s="77">
        <v>2.3111119674528698E-3</v>
      </c>
      <c r="L936" s="77">
        <v>7.1113555559832999</v>
      </c>
      <c r="M936" s="77">
        <v>2.3111119674531898E-3</v>
      </c>
      <c r="N936" s="77">
        <v>-4.8294699999999996E-13</v>
      </c>
      <c r="O936" s="77">
        <v>-3.1300000000000001E-16</v>
      </c>
      <c r="P936" s="77">
        <v>-3.9400400000000002E-13</v>
      </c>
      <c r="Q936" s="77">
        <v>-3.9400400000000002E-13</v>
      </c>
      <c r="R936" s="77">
        <v>0</v>
      </c>
      <c r="S936" s="77">
        <v>0</v>
      </c>
      <c r="T936" s="77" t="s">
        <v>153</v>
      </c>
      <c r="U936" s="105">
        <v>-3.3430000000000001E-15</v>
      </c>
      <c r="V936" s="105">
        <v>0</v>
      </c>
      <c r="W936" s="101">
        <v>-3.3428999999999999E-15</v>
      </c>
    </row>
    <row r="937" spans="2:23" x14ac:dyDescent="0.35">
      <c r="B937" s="55" t="s">
        <v>113</v>
      </c>
      <c r="C937" s="76" t="s">
        <v>114</v>
      </c>
      <c r="D937" s="55" t="s">
        <v>69</v>
      </c>
      <c r="E937" s="55" t="s">
        <v>115</v>
      </c>
      <c r="F937" s="70">
        <v>70.510000000000005</v>
      </c>
      <c r="G937" s="77">
        <v>50050</v>
      </c>
      <c r="H937" s="77">
        <v>69.319999999999993</v>
      </c>
      <c r="I937" s="77">
        <v>1</v>
      </c>
      <c r="J937" s="77">
        <v>-45.9667665042357</v>
      </c>
      <c r="K937" s="77">
        <v>0.38666868298245199</v>
      </c>
      <c r="L937" s="77">
        <v>12.9180928927133</v>
      </c>
      <c r="M937" s="77">
        <v>3.0538513689212999E-2</v>
      </c>
      <c r="N937" s="77">
        <v>-58.884859396949103</v>
      </c>
      <c r="O937" s="77">
        <v>0.35613016929323899</v>
      </c>
      <c r="P937" s="77">
        <v>-42.862887134188</v>
      </c>
      <c r="Q937" s="77">
        <v>-42.862887134187901</v>
      </c>
      <c r="R937" s="77">
        <v>0</v>
      </c>
      <c r="S937" s="77">
        <v>0.33621255810649903</v>
      </c>
      <c r="T937" s="77" t="s">
        <v>130</v>
      </c>
      <c r="U937" s="105">
        <v>-45.196890008715101</v>
      </c>
      <c r="V937" s="105">
        <v>-31.979057288221401</v>
      </c>
      <c r="W937" s="101">
        <v>-13.2159291876638</v>
      </c>
    </row>
    <row r="938" spans="2:23" x14ac:dyDescent="0.35">
      <c r="B938" s="55" t="s">
        <v>113</v>
      </c>
      <c r="C938" s="76" t="s">
        <v>114</v>
      </c>
      <c r="D938" s="55" t="s">
        <v>69</v>
      </c>
      <c r="E938" s="55" t="s">
        <v>131</v>
      </c>
      <c r="F938" s="70">
        <v>71.209999999999994</v>
      </c>
      <c r="G938" s="77">
        <v>56050</v>
      </c>
      <c r="H938" s="77">
        <v>71.17</v>
      </c>
      <c r="I938" s="77">
        <v>1</v>
      </c>
      <c r="J938" s="77">
        <v>-12.7121063218401</v>
      </c>
      <c r="K938" s="77">
        <v>5.1711247084085601E-3</v>
      </c>
      <c r="L938" s="77">
        <v>-45.104916803925498</v>
      </c>
      <c r="M938" s="77">
        <v>6.5102512636449297E-2</v>
      </c>
      <c r="N938" s="77">
        <v>32.392810482085402</v>
      </c>
      <c r="O938" s="77">
        <v>-5.9931387928040702E-2</v>
      </c>
      <c r="P938" s="77">
        <v>19.076126168362201</v>
      </c>
      <c r="Q938" s="77">
        <v>19.076126168362201</v>
      </c>
      <c r="R938" s="77">
        <v>0</v>
      </c>
      <c r="S938" s="77">
        <v>1.1644754866920799E-2</v>
      </c>
      <c r="T938" s="77" t="s">
        <v>130</v>
      </c>
      <c r="U938" s="105">
        <v>-2.8970190051618601</v>
      </c>
      <c r="V938" s="105">
        <v>-2.04978565368708</v>
      </c>
      <c r="W938" s="101">
        <v>-0.84711133930128502</v>
      </c>
    </row>
    <row r="939" spans="2:23" x14ac:dyDescent="0.35">
      <c r="B939" s="55" t="s">
        <v>113</v>
      </c>
      <c r="C939" s="76" t="s">
        <v>114</v>
      </c>
      <c r="D939" s="55" t="s">
        <v>69</v>
      </c>
      <c r="E939" s="55" t="s">
        <v>117</v>
      </c>
      <c r="F939" s="70">
        <v>69.319999999999993</v>
      </c>
      <c r="G939" s="77">
        <v>51450</v>
      </c>
      <c r="H939" s="77">
        <v>70.92</v>
      </c>
      <c r="I939" s="77">
        <v>10</v>
      </c>
      <c r="J939" s="77">
        <v>54.501382007650697</v>
      </c>
      <c r="K939" s="77">
        <v>0.51803787174573201</v>
      </c>
      <c r="L939" s="77">
        <v>80.335034660159806</v>
      </c>
      <c r="M939" s="77">
        <v>1.12552838324728</v>
      </c>
      <c r="N939" s="77">
        <v>-25.833652652509102</v>
      </c>
      <c r="O939" s="77">
        <v>-0.60749051150154798</v>
      </c>
      <c r="P939" s="77">
        <v>-19.093266611518999</v>
      </c>
      <c r="Q939" s="77">
        <v>-19.093266611518999</v>
      </c>
      <c r="R939" s="77">
        <v>0</v>
      </c>
      <c r="S939" s="77">
        <v>6.3578013534306602E-2</v>
      </c>
      <c r="T939" s="77" t="s">
        <v>132</v>
      </c>
      <c r="U939" s="105">
        <v>-1.26339042247375</v>
      </c>
      <c r="V939" s="105">
        <v>-0.89391183087792103</v>
      </c>
      <c r="W939" s="101">
        <v>-0.36942538206868403</v>
      </c>
    </row>
    <row r="940" spans="2:23" x14ac:dyDescent="0.35">
      <c r="B940" s="55" t="s">
        <v>113</v>
      </c>
      <c r="C940" s="76" t="s">
        <v>114</v>
      </c>
      <c r="D940" s="55" t="s">
        <v>69</v>
      </c>
      <c r="E940" s="55" t="s">
        <v>133</v>
      </c>
      <c r="F940" s="70">
        <v>70.92</v>
      </c>
      <c r="G940" s="77">
        <v>54000</v>
      </c>
      <c r="H940" s="77">
        <v>71.23</v>
      </c>
      <c r="I940" s="77">
        <v>10</v>
      </c>
      <c r="J940" s="77">
        <v>33.759900708751502</v>
      </c>
      <c r="K940" s="77">
        <v>5.4524726058170103E-2</v>
      </c>
      <c r="L940" s="77">
        <v>59.233145580891602</v>
      </c>
      <c r="M940" s="77">
        <v>0.16784977521387501</v>
      </c>
      <c r="N940" s="77">
        <v>-25.4732448721401</v>
      </c>
      <c r="O940" s="77">
        <v>-0.113325049155705</v>
      </c>
      <c r="P940" s="77">
        <v>-19.093266611519301</v>
      </c>
      <c r="Q940" s="77">
        <v>-19.093266611519201</v>
      </c>
      <c r="R940" s="77">
        <v>0</v>
      </c>
      <c r="S940" s="77">
        <v>1.74402073823469E-2</v>
      </c>
      <c r="T940" s="77" t="s">
        <v>132</v>
      </c>
      <c r="U940" s="105">
        <v>-0.15787195837826901</v>
      </c>
      <c r="V940" s="105">
        <v>-0.111702296335187</v>
      </c>
      <c r="W940" s="101">
        <v>-4.6163013035691203E-2</v>
      </c>
    </row>
    <row r="941" spans="2:23" x14ac:dyDescent="0.35">
      <c r="B941" s="55" t="s">
        <v>113</v>
      </c>
      <c r="C941" s="76" t="s">
        <v>114</v>
      </c>
      <c r="D941" s="55" t="s">
        <v>69</v>
      </c>
      <c r="E941" s="55" t="s">
        <v>134</v>
      </c>
      <c r="F941" s="70">
        <v>71.23</v>
      </c>
      <c r="G941" s="77">
        <v>56100</v>
      </c>
      <c r="H941" s="77">
        <v>71.290000000000006</v>
      </c>
      <c r="I941" s="77">
        <v>10</v>
      </c>
      <c r="J941" s="77">
        <v>-0.43181439774784303</v>
      </c>
      <c r="K941" s="77">
        <v>3.4085559625906003E-5</v>
      </c>
      <c r="L941" s="77">
        <v>40.023378906752903</v>
      </c>
      <c r="M941" s="77">
        <v>0.29282199304595102</v>
      </c>
      <c r="N941" s="77">
        <v>-40.455193304500803</v>
      </c>
      <c r="O941" s="77">
        <v>-0.29278790748632499</v>
      </c>
      <c r="P941" s="77">
        <v>-28.909483270299699</v>
      </c>
      <c r="Q941" s="77">
        <v>-28.909483270299699</v>
      </c>
      <c r="R941" s="77">
        <v>0</v>
      </c>
      <c r="S941" s="77">
        <v>0.152776603156309</v>
      </c>
      <c r="T941" s="77" t="s">
        <v>132</v>
      </c>
      <c r="U941" s="105">
        <v>-18.436754689205301</v>
      </c>
      <c r="V941" s="105">
        <v>-13.044924867646699</v>
      </c>
      <c r="W941" s="101">
        <v>-5.3910533307907604</v>
      </c>
    </row>
    <row r="942" spans="2:23" x14ac:dyDescent="0.35">
      <c r="B942" s="55" t="s">
        <v>113</v>
      </c>
      <c r="C942" s="76" t="s">
        <v>114</v>
      </c>
      <c r="D942" s="55" t="s">
        <v>69</v>
      </c>
      <c r="E942" s="55" t="s">
        <v>135</v>
      </c>
      <c r="F942" s="70">
        <v>71.17</v>
      </c>
      <c r="G942" s="77">
        <v>56100</v>
      </c>
      <c r="H942" s="77">
        <v>71.290000000000006</v>
      </c>
      <c r="I942" s="77">
        <v>10</v>
      </c>
      <c r="J942" s="77">
        <v>13.036281105462599</v>
      </c>
      <c r="K942" s="77">
        <v>1.2185029616848E-2</v>
      </c>
      <c r="L942" s="77">
        <v>-25.359931408126599</v>
      </c>
      <c r="M942" s="77">
        <v>4.6112142877484302E-2</v>
      </c>
      <c r="N942" s="77">
        <v>38.396212513589198</v>
      </c>
      <c r="O942" s="77">
        <v>-3.3927113260636299E-2</v>
      </c>
      <c r="P942" s="77">
        <v>27.068256056021902</v>
      </c>
      <c r="Q942" s="77">
        <v>27.068256056021799</v>
      </c>
      <c r="R942" s="77">
        <v>0</v>
      </c>
      <c r="S942" s="77">
        <v>5.2533907840059901E-2</v>
      </c>
      <c r="T942" s="77" t="s">
        <v>132</v>
      </c>
      <c r="U942" s="105">
        <v>-7.0241737791860004</v>
      </c>
      <c r="V942" s="105">
        <v>-4.9699538097355296</v>
      </c>
      <c r="W942" s="101">
        <v>-2.0539241361444698</v>
      </c>
    </row>
    <row r="943" spans="2:23" x14ac:dyDescent="0.35">
      <c r="B943" s="55" t="s">
        <v>113</v>
      </c>
      <c r="C943" s="76" t="s">
        <v>136</v>
      </c>
      <c r="D943" s="55" t="s">
        <v>69</v>
      </c>
      <c r="E943" s="55" t="s">
        <v>137</v>
      </c>
      <c r="F943" s="70">
        <v>70.33</v>
      </c>
      <c r="G943" s="77">
        <v>50000</v>
      </c>
      <c r="H943" s="77">
        <v>69.03</v>
      </c>
      <c r="I943" s="77">
        <v>1</v>
      </c>
      <c r="J943" s="77">
        <v>-98.788770095177796</v>
      </c>
      <c r="K943" s="77">
        <v>0.93005377053627503</v>
      </c>
      <c r="L943" s="77">
        <v>-12.947382577978001</v>
      </c>
      <c r="M943" s="77">
        <v>1.5975588398636501E-2</v>
      </c>
      <c r="N943" s="77">
        <v>-85.841387517199706</v>
      </c>
      <c r="O943" s="77">
        <v>0.91407818213763803</v>
      </c>
      <c r="P943" s="77">
        <v>-64.137112865812895</v>
      </c>
      <c r="Q943" s="77">
        <v>-64.137112865812895</v>
      </c>
      <c r="R943" s="77">
        <v>0</v>
      </c>
      <c r="S943" s="77">
        <v>0.39202314921642101</v>
      </c>
      <c r="T943" s="77" t="s">
        <v>138</v>
      </c>
      <c r="U943" s="105">
        <v>-48.518445754575602</v>
      </c>
      <c r="V943" s="105">
        <v>-34.329223891773303</v>
      </c>
      <c r="W943" s="101">
        <v>-14.1871784378159</v>
      </c>
    </row>
    <row r="944" spans="2:23" x14ac:dyDescent="0.35">
      <c r="B944" s="55" t="s">
        <v>113</v>
      </c>
      <c r="C944" s="76" t="s">
        <v>136</v>
      </c>
      <c r="D944" s="55" t="s">
        <v>69</v>
      </c>
      <c r="E944" s="55" t="s">
        <v>139</v>
      </c>
      <c r="F944" s="70">
        <v>70.760000000000005</v>
      </c>
      <c r="G944" s="77">
        <v>56050</v>
      </c>
      <c r="H944" s="77">
        <v>71.17</v>
      </c>
      <c r="I944" s="77">
        <v>1</v>
      </c>
      <c r="J944" s="77">
        <v>65.201703032868906</v>
      </c>
      <c r="K944" s="77">
        <v>0.21256310391932101</v>
      </c>
      <c r="L944" s="77">
        <v>19.582013532655701</v>
      </c>
      <c r="M944" s="77">
        <v>1.91727626996555E-2</v>
      </c>
      <c r="N944" s="77">
        <v>45.619689500213198</v>
      </c>
      <c r="O944" s="77">
        <v>0.193390341219666</v>
      </c>
      <c r="P944" s="77">
        <v>35.900083671986202</v>
      </c>
      <c r="Q944" s="77">
        <v>35.900083671986202</v>
      </c>
      <c r="R944" s="77">
        <v>0</v>
      </c>
      <c r="S944" s="77">
        <v>6.4440800382780605E-2</v>
      </c>
      <c r="T944" s="77" t="s">
        <v>138</v>
      </c>
      <c r="U944" s="105">
        <v>-4.9411421278545502</v>
      </c>
      <c r="V944" s="105">
        <v>-3.4961048679552</v>
      </c>
      <c r="W944" s="101">
        <v>-1.4448291565042699</v>
      </c>
    </row>
    <row r="945" spans="2:23" x14ac:dyDescent="0.35">
      <c r="B945" s="55" t="s">
        <v>113</v>
      </c>
      <c r="C945" s="76" t="s">
        <v>136</v>
      </c>
      <c r="D945" s="55" t="s">
        <v>69</v>
      </c>
      <c r="E945" s="55" t="s">
        <v>150</v>
      </c>
      <c r="F945" s="70">
        <v>68.39</v>
      </c>
      <c r="G945" s="77">
        <v>58350</v>
      </c>
      <c r="H945" s="77">
        <v>69.31</v>
      </c>
      <c r="I945" s="77">
        <v>1</v>
      </c>
      <c r="J945" s="77">
        <v>88.010910559144193</v>
      </c>
      <c r="K945" s="77">
        <v>0.55150953087441601</v>
      </c>
      <c r="L945" s="77">
        <v>25.522859947827602</v>
      </c>
      <c r="M945" s="77">
        <v>4.6380846250049401E-2</v>
      </c>
      <c r="N945" s="77">
        <v>62.488050611316503</v>
      </c>
      <c r="O945" s="77">
        <v>0.505128684624367</v>
      </c>
      <c r="P945" s="77">
        <v>52.023790159651902</v>
      </c>
      <c r="Q945" s="77">
        <v>52.023790159651803</v>
      </c>
      <c r="R945" s="77">
        <v>0</v>
      </c>
      <c r="S945" s="77">
        <v>0.19270100167137499</v>
      </c>
      <c r="T945" s="77" t="s">
        <v>138</v>
      </c>
      <c r="U945" s="105">
        <v>-22.673963492494401</v>
      </c>
      <c r="V945" s="105">
        <v>-16.0429617466534</v>
      </c>
      <c r="W945" s="101">
        <v>-6.6300467988549503</v>
      </c>
    </row>
    <row r="946" spans="2:23" x14ac:dyDescent="0.35">
      <c r="B946" s="55" t="s">
        <v>113</v>
      </c>
      <c r="C946" s="76" t="s">
        <v>136</v>
      </c>
      <c r="D946" s="55" t="s">
        <v>69</v>
      </c>
      <c r="E946" s="55" t="s">
        <v>151</v>
      </c>
      <c r="F946" s="70">
        <v>69.03</v>
      </c>
      <c r="G946" s="77">
        <v>50050</v>
      </c>
      <c r="H946" s="77">
        <v>69.319999999999993</v>
      </c>
      <c r="I946" s="77">
        <v>1</v>
      </c>
      <c r="J946" s="77">
        <v>44.292844072252201</v>
      </c>
      <c r="K946" s="77">
        <v>0.113591464484912</v>
      </c>
      <c r="L946" s="77">
        <v>96.310388422821106</v>
      </c>
      <c r="M946" s="77">
        <v>0.53706250416115597</v>
      </c>
      <c r="N946" s="77">
        <v>-52.017544350568798</v>
      </c>
      <c r="O946" s="77">
        <v>-0.423471039676243</v>
      </c>
      <c r="P946" s="77">
        <v>-38.630702609010299</v>
      </c>
      <c r="Q946" s="77">
        <v>-38.630702609010299</v>
      </c>
      <c r="R946" s="77">
        <v>0</v>
      </c>
      <c r="S946" s="77">
        <v>8.6405975557409601E-2</v>
      </c>
      <c r="T946" s="77" t="s">
        <v>152</v>
      </c>
      <c r="U946" s="105">
        <v>-14.208521307939501</v>
      </c>
      <c r="V946" s="105">
        <v>-10.053238548048199</v>
      </c>
      <c r="W946" s="101">
        <v>-4.1546843473286099</v>
      </c>
    </row>
    <row r="947" spans="2:23" x14ac:dyDescent="0.35">
      <c r="B947" s="55" t="s">
        <v>113</v>
      </c>
      <c r="C947" s="76" t="s">
        <v>136</v>
      </c>
      <c r="D947" s="55" t="s">
        <v>69</v>
      </c>
      <c r="E947" s="55" t="s">
        <v>151</v>
      </c>
      <c r="F947" s="70">
        <v>69.03</v>
      </c>
      <c r="G947" s="77">
        <v>51150</v>
      </c>
      <c r="H947" s="77">
        <v>68.040000000000006</v>
      </c>
      <c r="I947" s="77">
        <v>1</v>
      </c>
      <c r="J947" s="77">
        <v>-214.469990882253</v>
      </c>
      <c r="K947" s="77">
        <v>1.60990819461617</v>
      </c>
      <c r="L947" s="77">
        <v>-180.16392323369601</v>
      </c>
      <c r="M947" s="77">
        <v>1.1360663732234999</v>
      </c>
      <c r="N947" s="77">
        <v>-34.3060676485565</v>
      </c>
      <c r="O947" s="77">
        <v>0.473841821392673</v>
      </c>
      <c r="P947" s="77">
        <v>-25.506410256802599</v>
      </c>
      <c r="Q947" s="77">
        <v>-25.5064102568025</v>
      </c>
      <c r="R947" s="77">
        <v>0</v>
      </c>
      <c r="S947" s="77">
        <v>2.27701937465913E-2</v>
      </c>
      <c r="T947" s="77" t="s">
        <v>152</v>
      </c>
      <c r="U947" s="105">
        <v>-1.4882577429239201</v>
      </c>
      <c r="V947" s="105">
        <v>-1.05301669233051</v>
      </c>
      <c r="W947" s="101">
        <v>-0.43517837045164598</v>
      </c>
    </row>
    <row r="948" spans="2:23" x14ac:dyDescent="0.35">
      <c r="B948" s="55" t="s">
        <v>113</v>
      </c>
      <c r="C948" s="76" t="s">
        <v>136</v>
      </c>
      <c r="D948" s="55" t="s">
        <v>69</v>
      </c>
      <c r="E948" s="55" t="s">
        <v>151</v>
      </c>
      <c r="F948" s="70">
        <v>69.03</v>
      </c>
      <c r="G948" s="77">
        <v>51200</v>
      </c>
      <c r="H948" s="77">
        <v>69.03</v>
      </c>
      <c r="I948" s="77">
        <v>1</v>
      </c>
      <c r="J948" s="77">
        <v>-1.2070399999999999E-13</v>
      </c>
      <c r="K948" s="77">
        <v>0</v>
      </c>
      <c r="L948" s="77">
        <v>-2.1556699999999999E-13</v>
      </c>
      <c r="M948" s="77">
        <v>0</v>
      </c>
      <c r="N948" s="77">
        <v>9.4863000000000002E-14</v>
      </c>
      <c r="O948" s="77">
        <v>0</v>
      </c>
      <c r="P948" s="77">
        <v>-7.1415700000000004E-13</v>
      </c>
      <c r="Q948" s="77">
        <v>-7.1415599999999997E-13</v>
      </c>
      <c r="R948" s="77">
        <v>0</v>
      </c>
      <c r="S948" s="77">
        <v>0</v>
      </c>
      <c r="T948" s="77" t="s">
        <v>153</v>
      </c>
      <c r="U948" s="105">
        <v>0</v>
      </c>
      <c r="V948" s="105">
        <v>0</v>
      </c>
      <c r="W948" s="101">
        <v>0</v>
      </c>
    </row>
    <row r="949" spans="2:23" x14ac:dyDescent="0.35">
      <c r="B949" s="55" t="s">
        <v>113</v>
      </c>
      <c r="C949" s="76" t="s">
        <v>136</v>
      </c>
      <c r="D949" s="55" t="s">
        <v>69</v>
      </c>
      <c r="E949" s="55" t="s">
        <v>117</v>
      </c>
      <c r="F949" s="70">
        <v>69.319999999999993</v>
      </c>
      <c r="G949" s="77">
        <v>50054</v>
      </c>
      <c r="H949" s="77">
        <v>69.319999999999993</v>
      </c>
      <c r="I949" s="77">
        <v>1</v>
      </c>
      <c r="J949" s="77">
        <v>74.439702037186393</v>
      </c>
      <c r="K949" s="77">
        <v>0</v>
      </c>
      <c r="L949" s="77">
        <v>74.439700610061195</v>
      </c>
      <c r="M949" s="77">
        <v>0</v>
      </c>
      <c r="N949" s="77">
        <v>1.427125273512E-6</v>
      </c>
      <c r="O949" s="77">
        <v>0</v>
      </c>
      <c r="P949" s="77">
        <v>-9.9804800000000003E-13</v>
      </c>
      <c r="Q949" s="77">
        <v>-9.98049E-13</v>
      </c>
      <c r="R949" s="77">
        <v>0</v>
      </c>
      <c r="S949" s="77">
        <v>0</v>
      </c>
      <c r="T949" s="77" t="s">
        <v>152</v>
      </c>
      <c r="U949" s="105">
        <v>0</v>
      </c>
      <c r="V949" s="105">
        <v>0</v>
      </c>
      <c r="W949" s="101">
        <v>0</v>
      </c>
    </row>
    <row r="950" spans="2:23" x14ac:dyDescent="0.35">
      <c r="B950" s="55" t="s">
        <v>113</v>
      </c>
      <c r="C950" s="76" t="s">
        <v>136</v>
      </c>
      <c r="D950" s="55" t="s">
        <v>69</v>
      </c>
      <c r="E950" s="55" t="s">
        <v>117</v>
      </c>
      <c r="F950" s="70">
        <v>69.319999999999993</v>
      </c>
      <c r="G950" s="77">
        <v>50100</v>
      </c>
      <c r="H950" s="77">
        <v>69.010000000000005</v>
      </c>
      <c r="I950" s="77">
        <v>1</v>
      </c>
      <c r="J950" s="77">
        <v>-255.92774075951101</v>
      </c>
      <c r="K950" s="77">
        <v>0.52202709766743105</v>
      </c>
      <c r="L950" s="77">
        <v>-211.33804823765701</v>
      </c>
      <c r="M950" s="77">
        <v>0.35597025194423099</v>
      </c>
      <c r="N950" s="77">
        <v>-44.589692521853799</v>
      </c>
      <c r="O950" s="77">
        <v>0.16605684572320001</v>
      </c>
      <c r="P950" s="77">
        <v>-32.899022269653301</v>
      </c>
      <c r="Q950" s="77">
        <v>-32.899022269653301</v>
      </c>
      <c r="R950" s="77">
        <v>0</v>
      </c>
      <c r="S950" s="77">
        <v>8.6262949604041898E-3</v>
      </c>
      <c r="T950" s="77" t="s">
        <v>152</v>
      </c>
      <c r="U950" s="105">
        <v>-2.33748294732901</v>
      </c>
      <c r="V950" s="105">
        <v>-1.65388594366694</v>
      </c>
      <c r="W950" s="101">
        <v>-0.68349855716433505</v>
      </c>
    </row>
    <row r="951" spans="2:23" x14ac:dyDescent="0.35">
      <c r="B951" s="55" t="s">
        <v>113</v>
      </c>
      <c r="C951" s="76" t="s">
        <v>136</v>
      </c>
      <c r="D951" s="55" t="s">
        <v>69</v>
      </c>
      <c r="E951" s="55" t="s">
        <v>117</v>
      </c>
      <c r="F951" s="70">
        <v>69.319999999999993</v>
      </c>
      <c r="G951" s="77">
        <v>50900</v>
      </c>
      <c r="H951" s="77">
        <v>70.41</v>
      </c>
      <c r="I951" s="77">
        <v>1</v>
      </c>
      <c r="J951" s="77">
        <v>109.627529091252</v>
      </c>
      <c r="K951" s="77">
        <v>0.84728275699305899</v>
      </c>
      <c r="L951" s="77">
        <v>149.48812294431801</v>
      </c>
      <c r="M951" s="77">
        <v>1.5754422725498001</v>
      </c>
      <c r="N951" s="77">
        <v>-39.860593853066099</v>
      </c>
      <c r="O951" s="77">
        <v>-0.72815951555673997</v>
      </c>
      <c r="P951" s="77">
        <v>-29.501300862025399</v>
      </c>
      <c r="Q951" s="77">
        <v>-29.501300862025399</v>
      </c>
      <c r="R951" s="77">
        <v>0</v>
      </c>
      <c r="S951" s="77">
        <v>6.1358036054897702E-2</v>
      </c>
      <c r="T951" s="77" t="s">
        <v>152</v>
      </c>
      <c r="U951" s="105">
        <v>-7.42481725452945</v>
      </c>
      <c r="V951" s="105">
        <v>-5.2534290808811699</v>
      </c>
      <c r="W951" s="101">
        <v>-2.17107546665898</v>
      </c>
    </row>
    <row r="952" spans="2:23" x14ac:dyDescent="0.35">
      <c r="B952" s="55" t="s">
        <v>113</v>
      </c>
      <c r="C952" s="76" t="s">
        <v>136</v>
      </c>
      <c r="D952" s="55" t="s">
        <v>69</v>
      </c>
      <c r="E952" s="55" t="s">
        <v>154</v>
      </c>
      <c r="F952" s="70">
        <v>69.319999999999993</v>
      </c>
      <c r="G952" s="77">
        <v>50454</v>
      </c>
      <c r="H952" s="77">
        <v>69.319999999999993</v>
      </c>
      <c r="I952" s="77">
        <v>1</v>
      </c>
      <c r="J952" s="77">
        <v>-1.0708819999999999E-12</v>
      </c>
      <c r="K952" s="77">
        <v>0</v>
      </c>
      <c r="L952" s="77">
        <v>-1.3282499999999999E-12</v>
      </c>
      <c r="M952" s="77">
        <v>0</v>
      </c>
      <c r="N952" s="77">
        <v>2.57368E-13</v>
      </c>
      <c r="O952" s="77">
        <v>0</v>
      </c>
      <c r="P952" s="77">
        <v>-7.1914200000000005E-13</v>
      </c>
      <c r="Q952" s="77">
        <v>-7.1914099999999997E-13</v>
      </c>
      <c r="R952" s="77">
        <v>0</v>
      </c>
      <c r="S952" s="77">
        <v>0</v>
      </c>
      <c r="T952" s="77" t="s">
        <v>153</v>
      </c>
      <c r="U952" s="105">
        <v>0</v>
      </c>
      <c r="V952" s="105">
        <v>0</v>
      </c>
      <c r="W952" s="101">
        <v>0</v>
      </c>
    </row>
    <row r="953" spans="2:23" x14ac:dyDescent="0.35">
      <c r="B953" s="55" t="s">
        <v>113</v>
      </c>
      <c r="C953" s="76" t="s">
        <v>136</v>
      </c>
      <c r="D953" s="55" t="s">
        <v>69</v>
      </c>
      <c r="E953" s="55" t="s">
        <v>154</v>
      </c>
      <c r="F953" s="70">
        <v>69.319999999999993</v>
      </c>
      <c r="G953" s="77">
        <v>50604</v>
      </c>
      <c r="H953" s="77">
        <v>69.319999999999993</v>
      </c>
      <c r="I953" s="77">
        <v>1</v>
      </c>
      <c r="J953" s="77">
        <v>-4.93824E-13</v>
      </c>
      <c r="K953" s="77">
        <v>0</v>
      </c>
      <c r="L953" s="77">
        <v>-7.19921E-13</v>
      </c>
      <c r="M953" s="77">
        <v>0</v>
      </c>
      <c r="N953" s="77">
        <v>2.26097E-13</v>
      </c>
      <c r="O953" s="77">
        <v>0</v>
      </c>
      <c r="P953" s="77">
        <v>5.4192999999999997E-14</v>
      </c>
      <c r="Q953" s="77">
        <v>5.4192999999999997E-14</v>
      </c>
      <c r="R953" s="77">
        <v>0</v>
      </c>
      <c r="S953" s="77">
        <v>0</v>
      </c>
      <c r="T953" s="77" t="s">
        <v>153</v>
      </c>
      <c r="U953" s="105">
        <v>0</v>
      </c>
      <c r="V953" s="105">
        <v>0</v>
      </c>
      <c r="W953" s="101">
        <v>0</v>
      </c>
    </row>
    <row r="954" spans="2:23" x14ac:dyDescent="0.35">
      <c r="B954" s="55" t="s">
        <v>113</v>
      </c>
      <c r="C954" s="76" t="s">
        <v>136</v>
      </c>
      <c r="D954" s="55" t="s">
        <v>69</v>
      </c>
      <c r="E954" s="55" t="s">
        <v>155</v>
      </c>
      <c r="F954" s="70">
        <v>69.010000000000005</v>
      </c>
      <c r="G954" s="77">
        <v>50103</v>
      </c>
      <c r="H954" s="77">
        <v>68.989999999999995</v>
      </c>
      <c r="I954" s="77">
        <v>1</v>
      </c>
      <c r="J954" s="77">
        <v>-29.702691077563401</v>
      </c>
      <c r="K954" s="77">
        <v>4.4112492862458299E-3</v>
      </c>
      <c r="L954" s="77">
        <v>-29.702693387445599</v>
      </c>
      <c r="M954" s="77">
        <v>4.4112499723430298E-3</v>
      </c>
      <c r="N954" s="77">
        <v>2.3098822299339999E-6</v>
      </c>
      <c r="O954" s="77">
        <v>-6.8609720899999997E-10</v>
      </c>
      <c r="P954" s="77">
        <v>7.6422800000000002E-13</v>
      </c>
      <c r="Q954" s="77">
        <v>7.6423100000000004E-13</v>
      </c>
      <c r="R954" s="77">
        <v>0</v>
      </c>
      <c r="S954" s="77">
        <v>0</v>
      </c>
      <c r="T954" s="77" t="s">
        <v>153</v>
      </c>
      <c r="U954" s="105">
        <v>-1.143062826E-9</v>
      </c>
      <c r="V954" s="105">
        <v>0</v>
      </c>
      <c r="W954" s="101">
        <v>-1.1428982106900001E-9</v>
      </c>
    </row>
    <row r="955" spans="2:23" x14ac:dyDescent="0.35">
      <c r="B955" s="55" t="s">
        <v>113</v>
      </c>
      <c r="C955" s="76" t="s">
        <v>136</v>
      </c>
      <c r="D955" s="55" t="s">
        <v>69</v>
      </c>
      <c r="E955" s="55" t="s">
        <v>155</v>
      </c>
      <c r="F955" s="70">
        <v>69.010000000000005</v>
      </c>
      <c r="G955" s="77">
        <v>50200</v>
      </c>
      <c r="H955" s="77">
        <v>68.86</v>
      </c>
      <c r="I955" s="77">
        <v>1</v>
      </c>
      <c r="J955" s="77">
        <v>-50.982669590272998</v>
      </c>
      <c r="K955" s="77">
        <v>3.8962496652278598E-2</v>
      </c>
      <c r="L955" s="77">
        <v>-6.2907480401199303</v>
      </c>
      <c r="M955" s="77">
        <v>5.9320692845504905E-4</v>
      </c>
      <c r="N955" s="77">
        <v>-44.691921550152998</v>
      </c>
      <c r="O955" s="77">
        <v>3.8369289723823599E-2</v>
      </c>
      <c r="P955" s="77">
        <v>-32.899022269650899</v>
      </c>
      <c r="Q955" s="77">
        <v>-32.8990222696508</v>
      </c>
      <c r="R955" s="77">
        <v>0</v>
      </c>
      <c r="S955" s="77">
        <v>1.6224361537821801E-2</v>
      </c>
      <c r="T955" s="77" t="s">
        <v>152</v>
      </c>
      <c r="U955" s="105">
        <v>-4.05880124541142</v>
      </c>
      <c r="V955" s="105">
        <v>-2.87180462026233</v>
      </c>
      <c r="W955" s="101">
        <v>-1.1868256828249799</v>
      </c>
    </row>
    <row r="956" spans="2:23" x14ac:dyDescent="0.35">
      <c r="B956" s="55" t="s">
        <v>113</v>
      </c>
      <c r="C956" s="76" t="s">
        <v>136</v>
      </c>
      <c r="D956" s="55" t="s">
        <v>69</v>
      </c>
      <c r="E956" s="55" t="s">
        <v>156</v>
      </c>
      <c r="F956" s="70">
        <v>68.91</v>
      </c>
      <c r="G956" s="77">
        <v>50800</v>
      </c>
      <c r="H956" s="77">
        <v>69.84</v>
      </c>
      <c r="I956" s="77">
        <v>1</v>
      </c>
      <c r="J956" s="77">
        <v>102.83186164145199</v>
      </c>
      <c r="K956" s="77">
        <v>0.53675612617651203</v>
      </c>
      <c r="L956" s="77">
        <v>139.940531095273</v>
      </c>
      <c r="M956" s="77">
        <v>0.99405095986620096</v>
      </c>
      <c r="N956" s="77">
        <v>-37.108669453820198</v>
      </c>
      <c r="O956" s="77">
        <v>-0.45729483368968898</v>
      </c>
      <c r="P956" s="77">
        <v>-28.040461720862702</v>
      </c>
      <c r="Q956" s="77">
        <v>-28.040461720862599</v>
      </c>
      <c r="R956" s="77">
        <v>0</v>
      </c>
      <c r="S956" s="77">
        <v>3.9910937971032803E-2</v>
      </c>
      <c r="T956" s="77" t="s">
        <v>152</v>
      </c>
      <c r="U956" s="105">
        <v>2.7862335048309199</v>
      </c>
      <c r="V956" s="105">
        <v>-1.9713993784122901</v>
      </c>
      <c r="W956" s="101">
        <v>4.75831804173911</v>
      </c>
    </row>
    <row r="957" spans="2:23" x14ac:dyDescent="0.35">
      <c r="B957" s="55" t="s">
        <v>113</v>
      </c>
      <c r="C957" s="76" t="s">
        <v>136</v>
      </c>
      <c r="D957" s="55" t="s">
        <v>69</v>
      </c>
      <c r="E957" s="55" t="s">
        <v>157</v>
      </c>
      <c r="F957" s="70">
        <v>68.86</v>
      </c>
      <c r="G957" s="77">
        <v>50150</v>
      </c>
      <c r="H957" s="77">
        <v>68.91</v>
      </c>
      <c r="I957" s="77">
        <v>1</v>
      </c>
      <c r="J957" s="77">
        <v>32.8930713994678</v>
      </c>
      <c r="K957" s="77">
        <v>5.6478006425923297E-3</v>
      </c>
      <c r="L957" s="77">
        <v>70.240435915595995</v>
      </c>
      <c r="M957" s="77">
        <v>2.57540123323396E-2</v>
      </c>
      <c r="N957" s="77">
        <v>-37.347364516128202</v>
      </c>
      <c r="O957" s="77">
        <v>-2.01062116897473E-2</v>
      </c>
      <c r="P957" s="77">
        <v>-28.040461720860499</v>
      </c>
      <c r="Q957" s="77">
        <v>-28.040461720860399</v>
      </c>
      <c r="R957" s="77">
        <v>0</v>
      </c>
      <c r="S957" s="77">
        <v>4.1043163161693999E-3</v>
      </c>
      <c r="T957" s="77" t="s">
        <v>152</v>
      </c>
      <c r="U957" s="105">
        <v>0.48235183355806499</v>
      </c>
      <c r="V957" s="105">
        <v>-0.34128801595546998</v>
      </c>
      <c r="W957" s="101">
        <v>0.82375846392837304</v>
      </c>
    </row>
    <row r="958" spans="2:23" x14ac:dyDescent="0.35">
      <c r="B958" s="55" t="s">
        <v>113</v>
      </c>
      <c r="C958" s="76" t="s">
        <v>136</v>
      </c>
      <c r="D958" s="55" t="s">
        <v>69</v>
      </c>
      <c r="E958" s="55" t="s">
        <v>157</v>
      </c>
      <c r="F958" s="70">
        <v>68.86</v>
      </c>
      <c r="G958" s="77">
        <v>50250</v>
      </c>
      <c r="H958" s="77">
        <v>67.87</v>
      </c>
      <c r="I958" s="77">
        <v>1</v>
      </c>
      <c r="J958" s="77">
        <v>-138.045691596035</v>
      </c>
      <c r="K958" s="77">
        <v>0.94082498224140099</v>
      </c>
      <c r="L958" s="77">
        <v>-172.38522515659901</v>
      </c>
      <c r="M958" s="77">
        <v>1.4671117931276101</v>
      </c>
      <c r="N958" s="77">
        <v>34.339533560563297</v>
      </c>
      <c r="O958" s="77">
        <v>-0.52628681088621398</v>
      </c>
      <c r="P958" s="77">
        <v>25.506410256798901</v>
      </c>
      <c r="Q958" s="77">
        <v>25.506410256798802</v>
      </c>
      <c r="R958" s="77">
        <v>0</v>
      </c>
      <c r="S958" s="77">
        <v>3.2118984721968197E-2</v>
      </c>
      <c r="T958" s="77" t="s">
        <v>152</v>
      </c>
      <c r="U958" s="105">
        <v>-1.9834596012785899</v>
      </c>
      <c r="V958" s="105">
        <v>-1.4033967426946801</v>
      </c>
      <c r="W958" s="101">
        <v>-0.57997932229485705</v>
      </c>
    </row>
    <row r="959" spans="2:23" x14ac:dyDescent="0.35">
      <c r="B959" s="55" t="s">
        <v>113</v>
      </c>
      <c r="C959" s="76" t="s">
        <v>136</v>
      </c>
      <c r="D959" s="55" t="s">
        <v>69</v>
      </c>
      <c r="E959" s="55" t="s">
        <v>157</v>
      </c>
      <c r="F959" s="70">
        <v>68.86</v>
      </c>
      <c r="G959" s="77">
        <v>50900</v>
      </c>
      <c r="H959" s="77">
        <v>70.41</v>
      </c>
      <c r="I959" s="77">
        <v>1</v>
      </c>
      <c r="J959" s="77">
        <v>130.132984340843</v>
      </c>
      <c r="K959" s="77">
        <v>1.61725369008486</v>
      </c>
      <c r="L959" s="77">
        <v>147.558272369409</v>
      </c>
      <c r="M959" s="77">
        <v>2.0793638776135701</v>
      </c>
      <c r="N959" s="77">
        <v>-17.425288028566101</v>
      </c>
      <c r="O959" s="77">
        <v>-0.46211018752870497</v>
      </c>
      <c r="P959" s="77">
        <v>-12.942054815847699</v>
      </c>
      <c r="Q959" s="77">
        <v>-12.9420548158476</v>
      </c>
      <c r="R959" s="77">
        <v>0</v>
      </c>
      <c r="S959" s="77">
        <v>1.5995942762786701E-2</v>
      </c>
      <c r="T959" s="77" t="s">
        <v>153</v>
      </c>
      <c r="U959" s="105">
        <v>-5.1698464642839301</v>
      </c>
      <c r="V959" s="105">
        <v>-3.6579246098739402</v>
      </c>
      <c r="W959" s="101">
        <v>-1.5117041187987901</v>
      </c>
    </row>
    <row r="960" spans="2:23" x14ac:dyDescent="0.35">
      <c r="B960" s="55" t="s">
        <v>113</v>
      </c>
      <c r="C960" s="76" t="s">
        <v>136</v>
      </c>
      <c r="D960" s="55" t="s">
        <v>69</v>
      </c>
      <c r="E960" s="55" t="s">
        <v>157</v>
      </c>
      <c r="F960" s="70">
        <v>68.86</v>
      </c>
      <c r="G960" s="77">
        <v>53050</v>
      </c>
      <c r="H960" s="77">
        <v>71.64</v>
      </c>
      <c r="I960" s="77">
        <v>1</v>
      </c>
      <c r="J960" s="77">
        <v>112.536128832003</v>
      </c>
      <c r="K960" s="77">
        <v>2.5417411247033899</v>
      </c>
      <c r="L960" s="77">
        <v>135.73198538660299</v>
      </c>
      <c r="M960" s="77">
        <v>3.6975305916976802</v>
      </c>
      <c r="N960" s="77">
        <v>-23.195856554599601</v>
      </c>
      <c r="O960" s="77">
        <v>-1.1557894669942901</v>
      </c>
      <c r="P960" s="77">
        <v>-17.422915989741</v>
      </c>
      <c r="Q960" s="77">
        <v>-17.4229159897409</v>
      </c>
      <c r="R960" s="77">
        <v>0</v>
      </c>
      <c r="S960" s="77">
        <v>6.0924090918224198E-2</v>
      </c>
      <c r="T960" s="77" t="s">
        <v>153</v>
      </c>
      <c r="U960" s="105">
        <v>-16.709728834562199</v>
      </c>
      <c r="V960" s="105">
        <v>-11.822967809689301</v>
      </c>
      <c r="W960" s="101">
        <v>-4.8860572703134197</v>
      </c>
    </row>
    <row r="961" spans="2:23" x14ac:dyDescent="0.35">
      <c r="B961" s="55" t="s">
        <v>113</v>
      </c>
      <c r="C961" s="76" t="s">
        <v>136</v>
      </c>
      <c r="D961" s="55" t="s">
        <v>69</v>
      </c>
      <c r="E961" s="55" t="s">
        <v>158</v>
      </c>
      <c r="F961" s="70">
        <v>67.87</v>
      </c>
      <c r="G961" s="77">
        <v>50253</v>
      </c>
      <c r="H961" s="77">
        <v>67.87</v>
      </c>
      <c r="I961" s="77">
        <v>1</v>
      </c>
      <c r="J961" s="77">
        <v>-2.8065805999999999E-11</v>
      </c>
      <c r="K961" s="77">
        <v>0</v>
      </c>
      <c r="L961" s="77">
        <v>-2.8680558E-11</v>
      </c>
      <c r="M961" s="77">
        <v>0</v>
      </c>
      <c r="N961" s="77">
        <v>6.1475099999999995E-13</v>
      </c>
      <c r="O961" s="77">
        <v>0</v>
      </c>
      <c r="P961" s="77">
        <v>5.61503E-13</v>
      </c>
      <c r="Q961" s="77">
        <v>5.61503E-13</v>
      </c>
      <c r="R961" s="77">
        <v>0</v>
      </c>
      <c r="S961" s="77">
        <v>0</v>
      </c>
      <c r="T961" s="77" t="s">
        <v>153</v>
      </c>
      <c r="U961" s="105">
        <v>0</v>
      </c>
      <c r="V961" s="105">
        <v>0</v>
      </c>
      <c r="W961" s="101">
        <v>0</v>
      </c>
    </row>
    <row r="962" spans="2:23" x14ac:dyDescent="0.35">
      <c r="B962" s="55" t="s">
        <v>113</v>
      </c>
      <c r="C962" s="76" t="s">
        <v>136</v>
      </c>
      <c r="D962" s="55" t="s">
        <v>69</v>
      </c>
      <c r="E962" s="55" t="s">
        <v>158</v>
      </c>
      <c r="F962" s="70">
        <v>67.87</v>
      </c>
      <c r="G962" s="77">
        <v>50300</v>
      </c>
      <c r="H962" s="77">
        <v>67.8</v>
      </c>
      <c r="I962" s="77">
        <v>1</v>
      </c>
      <c r="J962" s="77">
        <v>-30.821620402826898</v>
      </c>
      <c r="K962" s="77">
        <v>1.32046147511577E-2</v>
      </c>
      <c r="L962" s="77">
        <v>-65.447454664979603</v>
      </c>
      <c r="M962" s="77">
        <v>5.9538833577531397E-2</v>
      </c>
      <c r="N962" s="77">
        <v>34.625834262152701</v>
      </c>
      <c r="O962" s="77">
        <v>-4.6334218826373598E-2</v>
      </c>
      <c r="P962" s="77">
        <v>25.506410256800301</v>
      </c>
      <c r="Q962" s="77">
        <v>25.506410256800201</v>
      </c>
      <c r="R962" s="77">
        <v>0</v>
      </c>
      <c r="S962" s="77">
        <v>9.0430198022160499E-3</v>
      </c>
      <c r="T962" s="77" t="s">
        <v>152</v>
      </c>
      <c r="U962" s="105">
        <v>-0.71927333573610697</v>
      </c>
      <c r="V962" s="105">
        <v>-0.50892181309288598</v>
      </c>
      <c r="W962" s="101">
        <v>-0.210321229399416</v>
      </c>
    </row>
    <row r="963" spans="2:23" x14ac:dyDescent="0.35">
      <c r="B963" s="55" t="s">
        <v>113</v>
      </c>
      <c r="C963" s="76" t="s">
        <v>136</v>
      </c>
      <c r="D963" s="55" t="s">
        <v>69</v>
      </c>
      <c r="E963" s="55" t="s">
        <v>159</v>
      </c>
      <c r="F963" s="70">
        <v>67.8</v>
      </c>
      <c r="G963" s="77">
        <v>51150</v>
      </c>
      <c r="H963" s="77">
        <v>68.040000000000006</v>
      </c>
      <c r="I963" s="77">
        <v>1</v>
      </c>
      <c r="J963" s="77">
        <v>70.859963769696606</v>
      </c>
      <c r="K963" s="77">
        <v>0.143604445711662</v>
      </c>
      <c r="L963" s="77">
        <v>36.2639669583371</v>
      </c>
      <c r="M963" s="77">
        <v>3.7611153567283402E-2</v>
      </c>
      <c r="N963" s="77">
        <v>34.595996811359498</v>
      </c>
      <c r="O963" s="77">
        <v>0.105993292144378</v>
      </c>
      <c r="P963" s="77">
        <v>25.506410256799999</v>
      </c>
      <c r="Q963" s="77">
        <v>25.506410256799999</v>
      </c>
      <c r="R963" s="77">
        <v>0</v>
      </c>
      <c r="S963" s="77">
        <v>1.86065011757824E-2</v>
      </c>
      <c r="T963" s="77" t="s">
        <v>152</v>
      </c>
      <c r="U963" s="105">
        <v>-1.1039748322804199</v>
      </c>
      <c r="V963" s="105">
        <v>-0.78111733792840299</v>
      </c>
      <c r="W963" s="101">
        <v>-0.32281099884456299</v>
      </c>
    </row>
    <row r="964" spans="2:23" x14ac:dyDescent="0.35">
      <c r="B964" s="55" t="s">
        <v>113</v>
      </c>
      <c r="C964" s="76" t="s">
        <v>136</v>
      </c>
      <c r="D964" s="55" t="s">
        <v>69</v>
      </c>
      <c r="E964" s="55" t="s">
        <v>160</v>
      </c>
      <c r="F964" s="70">
        <v>70.569999999999993</v>
      </c>
      <c r="G964" s="77">
        <v>50354</v>
      </c>
      <c r="H964" s="77">
        <v>70.569999999999993</v>
      </c>
      <c r="I964" s="77">
        <v>1</v>
      </c>
      <c r="J964" s="77">
        <v>-3.3651469999999999E-12</v>
      </c>
      <c r="K964" s="77">
        <v>0</v>
      </c>
      <c r="L964" s="77">
        <v>-3.8968369999999997E-12</v>
      </c>
      <c r="M964" s="77">
        <v>0</v>
      </c>
      <c r="N964" s="77">
        <v>5.31691E-13</v>
      </c>
      <c r="O964" s="77">
        <v>0</v>
      </c>
      <c r="P964" s="77">
        <v>-4.3353099999999999E-13</v>
      </c>
      <c r="Q964" s="77">
        <v>-4.3353200000000002E-13</v>
      </c>
      <c r="R964" s="77">
        <v>0</v>
      </c>
      <c r="S964" s="77">
        <v>0</v>
      </c>
      <c r="T964" s="77" t="s">
        <v>153</v>
      </c>
      <c r="U964" s="105">
        <v>0</v>
      </c>
      <c r="V964" s="105">
        <v>0</v>
      </c>
      <c r="W964" s="101">
        <v>0</v>
      </c>
    </row>
    <row r="965" spans="2:23" x14ac:dyDescent="0.35">
      <c r="B965" s="55" t="s">
        <v>113</v>
      </c>
      <c r="C965" s="76" t="s">
        <v>136</v>
      </c>
      <c r="D965" s="55" t="s">
        <v>69</v>
      </c>
      <c r="E965" s="55" t="s">
        <v>160</v>
      </c>
      <c r="F965" s="70">
        <v>70.569999999999993</v>
      </c>
      <c r="G965" s="77">
        <v>50900</v>
      </c>
      <c r="H965" s="77">
        <v>70.41</v>
      </c>
      <c r="I965" s="77">
        <v>1</v>
      </c>
      <c r="J965" s="77">
        <v>-147.591422085472</v>
      </c>
      <c r="K965" s="77">
        <v>0.17208750019837499</v>
      </c>
      <c r="L965" s="77">
        <v>-181.73439703652099</v>
      </c>
      <c r="M965" s="77">
        <v>0.260916389423199</v>
      </c>
      <c r="N965" s="77">
        <v>34.142974951048402</v>
      </c>
      <c r="O965" s="77">
        <v>-8.8828889224824098E-2</v>
      </c>
      <c r="P965" s="77">
        <v>25.6606080094441</v>
      </c>
      <c r="Q965" s="77">
        <v>25.660608009444001</v>
      </c>
      <c r="R965" s="77">
        <v>0</v>
      </c>
      <c r="S965" s="77">
        <v>5.2018877469733197E-3</v>
      </c>
      <c r="T965" s="77" t="s">
        <v>152</v>
      </c>
      <c r="U965" s="105">
        <v>-0.79867240929021799</v>
      </c>
      <c r="V965" s="105">
        <v>-0.56510062365549396</v>
      </c>
      <c r="W965" s="101">
        <v>-0.23353814838333001</v>
      </c>
    </row>
    <row r="966" spans="2:23" x14ac:dyDescent="0.35">
      <c r="B966" s="55" t="s">
        <v>113</v>
      </c>
      <c r="C966" s="76" t="s">
        <v>136</v>
      </c>
      <c r="D966" s="55" t="s">
        <v>69</v>
      </c>
      <c r="E966" s="55" t="s">
        <v>160</v>
      </c>
      <c r="F966" s="70">
        <v>70.569999999999993</v>
      </c>
      <c r="G966" s="77">
        <v>53200</v>
      </c>
      <c r="H966" s="77">
        <v>71.16</v>
      </c>
      <c r="I966" s="77">
        <v>1</v>
      </c>
      <c r="J966" s="77">
        <v>89.405240213368103</v>
      </c>
      <c r="K966" s="77">
        <v>0.386076244018565</v>
      </c>
      <c r="L966" s="77">
        <v>123.329513264265</v>
      </c>
      <c r="M966" s="77">
        <v>0.73465115506862899</v>
      </c>
      <c r="N966" s="77">
        <v>-33.924273050897298</v>
      </c>
      <c r="O966" s="77">
        <v>-0.348574911050064</v>
      </c>
      <c r="P966" s="77">
        <v>-25.660608009444399</v>
      </c>
      <c r="Q966" s="77">
        <v>-25.660608009444299</v>
      </c>
      <c r="R966" s="77">
        <v>0</v>
      </c>
      <c r="S966" s="77">
        <v>3.1803946604913702E-2</v>
      </c>
      <c r="T966" s="77" t="s">
        <v>152</v>
      </c>
      <c r="U966" s="105">
        <v>-4.6864399715332601</v>
      </c>
      <c r="V966" s="105">
        <v>-3.3158903698589501</v>
      </c>
      <c r="W966" s="101">
        <v>-1.37035222543139</v>
      </c>
    </row>
    <row r="967" spans="2:23" x14ac:dyDescent="0.35">
      <c r="B967" s="55" t="s">
        <v>113</v>
      </c>
      <c r="C967" s="76" t="s">
        <v>136</v>
      </c>
      <c r="D967" s="55" t="s">
        <v>69</v>
      </c>
      <c r="E967" s="55" t="s">
        <v>161</v>
      </c>
      <c r="F967" s="70">
        <v>70.569999999999993</v>
      </c>
      <c r="G967" s="77">
        <v>50404</v>
      </c>
      <c r="H967" s="77">
        <v>70.569999999999993</v>
      </c>
      <c r="I967" s="77">
        <v>1</v>
      </c>
      <c r="J967" s="77">
        <v>-2.756005E-12</v>
      </c>
      <c r="K967" s="77">
        <v>0</v>
      </c>
      <c r="L967" s="77">
        <v>-3.2955699999999999E-12</v>
      </c>
      <c r="M967" s="77">
        <v>0</v>
      </c>
      <c r="N967" s="77">
        <v>5.3956600000000001E-13</v>
      </c>
      <c r="O967" s="77">
        <v>0</v>
      </c>
      <c r="P967" s="77">
        <v>-9.6740999999999996E-14</v>
      </c>
      <c r="Q967" s="77">
        <v>-9.674E-14</v>
      </c>
      <c r="R967" s="77">
        <v>0</v>
      </c>
      <c r="S967" s="77">
        <v>0</v>
      </c>
      <c r="T967" s="77" t="s">
        <v>153</v>
      </c>
      <c r="U967" s="105">
        <v>0</v>
      </c>
      <c r="V967" s="105">
        <v>0</v>
      </c>
      <c r="W967" s="101">
        <v>0</v>
      </c>
    </row>
    <row r="968" spans="2:23" x14ac:dyDescent="0.35">
      <c r="B968" s="55" t="s">
        <v>113</v>
      </c>
      <c r="C968" s="76" t="s">
        <v>136</v>
      </c>
      <c r="D968" s="55" t="s">
        <v>69</v>
      </c>
      <c r="E968" s="55" t="s">
        <v>162</v>
      </c>
      <c r="F968" s="70">
        <v>69.319999999999993</v>
      </c>
      <c r="G968" s="77">
        <v>50499</v>
      </c>
      <c r="H968" s="77">
        <v>69.319999999999993</v>
      </c>
      <c r="I968" s="77">
        <v>1</v>
      </c>
      <c r="J968" s="77">
        <v>-2.0450019999999998E-12</v>
      </c>
      <c r="K968" s="77">
        <v>0</v>
      </c>
      <c r="L968" s="77">
        <v>-1.853844E-12</v>
      </c>
      <c r="M968" s="77">
        <v>0</v>
      </c>
      <c r="N968" s="77">
        <v>-1.91157E-13</v>
      </c>
      <c r="O968" s="77">
        <v>0</v>
      </c>
      <c r="P968" s="77">
        <v>-7.77545E-13</v>
      </c>
      <c r="Q968" s="77">
        <v>-7.7754800000000001E-13</v>
      </c>
      <c r="R968" s="77">
        <v>0</v>
      </c>
      <c r="S968" s="77">
        <v>0</v>
      </c>
      <c r="T968" s="77" t="s">
        <v>153</v>
      </c>
      <c r="U968" s="105">
        <v>0</v>
      </c>
      <c r="V968" s="105">
        <v>0</v>
      </c>
      <c r="W968" s="101">
        <v>0</v>
      </c>
    </row>
    <row r="969" spans="2:23" x14ac:dyDescent="0.35">
      <c r="B969" s="55" t="s">
        <v>113</v>
      </c>
      <c r="C969" s="76" t="s">
        <v>136</v>
      </c>
      <c r="D969" s="55" t="s">
        <v>69</v>
      </c>
      <c r="E969" s="55" t="s">
        <v>162</v>
      </c>
      <c r="F969" s="70">
        <v>69.319999999999993</v>
      </c>
      <c r="G969" s="77">
        <v>50554</v>
      </c>
      <c r="H969" s="77">
        <v>69.319999999999993</v>
      </c>
      <c r="I969" s="77">
        <v>1</v>
      </c>
      <c r="J969" s="77">
        <v>-2.2294700000000001E-13</v>
      </c>
      <c r="K969" s="77">
        <v>0</v>
      </c>
      <c r="L969" s="77">
        <v>-5.5676800000000002E-13</v>
      </c>
      <c r="M969" s="77">
        <v>0</v>
      </c>
      <c r="N969" s="77">
        <v>3.3382100000000001E-13</v>
      </c>
      <c r="O969" s="77">
        <v>0</v>
      </c>
      <c r="P969" s="77">
        <v>2.4434100000000002E-13</v>
      </c>
      <c r="Q969" s="77">
        <v>2.4434399999999998E-13</v>
      </c>
      <c r="R969" s="77">
        <v>0</v>
      </c>
      <c r="S969" s="77">
        <v>0</v>
      </c>
      <c r="T969" s="77" t="s">
        <v>153</v>
      </c>
      <c r="U969" s="105">
        <v>0</v>
      </c>
      <c r="V969" s="105">
        <v>0</v>
      </c>
      <c r="W969" s="101">
        <v>0</v>
      </c>
    </row>
    <row r="970" spans="2:23" x14ac:dyDescent="0.35">
      <c r="B970" s="55" t="s">
        <v>113</v>
      </c>
      <c r="C970" s="76" t="s">
        <v>136</v>
      </c>
      <c r="D970" s="55" t="s">
        <v>69</v>
      </c>
      <c r="E970" s="55" t="s">
        <v>163</v>
      </c>
      <c r="F970" s="70">
        <v>69.319999999999993</v>
      </c>
      <c r="G970" s="77">
        <v>50604</v>
      </c>
      <c r="H970" s="77">
        <v>69.319999999999993</v>
      </c>
      <c r="I970" s="77">
        <v>1</v>
      </c>
      <c r="J970" s="77">
        <v>-2.8242900000000002E-13</v>
      </c>
      <c r="K970" s="77">
        <v>0</v>
      </c>
      <c r="L970" s="77">
        <v>-2.7878199999999999E-13</v>
      </c>
      <c r="M970" s="77">
        <v>0</v>
      </c>
      <c r="N970" s="77">
        <v>-3.6470000000000003E-15</v>
      </c>
      <c r="O970" s="77">
        <v>0</v>
      </c>
      <c r="P970" s="77">
        <v>-2.3155799999999998E-13</v>
      </c>
      <c r="Q970" s="77">
        <v>-2.3155799999999998E-13</v>
      </c>
      <c r="R970" s="77">
        <v>0</v>
      </c>
      <c r="S970" s="77">
        <v>0</v>
      </c>
      <c r="T970" s="77" t="s">
        <v>153</v>
      </c>
      <c r="U970" s="105">
        <v>0</v>
      </c>
      <c r="V970" s="105">
        <v>0</v>
      </c>
      <c r="W970" s="101">
        <v>0</v>
      </c>
    </row>
    <row r="971" spans="2:23" x14ac:dyDescent="0.35">
      <c r="B971" s="55" t="s">
        <v>113</v>
      </c>
      <c r="C971" s="76" t="s">
        <v>136</v>
      </c>
      <c r="D971" s="55" t="s">
        <v>69</v>
      </c>
      <c r="E971" s="55" t="s">
        <v>164</v>
      </c>
      <c r="F971" s="70">
        <v>69.92</v>
      </c>
      <c r="G971" s="77">
        <v>50750</v>
      </c>
      <c r="H971" s="77">
        <v>70.150000000000006</v>
      </c>
      <c r="I971" s="77">
        <v>1</v>
      </c>
      <c r="J971" s="77">
        <v>62.677146266117198</v>
      </c>
      <c r="K971" s="77">
        <v>9.3889349471135697E-2</v>
      </c>
      <c r="L971" s="77">
        <v>92.808306198637993</v>
      </c>
      <c r="M971" s="77">
        <v>0.20585982261709801</v>
      </c>
      <c r="N971" s="77">
        <v>-30.131159932520699</v>
      </c>
      <c r="O971" s="77">
        <v>-0.11197047314596199</v>
      </c>
      <c r="P971" s="77">
        <v>-23.289668022322001</v>
      </c>
      <c r="Q971" s="77">
        <v>-23.289668022322001</v>
      </c>
      <c r="R971" s="77">
        <v>0</v>
      </c>
      <c r="S971" s="77">
        <v>1.29635664145003E-2</v>
      </c>
      <c r="T971" s="77" t="s">
        <v>152</v>
      </c>
      <c r="U971" s="105">
        <v>-0.91168530229754396</v>
      </c>
      <c r="V971" s="105">
        <v>-0.64506289050819199</v>
      </c>
      <c r="W971" s="101">
        <v>-0.26658401483542099</v>
      </c>
    </row>
    <row r="972" spans="2:23" x14ac:dyDescent="0.35">
      <c r="B972" s="55" t="s">
        <v>113</v>
      </c>
      <c r="C972" s="76" t="s">
        <v>136</v>
      </c>
      <c r="D972" s="55" t="s">
        <v>69</v>
      </c>
      <c r="E972" s="55" t="s">
        <v>164</v>
      </c>
      <c r="F972" s="70">
        <v>69.92</v>
      </c>
      <c r="G972" s="77">
        <v>50800</v>
      </c>
      <c r="H972" s="77">
        <v>69.84</v>
      </c>
      <c r="I972" s="77">
        <v>1</v>
      </c>
      <c r="J972" s="77">
        <v>-25.6463460765154</v>
      </c>
      <c r="K972" s="77">
        <v>1.2299645754328599E-2</v>
      </c>
      <c r="L972" s="77">
        <v>-55.856509229910998</v>
      </c>
      <c r="M972" s="77">
        <v>5.8343057956666201E-2</v>
      </c>
      <c r="N972" s="77">
        <v>30.210163153395602</v>
      </c>
      <c r="O972" s="77">
        <v>-4.60434122023375E-2</v>
      </c>
      <c r="P972" s="77">
        <v>23.289668022322701</v>
      </c>
      <c r="Q972" s="77">
        <v>23.289668022322701</v>
      </c>
      <c r="R972" s="77">
        <v>0</v>
      </c>
      <c r="S972" s="77">
        <v>1.0143041504232999E-2</v>
      </c>
      <c r="T972" s="77" t="s">
        <v>152</v>
      </c>
      <c r="U972" s="105">
        <v>-0.80070059242775105</v>
      </c>
      <c r="V972" s="105">
        <v>-0.56653566453405202</v>
      </c>
      <c r="W972" s="101">
        <v>-0.23413120522242001</v>
      </c>
    </row>
    <row r="973" spans="2:23" x14ac:dyDescent="0.35">
      <c r="B973" s="55" t="s">
        <v>113</v>
      </c>
      <c r="C973" s="76" t="s">
        <v>136</v>
      </c>
      <c r="D973" s="55" t="s">
        <v>69</v>
      </c>
      <c r="E973" s="55" t="s">
        <v>165</v>
      </c>
      <c r="F973" s="70">
        <v>70.239999999999995</v>
      </c>
      <c r="G973" s="77">
        <v>50750</v>
      </c>
      <c r="H973" s="77">
        <v>70.150000000000006</v>
      </c>
      <c r="I973" s="77">
        <v>1</v>
      </c>
      <c r="J973" s="77">
        <v>-84.400527969437306</v>
      </c>
      <c r="K973" s="77">
        <v>5.4138213323550302E-2</v>
      </c>
      <c r="L973" s="77">
        <v>-114.452996878891</v>
      </c>
      <c r="M973" s="77">
        <v>9.9556112558652002E-2</v>
      </c>
      <c r="N973" s="77">
        <v>30.0524689094538</v>
      </c>
      <c r="O973" s="77">
        <v>-4.54178992351017E-2</v>
      </c>
      <c r="P973" s="77">
        <v>23.289668022321798</v>
      </c>
      <c r="Q973" s="77">
        <v>23.289668022321699</v>
      </c>
      <c r="R973" s="77">
        <v>0</v>
      </c>
      <c r="S973" s="77">
        <v>4.1223056380836698E-3</v>
      </c>
      <c r="T973" s="77" t="s">
        <v>153</v>
      </c>
      <c r="U973" s="105">
        <v>-0.48338723495744301</v>
      </c>
      <c r="V973" s="105">
        <v>-0.34202061416434298</v>
      </c>
      <c r="W973" s="101">
        <v>-0.14134626223588201</v>
      </c>
    </row>
    <row r="974" spans="2:23" x14ac:dyDescent="0.35">
      <c r="B974" s="55" t="s">
        <v>113</v>
      </c>
      <c r="C974" s="76" t="s">
        <v>136</v>
      </c>
      <c r="D974" s="55" t="s">
        <v>69</v>
      </c>
      <c r="E974" s="55" t="s">
        <v>165</v>
      </c>
      <c r="F974" s="70">
        <v>70.239999999999995</v>
      </c>
      <c r="G974" s="77">
        <v>50950</v>
      </c>
      <c r="H974" s="77">
        <v>70.41</v>
      </c>
      <c r="I974" s="77">
        <v>1</v>
      </c>
      <c r="J974" s="77">
        <v>133.227654453464</v>
      </c>
      <c r="K974" s="77">
        <v>0.156196549618311</v>
      </c>
      <c r="L974" s="77">
        <v>163.21830004628299</v>
      </c>
      <c r="M974" s="77">
        <v>0.23443387853598599</v>
      </c>
      <c r="N974" s="77">
        <v>-29.990645592818801</v>
      </c>
      <c r="O974" s="77">
        <v>-7.8237328917675902E-2</v>
      </c>
      <c r="P974" s="77">
        <v>-23.289668022320999</v>
      </c>
      <c r="Q974" s="77">
        <v>-23.289668022320999</v>
      </c>
      <c r="R974" s="77">
        <v>0</v>
      </c>
      <c r="S974" s="77">
        <v>4.7731960019913103E-3</v>
      </c>
      <c r="T974" s="77" t="s">
        <v>152</v>
      </c>
      <c r="U974" s="105">
        <v>-0.40363040535630901</v>
      </c>
      <c r="V974" s="105">
        <v>-0.28558867332837501</v>
      </c>
      <c r="W974" s="101">
        <v>-0.118024732545722</v>
      </c>
    </row>
    <row r="975" spans="2:23" x14ac:dyDescent="0.35">
      <c r="B975" s="55" t="s">
        <v>113</v>
      </c>
      <c r="C975" s="76" t="s">
        <v>136</v>
      </c>
      <c r="D975" s="55" t="s">
        <v>69</v>
      </c>
      <c r="E975" s="55" t="s">
        <v>166</v>
      </c>
      <c r="F975" s="70">
        <v>69.84</v>
      </c>
      <c r="G975" s="77">
        <v>51300</v>
      </c>
      <c r="H975" s="77">
        <v>70.11</v>
      </c>
      <c r="I975" s="77">
        <v>1</v>
      </c>
      <c r="J975" s="77">
        <v>103.69027837374399</v>
      </c>
      <c r="K975" s="77">
        <v>0.16460812632542701</v>
      </c>
      <c r="L975" s="77">
        <v>110.326247538361</v>
      </c>
      <c r="M975" s="77">
        <v>0.18635149651616401</v>
      </c>
      <c r="N975" s="77">
        <v>-6.6359691646173298</v>
      </c>
      <c r="O975" s="77">
        <v>-2.17433701907369E-2</v>
      </c>
      <c r="P975" s="77">
        <v>-4.7507936985398498</v>
      </c>
      <c r="Q975" s="77">
        <v>-4.75079369853984</v>
      </c>
      <c r="R975" s="77">
        <v>0</v>
      </c>
      <c r="S975" s="77">
        <v>3.4554732412877501E-4</v>
      </c>
      <c r="T975" s="77" t="s">
        <v>152</v>
      </c>
      <c r="U975" s="105">
        <v>0.27021934534983899</v>
      </c>
      <c r="V975" s="105">
        <v>-0.19119368442523099</v>
      </c>
      <c r="W975" s="101">
        <v>0.46147947900838199</v>
      </c>
    </row>
    <row r="976" spans="2:23" x14ac:dyDescent="0.35">
      <c r="B976" s="55" t="s">
        <v>113</v>
      </c>
      <c r="C976" s="76" t="s">
        <v>136</v>
      </c>
      <c r="D976" s="55" t="s">
        <v>69</v>
      </c>
      <c r="E976" s="55" t="s">
        <v>167</v>
      </c>
      <c r="F976" s="70">
        <v>70.41</v>
      </c>
      <c r="G976" s="77">
        <v>54750</v>
      </c>
      <c r="H976" s="77">
        <v>71.680000000000007</v>
      </c>
      <c r="I976" s="77">
        <v>1</v>
      </c>
      <c r="J976" s="77">
        <v>94.646111639515595</v>
      </c>
      <c r="K976" s="77">
        <v>0.95213375060890204</v>
      </c>
      <c r="L976" s="77">
        <v>116.899286768922</v>
      </c>
      <c r="M976" s="77">
        <v>1.45249996273243</v>
      </c>
      <c r="N976" s="77">
        <v>-22.253175129406799</v>
      </c>
      <c r="O976" s="77">
        <v>-0.50036621212352395</v>
      </c>
      <c r="P976" s="77">
        <v>-16.782747668427099</v>
      </c>
      <c r="Q976" s="77">
        <v>-16.782747668427</v>
      </c>
      <c r="R976" s="77">
        <v>0</v>
      </c>
      <c r="S976" s="77">
        <v>2.99377072256195E-2</v>
      </c>
      <c r="T976" s="77" t="s">
        <v>153</v>
      </c>
      <c r="U976" s="105">
        <v>-7.2869851259688998</v>
      </c>
      <c r="V976" s="105">
        <v>-5.1559059651414598</v>
      </c>
      <c r="W976" s="101">
        <v>-2.1307722588389302</v>
      </c>
    </row>
    <row r="977" spans="2:23" x14ac:dyDescent="0.35">
      <c r="B977" s="55" t="s">
        <v>113</v>
      </c>
      <c r="C977" s="76" t="s">
        <v>136</v>
      </c>
      <c r="D977" s="55" t="s">
        <v>69</v>
      </c>
      <c r="E977" s="55" t="s">
        <v>168</v>
      </c>
      <c r="F977" s="70">
        <v>70.41</v>
      </c>
      <c r="G977" s="77">
        <v>53150</v>
      </c>
      <c r="H977" s="77">
        <v>71.56</v>
      </c>
      <c r="I977" s="77">
        <v>1</v>
      </c>
      <c r="J977" s="77">
        <v>168.45350844600301</v>
      </c>
      <c r="K977" s="77">
        <v>1.2485697183417701</v>
      </c>
      <c r="L977" s="77">
        <v>167.692930758621</v>
      </c>
      <c r="M977" s="77">
        <v>1.2373204371622899</v>
      </c>
      <c r="N977" s="77">
        <v>0.76057768738155795</v>
      </c>
      <c r="O977" s="77">
        <v>1.12492811794792E-2</v>
      </c>
      <c r="P977" s="77">
        <v>1.3721894871349001</v>
      </c>
      <c r="Q977" s="77">
        <v>1.3721894871349001</v>
      </c>
      <c r="R977" s="77">
        <v>0</v>
      </c>
      <c r="S977" s="77">
        <v>8.2847775498555998E-5</v>
      </c>
      <c r="T977" s="77" t="s">
        <v>152</v>
      </c>
      <c r="U977" s="105">
        <v>-7.6134115963468196E-2</v>
      </c>
      <c r="V977" s="105">
        <v>-5.3868689980978102E-2</v>
      </c>
      <c r="W977" s="101">
        <v>-2.2262219483344201E-2</v>
      </c>
    </row>
    <row r="978" spans="2:23" x14ac:dyDescent="0.35">
      <c r="B978" s="55" t="s">
        <v>113</v>
      </c>
      <c r="C978" s="76" t="s">
        <v>136</v>
      </c>
      <c r="D978" s="55" t="s">
        <v>69</v>
      </c>
      <c r="E978" s="55" t="s">
        <v>168</v>
      </c>
      <c r="F978" s="70">
        <v>70.41</v>
      </c>
      <c r="G978" s="77">
        <v>54500</v>
      </c>
      <c r="H978" s="77">
        <v>70.3</v>
      </c>
      <c r="I978" s="77">
        <v>1</v>
      </c>
      <c r="J978" s="77">
        <v>-0.37254580488105798</v>
      </c>
      <c r="K978" s="77">
        <v>7.6848231597879993E-6</v>
      </c>
      <c r="L978" s="77">
        <v>30.3197402307778</v>
      </c>
      <c r="M978" s="77">
        <v>5.0900901681036302E-2</v>
      </c>
      <c r="N978" s="77">
        <v>-30.6922860356588</v>
      </c>
      <c r="O978" s="77">
        <v>-5.0893216857876497E-2</v>
      </c>
      <c r="P978" s="77">
        <v>-24.661857509456802</v>
      </c>
      <c r="Q978" s="77">
        <v>-24.661857509456802</v>
      </c>
      <c r="R978" s="77">
        <v>0</v>
      </c>
      <c r="S978" s="77">
        <v>3.3676433539773599E-2</v>
      </c>
      <c r="T978" s="77" t="s">
        <v>152</v>
      </c>
      <c r="U978" s="105">
        <v>-6.9567437359583497</v>
      </c>
      <c r="V978" s="105">
        <v>-4.9222436859878904</v>
      </c>
      <c r="W978" s="101">
        <v>-2.0342070565789099</v>
      </c>
    </row>
    <row r="979" spans="2:23" x14ac:dyDescent="0.35">
      <c r="B979" s="55" t="s">
        <v>113</v>
      </c>
      <c r="C979" s="76" t="s">
        <v>136</v>
      </c>
      <c r="D979" s="55" t="s">
        <v>69</v>
      </c>
      <c r="E979" s="55" t="s">
        <v>169</v>
      </c>
      <c r="F979" s="70">
        <v>69.03</v>
      </c>
      <c r="G979" s="77">
        <v>51250</v>
      </c>
      <c r="H979" s="77">
        <v>69.03</v>
      </c>
      <c r="I979" s="77">
        <v>1</v>
      </c>
      <c r="J979" s="77">
        <v>-4.9400899999999996E-13</v>
      </c>
      <c r="K979" s="77">
        <v>0</v>
      </c>
      <c r="L979" s="77">
        <v>4.5866600000000002E-13</v>
      </c>
      <c r="M979" s="77">
        <v>0</v>
      </c>
      <c r="N979" s="77">
        <v>-9.5267600000000005E-13</v>
      </c>
      <c r="O979" s="77">
        <v>0</v>
      </c>
      <c r="P979" s="77">
        <v>-1.109305E-12</v>
      </c>
      <c r="Q979" s="77">
        <v>-1.1093079999999999E-12</v>
      </c>
      <c r="R979" s="77">
        <v>0</v>
      </c>
      <c r="S979" s="77">
        <v>0</v>
      </c>
      <c r="T979" s="77" t="s">
        <v>153</v>
      </c>
      <c r="U979" s="105">
        <v>0</v>
      </c>
      <c r="V979" s="105">
        <v>0</v>
      </c>
      <c r="W979" s="101">
        <v>0</v>
      </c>
    </row>
    <row r="980" spans="2:23" x14ac:dyDescent="0.35">
      <c r="B980" s="55" t="s">
        <v>113</v>
      </c>
      <c r="C980" s="76" t="s">
        <v>136</v>
      </c>
      <c r="D980" s="55" t="s">
        <v>69</v>
      </c>
      <c r="E980" s="55" t="s">
        <v>170</v>
      </c>
      <c r="F980" s="70">
        <v>70.11</v>
      </c>
      <c r="G980" s="77">
        <v>53200</v>
      </c>
      <c r="H980" s="77">
        <v>71.16</v>
      </c>
      <c r="I980" s="77">
        <v>1</v>
      </c>
      <c r="J980" s="77">
        <v>124.210693348384</v>
      </c>
      <c r="K980" s="77">
        <v>0.794557261617449</v>
      </c>
      <c r="L980" s="77">
        <v>130.792573635982</v>
      </c>
      <c r="M980" s="77">
        <v>0.88099491189367596</v>
      </c>
      <c r="N980" s="77">
        <v>-6.5818802875977003</v>
      </c>
      <c r="O980" s="77">
        <v>-8.6437650276226796E-2</v>
      </c>
      <c r="P980" s="77">
        <v>-4.7507936985399004</v>
      </c>
      <c r="Q980" s="77">
        <v>-4.7507936985399004</v>
      </c>
      <c r="R980" s="77">
        <v>0</v>
      </c>
      <c r="S980" s="77">
        <v>1.16235709945345E-3</v>
      </c>
      <c r="T980" s="77" t="s">
        <v>153</v>
      </c>
      <c r="U980" s="105">
        <v>0.80545087471628596</v>
      </c>
      <c r="V980" s="105">
        <v>-0.56989672653214396</v>
      </c>
      <c r="W980" s="101">
        <v>1.37554566846314</v>
      </c>
    </row>
    <row r="981" spans="2:23" x14ac:dyDescent="0.35">
      <c r="B981" s="55" t="s">
        <v>113</v>
      </c>
      <c r="C981" s="76" t="s">
        <v>136</v>
      </c>
      <c r="D981" s="55" t="s">
        <v>69</v>
      </c>
      <c r="E981" s="55" t="s">
        <v>171</v>
      </c>
      <c r="F981" s="70">
        <v>71.8</v>
      </c>
      <c r="G981" s="77">
        <v>53100</v>
      </c>
      <c r="H981" s="77">
        <v>71.8</v>
      </c>
      <c r="I981" s="77">
        <v>1</v>
      </c>
      <c r="J981" s="77">
        <v>-2.4995290000000002E-12</v>
      </c>
      <c r="K981" s="77">
        <v>0</v>
      </c>
      <c r="L981" s="77">
        <v>-4.670575E-12</v>
      </c>
      <c r="M981" s="77">
        <v>0</v>
      </c>
      <c r="N981" s="77">
        <v>2.171047E-12</v>
      </c>
      <c r="O981" s="77">
        <v>0</v>
      </c>
      <c r="P981" s="77">
        <v>-4.8244169999999996E-12</v>
      </c>
      <c r="Q981" s="77">
        <v>-4.8244169999999996E-12</v>
      </c>
      <c r="R981" s="77">
        <v>0</v>
      </c>
      <c r="S981" s="77">
        <v>0</v>
      </c>
      <c r="T981" s="77" t="s">
        <v>153</v>
      </c>
      <c r="U981" s="105">
        <v>0</v>
      </c>
      <c r="V981" s="105">
        <v>0</v>
      </c>
      <c r="W981" s="101">
        <v>0</v>
      </c>
    </row>
    <row r="982" spans="2:23" x14ac:dyDescent="0.35">
      <c r="B982" s="55" t="s">
        <v>113</v>
      </c>
      <c r="C982" s="76" t="s">
        <v>136</v>
      </c>
      <c r="D982" s="55" t="s">
        <v>69</v>
      </c>
      <c r="E982" s="55" t="s">
        <v>172</v>
      </c>
      <c r="F982" s="70">
        <v>71.8</v>
      </c>
      <c r="G982" s="77">
        <v>52000</v>
      </c>
      <c r="H982" s="77">
        <v>71.8</v>
      </c>
      <c r="I982" s="77">
        <v>1</v>
      </c>
      <c r="J982" s="77">
        <v>-6.4011189999999999E-12</v>
      </c>
      <c r="K982" s="77">
        <v>0</v>
      </c>
      <c r="L982" s="77">
        <v>-6.4111279999999996E-12</v>
      </c>
      <c r="M982" s="77">
        <v>0</v>
      </c>
      <c r="N982" s="77">
        <v>1.0009E-14</v>
      </c>
      <c r="O982" s="77">
        <v>0</v>
      </c>
      <c r="P982" s="77">
        <v>3.2190789999999999E-12</v>
      </c>
      <c r="Q982" s="77">
        <v>3.2190809999999998E-12</v>
      </c>
      <c r="R982" s="77">
        <v>0</v>
      </c>
      <c r="S982" s="77">
        <v>0</v>
      </c>
      <c r="T982" s="77" t="s">
        <v>153</v>
      </c>
      <c r="U982" s="105">
        <v>0</v>
      </c>
      <c r="V982" s="105">
        <v>0</v>
      </c>
      <c r="W982" s="101">
        <v>0</v>
      </c>
    </row>
    <row r="983" spans="2:23" x14ac:dyDescent="0.35">
      <c r="B983" s="55" t="s">
        <v>113</v>
      </c>
      <c r="C983" s="76" t="s">
        <v>136</v>
      </c>
      <c r="D983" s="55" t="s">
        <v>69</v>
      </c>
      <c r="E983" s="55" t="s">
        <v>172</v>
      </c>
      <c r="F983" s="70">
        <v>71.8</v>
      </c>
      <c r="G983" s="77">
        <v>53050</v>
      </c>
      <c r="H983" s="77">
        <v>71.64</v>
      </c>
      <c r="I983" s="77">
        <v>1</v>
      </c>
      <c r="J983" s="77">
        <v>-126.52805080822399</v>
      </c>
      <c r="K983" s="77">
        <v>0.150487867828488</v>
      </c>
      <c r="L983" s="77">
        <v>-122.040958382981</v>
      </c>
      <c r="M983" s="77">
        <v>0.14000355791654401</v>
      </c>
      <c r="N983" s="77">
        <v>-4.4870924252428104</v>
      </c>
      <c r="O983" s="77">
        <v>1.04843099119445E-2</v>
      </c>
      <c r="P983" s="77">
        <v>-3.3367430633020199</v>
      </c>
      <c r="Q983" s="77">
        <v>-3.3367430633020199</v>
      </c>
      <c r="R983" s="77">
        <v>0</v>
      </c>
      <c r="S983" s="77">
        <v>1.04658230142645E-4</v>
      </c>
      <c r="T983" s="77" t="s">
        <v>152</v>
      </c>
      <c r="U983" s="105">
        <v>3.3999918845824602E-2</v>
      </c>
      <c r="V983" s="105">
        <v>-2.40566408962175E-2</v>
      </c>
      <c r="W983" s="101">
        <v>5.8064920611013399E-2</v>
      </c>
    </row>
    <row r="984" spans="2:23" x14ac:dyDescent="0.35">
      <c r="B984" s="55" t="s">
        <v>113</v>
      </c>
      <c r="C984" s="76" t="s">
        <v>136</v>
      </c>
      <c r="D984" s="55" t="s">
        <v>69</v>
      </c>
      <c r="E984" s="55" t="s">
        <v>172</v>
      </c>
      <c r="F984" s="70">
        <v>71.8</v>
      </c>
      <c r="G984" s="77">
        <v>53050</v>
      </c>
      <c r="H984" s="77">
        <v>71.64</v>
      </c>
      <c r="I984" s="77">
        <v>2</v>
      </c>
      <c r="J984" s="77">
        <v>-111.903092220932</v>
      </c>
      <c r="K984" s="77">
        <v>0.106439567413155</v>
      </c>
      <c r="L984" s="77">
        <v>-107.934647956926</v>
      </c>
      <c r="M984" s="77">
        <v>9.9024049951477497E-2</v>
      </c>
      <c r="N984" s="77">
        <v>-3.9684442640058202</v>
      </c>
      <c r="O984" s="77">
        <v>7.4155174616770099E-3</v>
      </c>
      <c r="P984" s="77">
        <v>-2.9510599771759298</v>
      </c>
      <c r="Q984" s="77">
        <v>-2.9510599771759201</v>
      </c>
      <c r="R984" s="77">
        <v>0</v>
      </c>
      <c r="S984" s="77">
        <v>7.4024417405560997E-5</v>
      </c>
      <c r="T984" s="77" t="s">
        <v>152</v>
      </c>
      <c r="U984" s="105">
        <v>-0.10311016988944301</v>
      </c>
      <c r="V984" s="105">
        <v>-7.2955595600868103E-2</v>
      </c>
      <c r="W984" s="101">
        <v>-3.0150231653640398E-2</v>
      </c>
    </row>
    <row r="985" spans="2:23" x14ac:dyDescent="0.35">
      <c r="B985" s="55" t="s">
        <v>113</v>
      </c>
      <c r="C985" s="76" t="s">
        <v>136</v>
      </c>
      <c r="D985" s="55" t="s">
        <v>69</v>
      </c>
      <c r="E985" s="55" t="s">
        <v>172</v>
      </c>
      <c r="F985" s="70">
        <v>71.8</v>
      </c>
      <c r="G985" s="77">
        <v>53100</v>
      </c>
      <c r="H985" s="77">
        <v>71.8</v>
      </c>
      <c r="I985" s="77">
        <v>2</v>
      </c>
      <c r="J985" s="77">
        <v>9.1476669999999994E-12</v>
      </c>
      <c r="K985" s="77">
        <v>0</v>
      </c>
      <c r="L985" s="77">
        <v>8.1891799999999996E-12</v>
      </c>
      <c r="M985" s="77">
        <v>0</v>
      </c>
      <c r="N985" s="77">
        <v>9.5848699999999997E-13</v>
      </c>
      <c r="O985" s="77">
        <v>0</v>
      </c>
      <c r="P985" s="77">
        <v>3.4309719999999998E-12</v>
      </c>
      <c r="Q985" s="77">
        <v>3.430973E-12</v>
      </c>
      <c r="R985" s="77">
        <v>0</v>
      </c>
      <c r="S985" s="77">
        <v>0</v>
      </c>
      <c r="T985" s="77" t="s">
        <v>153</v>
      </c>
      <c r="U985" s="105">
        <v>0</v>
      </c>
      <c r="V985" s="105">
        <v>0</v>
      </c>
      <c r="W985" s="101">
        <v>0</v>
      </c>
    </row>
    <row r="986" spans="2:23" x14ac:dyDescent="0.35">
      <c r="B986" s="55" t="s">
        <v>113</v>
      </c>
      <c r="C986" s="76" t="s">
        <v>136</v>
      </c>
      <c r="D986" s="55" t="s">
        <v>69</v>
      </c>
      <c r="E986" s="55" t="s">
        <v>173</v>
      </c>
      <c r="F986" s="70">
        <v>71.8</v>
      </c>
      <c r="G986" s="77">
        <v>53000</v>
      </c>
      <c r="H986" s="77">
        <v>71.8</v>
      </c>
      <c r="I986" s="77">
        <v>1</v>
      </c>
      <c r="J986" s="77">
        <v>-37.052011719496299</v>
      </c>
      <c r="K986" s="77">
        <v>0</v>
      </c>
      <c r="L986" s="77">
        <v>-40.663937676987302</v>
      </c>
      <c r="M986" s="77">
        <v>0</v>
      </c>
      <c r="N986" s="77">
        <v>3.6119259574910099</v>
      </c>
      <c r="O986" s="77">
        <v>0</v>
      </c>
      <c r="P986" s="77">
        <v>2.80900487267657</v>
      </c>
      <c r="Q986" s="77">
        <v>2.80900487267657</v>
      </c>
      <c r="R986" s="77">
        <v>0</v>
      </c>
      <c r="S986" s="77">
        <v>0</v>
      </c>
      <c r="T986" s="77" t="s">
        <v>152</v>
      </c>
      <c r="U986" s="105">
        <v>0</v>
      </c>
      <c r="V986" s="105">
        <v>0</v>
      </c>
      <c r="W986" s="101">
        <v>0</v>
      </c>
    </row>
    <row r="987" spans="2:23" x14ac:dyDescent="0.35">
      <c r="B987" s="55" t="s">
        <v>113</v>
      </c>
      <c r="C987" s="76" t="s">
        <v>136</v>
      </c>
      <c r="D987" s="55" t="s">
        <v>69</v>
      </c>
      <c r="E987" s="55" t="s">
        <v>173</v>
      </c>
      <c r="F987" s="70">
        <v>71.8</v>
      </c>
      <c r="G987" s="77">
        <v>53000</v>
      </c>
      <c r="H987" s="77">
        <v>71.8</v>
      </c>
      <c r="I987" s="77">
        <v>2</v>
      </c>
      <c r="J987" s="77">
        <v>-32.729277018888702</v>
      </c>
      <c r="K987" s="77">
        <v>0</v>
      </c>
      <c r="L987" s="77">
        <v>-35.919811614672497</v>
      </c>
      <c r="M987" s="77">
        <v>0</v>
      </c>
      <c r="N987" s="77">
        <v>3.1905345957837401</v>
      </c>
      <c r="O987" s="77">
        <v>0</v>
      </c>
      <c r="P987" s="77">
        <v>2.48128763753098</v>
      </c>
      <c r="Q987" s="77">
        <v>2.48128763753098</v>
      </c>
      <c r="R987" s="77">
        <v>0</v>
      </c>
      <c r="S987" s="77">
        <v>0</v>
      </c>
      <c r="T987" s="77" t="s">
        <v>152</v>
      </c>
      <c r="U987" s="105">
        <v>0</v>
      </c>
      <c r="V987" s="105">
        <v>0</v>
      </c>
      <c r="W987" s="101">
        <v>0</v>
      </c>
    </row>
    <row r="988" spans="2:23" x14ac:dyDescent="0.35">
      <c r="B988" s="55" t="s">
        <v>113</v>
      </c>
      <c r="C988" s="76" t="s">
        <v>136</v>
      </c>
      <c r="D988" s="55" t="s">
        <v>69</v>
      </c>
      <c r="E988" s="55" t="s">
        <v>173</v>
      </c>
      <c r="F988" s="70">
        <v>71.8</v>
      </c>
      <c r="G988" s="77">
        <v>53000</v>
      </c>
      <c r="H988" s="77">
        <v>71.8</v>
      </c>
      <c r="I988" s="77">
        <v>3</v>
      </c>
      <c r="J988" s="77">
        <v>-32.729277018888702</v>
      </c>
      <c r="K988" s="77">
        <v>0</v>
      </c>
      <c r="L988" s="77">
        <v>-35.919811614672497</v>
      </c>
      <c r="M988" s="77">
        <v>0</v>
      </c>
      <c r="N988" s="77">
        <v>3.1905345957837401</v>
      </c>
      <c r="O988" s="77">
        <v>0</v>
      </c>
      <c r="P988" s="77">
        <v>2.48128763753098</v>
      </c>
      <c r="Q988" s="77">
        <v>2.48128763753098</v>
      </c>
      <c r="R988" s="77">
        <v>0</v>
      </c>
      <c r="S988" s="77">
        <v>0</v>
      </c>
      <c r="T988" s="77" t="s">
        <v>152</v>
      </c>
      <c r="U988" s="105">
        <v>0</v>
      </c>
      <c r="V988" s="105">
        <v>0</v>
      </c>
      <c r="W988" s="101">
        <v>0</v>
      </c>
    </row>
    <row r="989" spans="2:23" x14ac:dyDescent="0.35">
      <c r="B989" s="55" t="s">
        <v>113</v>
      </c>
      <c r="C989" s="76" t="s">
        <v>136</v>
      </c>
      <c r="D989" s="55" t="s">
        <v>69</v>
      </c>
      <c r="E989" s="55" t="s">
        <v>173</v>
      </c>
      <c r="F989" s="70">
        <v>71.8</v>
      </c>
      <c r="G989" s="77">
        <v>53000</v>
      </c>
      <c r="H989" s="77">
        <v>71.8</v>
      </c>
      <c r="I989" s="77">
        <v>4</v>
      </c>
      <c r="J989" s="77">
        <v>-35.922377215853302</v>
      </c>
      <c r="K989" s="77">
        <v>0</v>
      </c>
      <c r="L989" s="77">
        <v>-39.424183479518398</v>
      </c>
      <c r="M989" s="77">
        <v>0</v>
      </c>
      <c r="N989" s="77">
        <v>3.50180626366505</v>
      </c>
      <c r="O989" s="77">
        <v>0</v>
      </c>
      <c r="P989" s="77">
        <v>2.7233644802169099</v>
      </c>
      <c r="Q989" s="77">
        <v>2.7233644802169001</v>
      </c>
      <c r="R989" s="77">
        <v>0</v>
      </c>
      <c r="S989" s="77">
        <v>0</v>
      </c>
      <c r="T989" s="77" t="s">
        <v>152</v>
      </c>
      <c r="U989" s="105">
        <v>0</v>
      </c>
      <c r="V989" s="105">
        <v>0</v>
      </c>
      <c r="W989" s="101">
        <v>0</v>
      </c>
    </row>
    <row r="990" spans="2:23" x14ac:dyDescent="0.35">
      <c r="B990" s="55" t="s">
        <v>113</v>
      </c>
      <c r="C990" s="76" t="s">
        <v>136</v>
      </c>
      <c r="D990" s="55" t="s">
        <v>69</v>
      </c>
      <c r="E990" s="55" t="s">
        <v>173</v>
      </c>
      <c r="F990" s="70">
        <v>71.8</v>
      </c>
      <c r="G990" s="77">
        <v>53204</v>
      </c>
      <c r="H990" s="77">
        <v>71.62</v>
      </c>
      <c r="I990" s="77">
        <v>1</v>
      </c>
      <c r="J990" s="77">
        <v>-0.21990980140010899</v>
      </c>
      <c r="K990" s="77">
        <v>6.1804489920849998E-6</v>
      </c>
      <c r="L990" s="77">
        <v>-3.9928704156691501</v>
      </c>
      <c r="M990" s="77">
        <v>2.0375172091784601E-3</v>
      </c>
      <c r="N990" s="77">
        <v>3.7729606142690399</v>
      </c>
      <c r="O990" s="77">
        <v>-2.0313367601863699E-3</v>
      </c>
      <c r="P990" s="77">
        <v>2.8840520555739202</v>
      </c>
      <c r="Q990" s="77">
        <v>2.8840520555739202</v>
      </c>
      <c r="R990" s="77">
        <v>0</v>
      </c>
      <c r="S990" s="77">
        <v>1.06300924993345E-3</v>
      </c>
      <c r="T990" s="77" t="s">
        <v>152</v>
      </c>
      <c r="U990" s="105">
        <v>0.53346575149543496</v>
      </c>
      <c r="V990" s="105">
        <v>-0.37745366606169201</v>
      </c>
      <c r="W990" s="101">
        <v>0.91105060131874605</v>
      </c>
    </row>
    <row r="991" spans="2:23" x14ac:dyDescent="0.35">
      <c r="B991" s="55" t="s">
        <v>113</v>
      </c>
      <c r="C991" s="76" t="s">
        <v>136</v>
      </c>
      <c r="D991" s="55" t="s">
        <v>69</v>
      </c>
      <c r="E991" s="55" t="s">
        <v>173</v>
      </c>
      <c r="F991" s="70">
        <v>71.8</v>
      </c>
      <c r="G991" s="77">
        <v>53304</v>
      </c>
      <c r="H991" s="77">
        <v>72.150000000000006</v>
      </c>
      <c r="I991" s="77">
        <v>1</v>
      </c>
      <c r="J991" s="77">
        <v>32.637619941078697</v>
      </c>
      <c r="K991" s="77">
        <v>9.8745359623276102E-2</v>
      </c>
      <c r="L991" s="77">
        <v>30.227598565037098</v>
      </c>
      <c r="M991" s="77">
        <v>8.4700705181337405E-2</v>
      </c>
      <c r="N991" s="77">
        <v>2.4100213760415699</v>
      </c>
      <c r="O991" s="77">
        <v>1.4044654441938699E-2</v>
      </c>
      <c r="P991" s="77">
        <v>1.8424848078389799</v>
      </c>
      <c r="Q991" s="77">
        <v>1.84248480783897</v>
      </c>
      <c r="R991" s="77">
        <v>0</v>
      </c>
      <c r="S991" s="77">
        <v>3.14693349761786E-4</v>
      </c>
      <c r="T991" s="77" t="s">
        <v>152</v>
      </c>
      <c r="U991" s="105">
        <v>0.16735652184396699</v>
      </c>
      <c r="V991" s="105">
        <v>-0.118413098745814</v>
      </c>
      <c r="W991" s="101">
        <v>0.28581077498067797</v>
      </c>
    </row>
    <row r="992" spans="2:23" x14ac:dyDescent="0.35">
      <c r="B992" s="55" t="s">
        <v>113</v>
      </c>
      <c r="C992" s="76" t="s">
        <v>136</v>
      </c>
      <c r="D992" s="55" t="s">
        <v>69</v>
      </c>
      <c r="E992" s="55" t="s">
        <v>173</v>
      </c>
      <c r="F992" s="70">
        <v>71.8</v>
      </c>
      <c r="G992" s="77">
        <v>53354</v>
      </c>
      <c r="H992" s="77">
        <v>71.930000000000007</v>
      </c>
      <c r="I992" s="77">
        <v>1</v>
      </c>
      <c r="J992" s="77">
        <v>36.605851770871901</v>
      </c>
      <c r="K992" s="77">
        <v>2.8139756061292001E-2</v>
      </c>
      <c r="L992" s="77">
        <v>42.691256674896103</v>
      </c>
      <c r="M992" s="77">
        <v>3.8273411326119097E-2</v>
      </c>
      <c r="N992" s="77">
        <v>-6.08540490402416</v>
      </c>
      <c r="O992" s="77">
        <v>-1.01336552648271E-2</v>
      </c>
      <c r="P992" s="77">
        <v>-4.7059705374997796</v>
      </c>
      <c r="Q992" s="77">
        <v>-4.7059705374997698</v>
      </c>
      <c r="R992" s="77">
        <v>0</v>
      </c>
      <c r="S992" s="77">
        <v>4.6506933269613499E-4</v>
      </c>
      <c r="T992" s="77" t="s">
        <v>153</v>
      </c>
      <c r="U992" s="105">
        <v>6.2847501916402496E-2</v>
      </c>
      <c r="V992" s="105">
        <v>-4.4467746869722602E-2</v>
      </c>
      <c r="W992" s="101">
        <v>0.107330703520916</v>
      </c>
    </row>
    <row r="993" spans="2:23" x14ac:dyDescent="0.35">
      <c r="B993" s="55" t="s">
        <v>113</v>
      </c>
      <c r="C993" s="76" t="s">
        <v>136</v>
      </c>
      <c r="D993" s="55" t="s">
        <v>69</v>
      </c>
      <c r="E993" s="55" t="s">
        <v>173</v>
      </c>
      <c r="F993" s="70">
        <v>71.8</v>
      </c>
      <c r="G993" s="77">
        <v>53454</v>
      </c>
      <c r="H993" s="77">
        <v>72.16</v>
      </c>
      <c r="I993" s="77">
        <v>1</v>
      </c>
      <c r="J993" s="77">
        <v>36.490757966393197</v>
      </c>
      <c r="K993" s="77">
        <v>9.0813443436800798E-2</v>
      </c>
      <c r="L993" s="77">
        <v>42.390762114244801</v>
      </c>
      <c r="M993" s="77">
        <v>0.122553811801127</v>
      </c>
      <c r="N993" s="77">
        <v>-5.9000041478515604</v>
      </c>
      <c r="O993" s="77">
        <v>-3.17403683643257E-2</v>
      </c>
      <c r="P993" s="77">
        <v>-4.5675934871311998</v>
      </c>
      <c r="Q993" s="77">
        <v>-4.5675934871311901</v>
      </c>
      <c r="R993" s="77">
        <v>0</v>
      </c>
      <c r="S993" s="77">
        <v>1.4228504799831999E-3</v>
      </c>
      <c r="T993" s="77" t="s">
        <v>153</v>
      </c>
      <c r="U993" s="105">
        <v>-0.160670221637607</v>
      </c>
      <c r="V993" s="105">
        <v>-0.113682207365806</v>
      </c>
      <c r="W993" s="101">
        <v>-4.69812474114795E-2</v>
      </c>
    </row>
    <row r="994" spans="2:23" x14ac:dyDescent="0.35">
      <c r="B994" s="55" t="s">
        <v>113</v>
      </c>
      <c r="C994" s="76" t="s">
        <v>136</v>
      </c>
      <c r="D994" s="55" t="s">
        <v>69</v>
      </c>
      <c r="E994" s="55" t="s">
        <v>173</v>
      </c>
      <c r="F994" s="70">
        <v>71.8</v>
      </c>
      <c r="G994" s="77">
        <v>53604</v>
      </c>
      <c r="H994" s="77">
        <v>72.06</v>
      </c>
      <c r="I994" s="77">
        <v>1</v>
      </c>
      <c r="J994" s="77">
        <v>37.709301886547699</v>
      </c>
      <c r="K994" s="77">
        <v>6.18566280215294E-2</v>
      </c>
      <c r="L994" s="77">
        <v>40.698230291605</v>
      </c>
      <c r="M994" s="77">
        <v>7.2051048775780197E-2</v>
      </c>
      <c r="N994" s="77">
        <v>-2.9889284050572398</v>
      </c>
      <c r="O994" s="77">
        <v>-1.01944207542508E-2</v>
      </c>
      <c r="P994" s="77">
        <v>-2.3169796539911598</v>
      </c>
      <c r="Q994" s="77">
        <v>-2.31697965399115</v>
      </c>
      <c r="R994" s="77">
        <v>0</v>
      </c>
      <c r="S994" s="77">
        <v>2.3352517018989101E-4</v>
      </c>
      <c r="T994" s="77" t="s">
        <v>153</v>
      </c>
      <c r="U994" s="105">
        <v>4.3836700461635798E-2</v>
      </c>
      <c r="V994" s="105">
        <v>-3.1016655241520801E-2</v>
      </c>
      <c r="W994" s="101">
        <v>7.4864135520318995E-2</v>
      </c>
    </row>
    <row r="995" spans="2:23" x14ac:dyDescent="0.35">
      <c r="B995" s="55" t="s">
        <v>113</v>
      </c>
      <c r="C995" s="76" t="s">
        <v>136</v>
      </c>
      <c r="D995" s="55" t="s">
        <v>69</v>
      </c>
      <c r="E995" s="55" t="s">
        <v>173</v>
      </c>
      <c r="F995" s="70">
        <v>71.8</v>
      </c>
      <c r="G995" s="77">
        <v>53654</v>
      </c>
      <c r="H995" s="77">
        <v>71.83</v>
      </c>
      <c r="I995" s="77">
        <v>1</v>
      </c>
      <c r="J995" s="77">
        <v>-4.9310524022209501</v>
      </c>
      <c r="K995" s="77">
        <v>1.1858560979865101E-3</v>
      </c>
      <c r="L995" s="77">
        <v>-0.247042579636604</v>
      </c>
      <c r="M995" s="77">
        <v>2.976434863207E-6</v>
      </c>
      <c r="N995" s="77">
        <v>-4.6840098225843398</v>
      </c>
      <c r="O995" s="77">
        <v>1.1828796631232999E-3</v>
      </c>
      <c r="P995" s="77">
        <v>-3.6309378127471601</v>
      </c>
      <c r="Q995" s="77">
        <v>-3.6309378127471601</v>
      </c>
      <c r="R995" s="77">
        <v>0</v>
      </c>
      <c r="S995" s="77">
        <v>6.4296950743981203E-4</v>
      </c>
      <c r="T995" s="77" t="s">
        <v>153</v>
      </c>
      <c r="U995" s="105">
        <v>0.22546879768473499</v>
      </c>
      <c r="V995" s="105">
        <v>-0.159530436640136</v>
      </c>
      <c r="W995" s="101">
        <v>0.38505467901822799</v>
      </c>
    </row>
    <row r="996" spans="2:23" x14ac:dyDescent="0.35">
      <c r="B996" s="55" t="s">
        <v>113</v>
      </c>
      <c r="C996" s="76" t="s">
        <v>136</v>
      </c>
      <c r="D996" s="55" t="s">
        <v>69</v>
      </c>
      <c r="E996" s="55" t="s">
        <v>174</v>
      </c>
      <c r="F996" s="70">
        <v>71.64</v>
      </c>
      <c r="G996" s="77">
        <v>53150</v>
      </c>
      <c r="H996" s="77">
        <v>71.56</v>
      </c>
      <c r="I996" s="77">
        <v>1</v>
      </c>
      <c r="J996" s="77">
        <v>-7.1195395837462199</v>
      </c>
      <c r="K996" s="77">
        <v>1.38681940868072E-3</v>
      </c>
      <c r="L996" s="77">
        <v>11.913017083282201</v>
      </c>
      <c r="M996" s="77">
        <v>3.8829305440870399E-3</v>
      </c>
      <c r="N996" s="77">
        <v>-19.032556667028398</v>
      </c>
      <c r="O996" s="77">
        <v>-2.4961111354063199E-3</v>
      </c>
      <c r="P996" s="77">
        <v>-14.7666906651852</v>
      </c>
      <c r="Q996" s="77">
        <v>-14.7666906651852</v>
      </c>
      <c r="R996" s="77">
        <v>0</v>
      </c>
      <c r="S996" s="77">
        <v>5.9659889915866897E-3</v>
      </c>
      <c r="T996" s="77" t="s">
        <v>153</v>
      </c>
      <c r="U996" s="105">
        <v>-1.70132609065733</v>
      </c>
      <c r="V996" s="105">
        <v>-1.20377319122146</v>
      </c>
      <c r="W996" s="101">
        <v>-0.49748124561040802</v>
      </c>
    </row>
    <row r="997" spans="2:23" x14ac:dyDescent="0.35">
      <c r="B997" s="55" t="s">
        <v>113</v>
      </c>
      <c r="C997" s="76" t="s">
        <v>136</v>
      </c>
      <c r="D997" s="55" t="s">
        <v>69</v>
      </c>
      <c r="E997" s="55" t="s">
        <v>174</v>
      </c>
      <c r="F997" s="70">
        <v>71.64</v>
      </c>
      <c r="G997" s="77">
        <v>53150</v>
      </c>
      <c r="H997" s="77">
        <v>71.56</v>
      </c>
      <c r="I997" s="77">
        <v>2</v>
      </c>
      <c r="J997" s="77">
        <v>-7.09863572257904</v>
      </c>
      <c r="K997" s="77">
        <v>1.38019933164816E-3</v>
      </c>
      <c r="L997" s="77">
        <v>11.878038970965999</v>
      </c>
      <c r="M997" s="77">
        <v>3.8643951103065899E-3</v>
      </c>
      <c r="N997" s="77">
        <v>-18.976674693545</v>
      </c>
      <c r="O997" s="77">
        <v>-2.4841957786584301E-3</v>
      </c>
      <c r="P997" s="77">
        <v>-14.723333809318399</v>
      </c>
      <c r="Q997" s="77">
        <v>-14.723333809318399</v>
      </c>
      <c r="R997" s="77">
        <v>0</v>
      </c>
      <c r="S997" s="77">
        <v>5.9375099362363399E-3</v>
      </c>
      <c r="T997" s="77" t="s">
        <v>153</v>
      </c>
      <c r="U997" s="105">
        <v>-1.6960023932355099</v>
      </c>
      <c r="V997" s="105">
        <v>-1.2000064093742</v>
      </c>
      <c r="W997" s="101">
        <v>-0.49592455425111898</v>
      </c>
    </row>
    <row r="998" spans="2:23" x14ac:dyDescent="0.35">
      <c r="B998" s="55" t="s">
        <v>113</v>
      </c>
      <c r="C998" s="76" t="s">
        <v>136</v>
      </c>
      <c r="D998" s="55" t="s">
        <v>69</v>
      </c>
      <c r="E998" s="55" t="s">
        <v>174</v>
      </c>
      <c r="F998" s="70">
        <v>71.64</v>
      </c>
      <c r="G998" s="77">
        <v>53900</v>
      </c>
      <c r="H998" s="77">
        <v>71.56</v>
      </c>
      <c r="I998" s="77">
        <v>1</v>
      </c>
      <c r="J998" s="77">
        <v>-6.2656588001737399</v>
      </c>
      <c r="K998" s="77">
        <v>1.8451485694091501E-3</v>
      </c>
      <c r="L998" s="77">
        <v>7.1895920387843697</v>
      </c>
      <c r="M998" s="77">
        <v>2.4294409831551299E-3</v>
      </c>
      <c r="N998" s="77">
        <v>-13.455250838958101</v>
      </c>
      <c r="O998" s="77">
        <v>-5.8429241374598E-4</v>
      </c>
      <c r="P998" s="77">
        <v>-9.95880902131006</v>
      </c>
      <c r="Q998" s="77">
        <v>-9.9588090213100493</v>
      </c>
      <c r="R998" s="77">
        <v>0</v>
      </c>
      <c r="S998" s="77">
        <v>4.6613602247775497E-3</v>
      </c>
      <c r="T998" s="77" t="s">
        <v>152</v>
      </c>
      <c r="U998" s="105">
        <v>-1.1182554039408299</v>
      </c>
      <c r="V998" s="105">
        <v>-0.79122155569977504</v>
      </c>
      <c r="W998" s="101">
        <v>-0.32698675128653298</v>
      </c>
    </row>
    <row r="999" spans="2:23" x14ac:dyDescent="0.35">
      <c r="B999" s="55" t="s">
        <v>113</v>
      </c>
      <c r="C999" s="76" t="s">
        <v>136</v>
      </c>
      <c r="D999" s="55" t="s">
        <v>69</v>
      </c>
      <c r="E999" s="55" t="s">
        <v>174</v>
      </c>
      <c r="F999" s="70">
        <v>71.64</v>
      </c>
      <c r="G999" s="77">
        <v>53900</v>
      </c>
      <c r="H999" s="77">
        <v>71.56</v>
      </c>
      <c r="I999" s="77">
        <v>2</v>
      </c>
      <c r="J999" s="77">
        <v>-6.2580720156198399</v>
      </c>
      <c r="K999" s="77">
        <v>1.8351999864267799E-3</v>
      </c>
      <c r="L999" s="77">
        <v>7.1808865079590003</v>
      </c>
      <c r="M999" s="77">
        <v>2.41634204054319E-3</v>
      </c>
      <c r="N999" s="77">
        <v>-13.438958523578799</v>
      </c>
      <c r="O999" s="77">
        <v>-5.8114205411640698E-4</v>
      </c>
      <c r="P999" s="77">
        <v>-9.9467503789763203</v>
      </c>
      <c r="Q999" s="77">
        <v>-9.9467503789763203</v>
      </c>
      <c r="R999" s="77">
        <v>0</v>
      </c>
      <c r="S999" s="77">
        <v>4.6362273277440504E-3</v>
      </c>
      <c r="T999" s="77" t="s">
        <v>152</v>
      </c>
      <c r="U999" s="105">
        <v>-1.1167264529610099</v>
      </c>
      <c r="V999" s="105">
        <v>-0.79013974650969399</v>
      </c>
      <c r="W999" s="101">
        <v>-0.32653967389079103</v>
      </c>
    </row>
    <row r="1000" spans="2:23" x14ac:dyDescent="0.35">
      <c r="B1000" s="55" t="s">
        <v>113</v>
      </c>
      <c r="C1000" s="76" t="s">
        <v>136</v>
      </c>
      <c r="D1000" s="55" t="s">
        <v>69</v>
      </c>
      <c r="E1000" s="55" t="s">
        <v>175</v>
      </c>
      <c r="F1000" s="70">
        <v>71.56</v>
      </c>
      <c r="G1000" s="77">
        <v>53550</v>
      </c>
      <c r="H1000" s="77">
        <v>71.510000000000005</v>
      </c>
      <c r="I1000" s="77">
        <v>1</v>
      </c>
      <c r="J1000" s="77">
        <v>-1.55894276617683</v>
      </c>
      <c r="K1000" s="77">
        <v>5.9785442686091002E-5</v>
      </c>
      <c r="L1000" s="77">
        <v>16.3533000913189</v>
      </c>
      <c r="M1000" s="77">
        <v>6.5787884273675497E-3</v>
      </c>
      <c r="N1000" s="77">
        <v>-17.912242857495698</v>
      </c>
      <c r="O1000" s="77">
        <v>-6.5190029846814599E-3</v>
      </c>
      <c r="P1000" s="77">
        <v>-13.489453595716199</v>
      </c>
      <c r="Q1000" s="77">
        <v>-13.489453595716199</v>
      </c>
      <c r="R1000" s="77">
        <v>0</v>
      </c>
      <c r="S1000" s="77">
        <v>4.47634781445013E-3</v>
      </c>
      <c r="T1000" s="77" t="s">
        <v>152</v>
      </c>
      <c r="U1000" s="105">
        <v>-1.36194902138392</v>
      </c>
      <c r="V1000" s="105">
        <v>-0.96364696265772198</v>
      </c>
      <c r="W1000" s="101">
        <v>-0.39824469826015002</v>
      </c>
    </row>
    <row r="1001" spans="2:23" x14ac:dyDescent="0.35">
      <c r="B1001" s="55" t="s">
        <v>113</v>
      </c>
      <c r="C1001" s="76" t="s">
        <v>136</v>
      </c>
      <c r="D1001" s="55" t="s">
        <v>69</v>
      </c>
      <c r="E1001" s="55" t="s">
        <v>175</v>
      </c>
      <c r="F1001" s="70">
        <v>71.56</v>
      </c>
      <c r="G1001" s="77">
        <v>54200</v>
      </c>
      <c r="H1001" s="77">
        <v>71.56</v>
      </c>
      <c r="I1001" s="77">
        <v>1</v>
      </c>
      <c r="J1001" s="77">
        <v>13.974476718296501</v>
      </c>
      <c r="K1001" s="77">
        <v>1.2888875970313799E-3</v>
      </c>
      <c r="L1001" s="77">
        <v>32.1803266493705</v>
      </c>
      <c r="M1001" s="77">
        <v>6.8347845935172102E-3</v>
      </c>
      <c r="N1001" s="77">
        <v>-18.205849931073999</v>
      </c>
      <c r="O1001" s="77">
        <v>-5.5458969964858303E-3</v>
      </c>
      <c r="P1001" s="77">
        <v>-13.7087367952264</v>
      </c>
      <c r="Q1001" s="77">
        <v>-13.7087367952264</v>
      </c>
      <c r="R1001" s="77">
        <v>0</v>
      </c>
      <c r="S1001" s="77">
        <v>1.2403344658372399E-3</v>
      </c>
      <c r="T1001" s="77" t="s">
        <v>152</v>
      </c>
      <c r="U1001" s="105">
        <v>-0.396864389068526</v>
      </c>
      <c r="V1001" s="105">
        <v>-0.28080137883890099</v>
      </c>
      <c r="W1001" s="101">
        <v>-0.116046295708039</v>
      </c>
    </row>
    <row r="1002" spans="2:23" x14ac:dyDescent="0.35">
      <c r="B1002" s="55" t="s">
        <v>113</v>
      </c>
      <c r="C1002" s="76" t="s">
        <v>136</v>
      </c>
      <c r="D1002" s="55" t="s">
        <v>69</v>
      </c>
      <c r="E1002" s="55" t="s">
        <v>176</v>
      </c>
      <c r="F1002" s="70">
        <v>71.58</v>
      </c>
      <c r="G1002" s="77">
        <v>53150</v>
      </c>
      <c r="H1002" s="77">
        <v>71.56</v>
      </c>
      <c r="I1002" s="77">
        <v>1</v>
      </c>
      <c r="J1002" s="77">
        <v>-36.427107416432598</v>
      </c>
      <c r="K1002" s="77">
        <v>0</v>
      </c>
      <c r="L1002" s="77">
        <v>-36.820444370870398</v>
      </c>
      <c r="M1002" s="77">
        <v>0</v>
      </c>
      <c r="N1002" s="77">
        <v>0.39333695443776201</v>
      </c>
      <c r="O1002" s="77">
        <v>0</v>
      </c>
      <c r="P1002" s="77">
        <v>0.32077866332476901</v>
      </c>
      <c r="Q1002" s="77">
        <v>0.32077866332476801</v>
      </c>
      <c r="R1002" s="77">
        <v>0</v>
      </c>
      <c r="S1002" s="77">
        <v>0</v>
      </c>
      <c r="T1002" s="77" t="s">
        <v>153</v>
      </c>
      <c r="U1002" s="105">
        <v>7.8667390887536704E-3</v>
      </c>
      <c r="V1002" s="105">
        <v>-5.5661108528094498E-3</v>
      </c>
      <c r="W1002" s="101">
        <v>1.34347844395556E-2</v>
      </c>
    </row>
    <row r="1003" spans="2:23" x14ac:dyDescent="0.35">
      <c r="B1003" s="55" t="s">
        <v>113</v>
      </c>
      <c r="C1003" s="76" t="s">
        <v>136</v>
      </c>
      <c r="D1003" s="55" t="s">
        <v>69</v>
      </c>
      <c r="E1003" s="55" t="s">
        <v>176</v>
      </c>
      <c r="F1003" s="70">
        <v>71.58</v>
      </c>
      <c r="G1003" s="77">
        <v>53150</v>
      </c>
      <c r="H1003" s="77">
        <v>71.56</v>
      </c>
      <c r="I1003" s="77">
        <v>2</v>
      </c>
      <c r="J1003" s="77">
        <v>-30.584544860101101</v>
      </c>
      <c r="K1003" s="77">
        <v>0</v>
      </c>
      <c r="L1003" s="77">
        <v>-30.9147942974394</v>
      </c>
      <c r="M1003" s="77">
        <v>0</v>
      </c>
      <c r="N1003" s="77">
        <v>0.330249437338209</v>
      </c>
      <c r="O1003" s="77">
        <v>0</v>
      </c>
      <c r="P1003" s="77">
        <v>0.26932880797975201</v>
      </c>
      <c r="Q1003" s="77">
        <v>0.26932880797975201</v>
      </c>
      <c r="R1003" s="77">
        <v>0</v>
      </c>
      <c r="S1003" s="77">
        <v>0</v>
      </c>
      <c r="T1003" s="77" t="s">
        <v>153</v>
      </c>
      <c r="U1003" s="105">
        <v>6.6049887467628703E-3</v>
      </c>
      <c r="V1003" s="105">
        <v>-4.6733594607960499E-3</v>
      </c>
      <c r="W1003" s="101">
        <v>1.12799724304201E-2</v>
      </c>
    </row>
    <row r="1004" spans="2:23" x14ac:dyDescent="0.35">
      <c r="B1004" s="55" t="s">
        <v>113</v>
      </c>
      <c r="C1004" s="76" t="s">
        <v>136</v>
      </c>
      <c r="D1004" s="55" t="s">
        <v>69</v>
      </c>
      <c r="E1004" s="55" t="s">
        <v>176</v>
      </c>
      <c r="F1004" s="70">
        <v>71.58</v>
      </c>
      <c r="G1004" s="77">
        <v>53150</v>
      </c>
      <c r="H1004" s="77">
        <v>71.56</v>
      </c>
      <c r="I1004" s="77">
        <v>3</v>
      </c>
      <c r="J1004" s="77">
        <v>-37.421704205959998</v>
      </c>
      <c r="K1004" s="77">
        <v>0</v>
      </c>
      <c r="L1004" s="77">
        <v>-37.825780735945401</v>
      </c>
      <c r="M1004" s="77">
        <v>0</v>
      </c>
      <c r="N1004" s="77">
        <v>0.40407652998545901</v>
      </c>
      <c r="O1004" s="77">
        <v>0</v>
      </c>
      <c r="P1004" s="77">
        <v>0.32953712512198402</v>
      </c>
      <c r="Q1004" s="77">
        <v>0.32953712512198302</v>
      </c>
      <c r="R1004" s="77">
        <v>0</v>
      </c>
      <c r="S1004" s="77">
        <v>0</v>
      </c>
      <c r="T1004" s="77" t="s">
        <v>153</v>
      </c>
      <c r="U1004" s="105">
        <v>8.0815305997075596E-3</v>
      </c>
      <c r="V1004" s="105">
        <v>-5.7180865757517499E-3</v>
      </c>
      <c r="W1004" s="101">
        <v>1.3801604492509599E-2</v>
      </c>
    </row>
    <row r="1005" spans="2:23" x14ac:dyDescent="0.35">
      <c r="B1005" s="55" t="s">
        <v>113</v>
      </c>
      <c r="C1005" s="76" t="s">
        <v>136</v>
      </c>
      <c r="D1005" s="55" t="s">
        <v>69</v>
      </c>
      <c r="E1005" s="55" t="s">
        <v>176</v>
      </c>
      <c r="F1005" s="70">
        <v>71.58</v>
      </c>
      <c r="G1005" s="77">
        <v>53654</v>
      </c>
      <c r="H1005" s="77">
        <v>71.83</v>
      </c>
      <c r="I1005" s="77">
        <v>1</v>
      </c>
      <c r="J1005" s="77">
        <v>61.644747049755203</v>
      </c>
      <c r="K1005" s="77">
        <v>0.119322349939209</v>
      </c>
      <c r="L1005" s="77">
        <v>57.798140370534298</v>
      </c>
      <c r="M1005" s="77">
        <v>0.104895625951169</v>
      </c>
      <c r="N1005" s="77">
        <v>3.84660667922082</v>
      </c>
      <c r="O1005" s="77">
        <v>1.4426723988039999E-2</v>
      </c>
      <c r="P1005" s="77">
        <v>2.9739587333690198</v>
      </c>
      <c r="Q1005" s="77">
        <v>2.9739587333690101</v>
      </c>
      <c r="R1005" s="77">
        <v>0</v>
      </c>
      <c r="S1005" s="77">
        <v>2.7771511920035E-4</v>
      </c>
      <c r="T1005" s="77" t="s">
        <v>153</v>
      </c>
      <c r="U1005" s="105">
        <v>7.2816573757203407E-2</v>
      </c>
      <c r="V1005" s="105">
        <v>-5.15213631571683E-2</v>
      </c>
      <c r="W1005" s="101">
        <v>0.12435584312864401</v>
      </c>
    </row>
    <row r="1006" spans="2:23" x14ac:dyDescent="0.35">
      <c r="B1006" s="55" t="s">
        <v>113</v>
      </c>
      <c r="C1006" s="76" t="s">
        <v>136</v>
      </c>
      <c r="D1006" s="55" t="s">
        <v>69</v>
      </c>
      <c r="E1006" s="55" t="s">
        <v>176</v>
      </c>
      <c r="F1006" s="70">
        <v>71.58</v>
      </c>
      <c r="G1006" s="77">
        <v>53654</v>
      </c>
      <c r="H1006" s="77">
        <v>71.83</v>
      </c>
      <c r="I1006" s="77">
        <v>2</v>
      </c>
      <c r="J1006" s="77">
        <v>61.644747049755203</v>
      </c>
      <c r="K1006" s="77">
        <v>0.119322349939209</v>
      </c>
      <c r="L1006" s="77">
        <v>57.798140370534298</v>
      </c>
      <c r="M1006" s="77">
        <v>0.104895625951169</v>
      </c>
      <c r="N1006" s="77">
        <v>3.84660667922082</v>
      </c>
      <c r="O1006" s="77">
        <v>1.4426723988039999E-2</v>
      </c>
      <c r="P1006" s="77">
        <v>2.9739587333690198</v>
      </c>
      <c r="Q1006" s="77">
        <v>2.9739587333690101</v>
      </c>
      <c r="R1006" s="77">
        <v>0</v>
      </c>
      <c r="S1006" s="77">
        <v>2.7771511920035E-4</v>
      </c>
      <c r="T1006" s="77" t="s">
        <v>153</v>
      </c>
      <c r="U1006" s="105">
        <v>7.2816573757203407E-2</v>
      </c>
      <c r="V1006" s="105">
        <v>-5.15213631571683E-2</v>
      </c>
      <c r="W1006" s="101">
        <v>0.12435584312864401</v>
      </c>
    </row>
    <row r="1007" spans="2:23" x14ac:dyDescent="0.35">
      <c r="B1007" s="55" t="s">
        <v>113</v>
      </c>
      <c r="C1007" s="76" t="s">
        <v>136</v>
      </c>
      <c r="D1007" s="55" t="s">
        <v>69</v>
      </c>
      <c r="E1007" s="55" t="s">
        <v>176</v>
      </c>
      <c r="F1007" s="70">
        <v>71.58</v>
      </c>
      <c r="G1007" s="77">
        <v>53704</v>
      </c>
      <c r="H1007" s="77">
        <v>71.75</v>
      </c>
      <c r="I1007" s="77">
        <v>1</v>
      </c>
      <c r="J1007" s="77">
        <v>22.187695706008501</v>
      </c>
      <c r="K1007" s="77">
        <v>2.0577882543033402E-2</v>
      </c>
      <c r="L1007" s="77">
        <v>26.260641699405799</v>
      </c>
      <c r="M1007" s="77">
        <v>2.8826170443019002E-2</v>
      </c>
      <c r="N1007" s="77">
        <v>-4.0729459933972896</v>
      </c>
      <c r="O1007" s="77">
        <v>-8.2482878999855392E-3</v>
      </c>
      <c r="P1007" s="77">
        <v>-3.16496735362478</v>
      </c>
      <c r="Q1007" s="77">
        <v>-3.16496735362478</v>
      </c>
      <c r="R1007" s="77">
        <v>0</v>
      </c>
      <c r="S1007" s="77">
        <v>4.1871136700954601E-4</v>
      </c>
      <c r="T1007" s="77" t="s">
        <v>153</v>
      </c>
      <c r="U1007" s="105">
        <v>0.10128726652508201</v>
      </c>
      <c r="V1007" s="105">
        <v>-7.16658004156569E-2</v>
      </c>
      <c r="W1007" s="101">
        <v>0.17297797434030401</v>
      </c>
    </row>
    <row r="1008" spans="2:23" x14ac:dyDescent="0.35">
      <c r="B1008" s="55" t="s">
        <v>113</v>
      </c>
      <c r="C1008" s="76" t="s">
        <v>136</v>
      </c>
      <c r="D1008" s="55" t="s">
        <v>69</v>
      </c>
      <c r="E1008" s="55" t="s">
        <v>176</v>
      </c>
      <c r="F1008" s="70">
        <v>71.58</v>
      </c>
      <c r="G1008" s="77">
        <v>58004</v>
      </c>
      <c r="H1008" s="77">
        <v>70.569999999999993</v>
      </c>
      <c r="I1008" s="77">
        <v>1</v>
      </c>
      <c r="J1008" s="77">
        <v>-41.354554709001697</v>
      </c>
      <c r="K1008" s="77">
        <v>0.36222018953908403</v>
      </c>
      <c r="L1008" s="77">
        <v>-36.556735972058299</v>
      </c>
      <c r="M1008" s="77">
        <v>0.28304844933633899</v>
      </c>
      <c r="N1008" s="77">
        <v>-4.7978187369433902</v>
      </c>
      <c r="O1008" s="77">
        <v>7.9171740202745103E-2</v>
      </c>
      <c r="P1008" s="77">
        <v>-3.7025947095393499</v>
      </c>
      <c r="Q1008" s="77">
        <v>-3.7025947095393499</v>
      </c>
      <c r="R1008" s="77">
        <v>0</v>
      </c>
      <c r="S1008" s="77">
        <v>2.90361016610245E-3</v>
      </c>
      <c r="T1008" s="77" t="s">
        <v>153</v>
      </c>
      <c r="U1008" s="105">
        <v>0.781334510597256</v>
      </c>
      <c r="V1008" s="105">
        <v>-0.55283319429359101</v>
      </c>
      <c r="W1008" s="101">
        <v>1.33435984168668</v>
      </c>
    </row>
    <row r="1009" spans="2:23" x14ac:dyDescent="0.35">
      <c r="B1009" s="55" t="s">
        <v>113</v>
      </c>
      <c r="C1009" s="76" t="s">
        <v>136</v>
      </c>
      <c r="D1009" s="55" t="s">
        <v>69</v>
      </c>
      <c r="E1009" s="55" t="s">
        <v>177</v>
      </c>
      <c r="F1009" s="70">
        <v>71.16</v>
      </c>
      <c r="G1009" s="77">
        <v>53050</v>
      </c>
      <c r="H1009" s="77">
        <v>71.64</v>
      </c>
      <c r="I1009" s="77">
        <v>1</v>
      </c>
      <c r="J1009" s="77">
        <v>149.374736152476</v>
      </c>
      <c r="K1009" s="77">
        <v>0.53773876439498702</v>
      </c>
      <c r="L1009" s="77">
        <v>183.33495247039201</v>
      </c>
      <c r="M1009" s="77">
        <v>0.81004208561543001</v>
      </c>
      <c r="N1009" s="77">
        <v>-33.960216317915403</v>
      </c>
      <c r="O1009" s="77">
        <v>-0.27230332122044298</v>
      </c>
      <c r="P1009" s="77">
        <v>-25.684864844569301</v>
      </c>
      <c r="Q1009" s="77">
        <v>-25.684864844569301</v>
      </c>
      <c r="R1009" s="77">
        <v>0</v>
      </c>
      <c r="S1009" s="77">
        <v>1.58990659982194E-2</v>
      </c>
      <c r="T1009" s="77" t="s">
        <v>152</v>
      </c>
      <c r="U1009" s="105">
        <v>-3.1415533025400699</v>
      </c>
      <c r="V1009" s="105">
        <v>-2.2228058836915099</v>
      </c>
      <c r="W1009" s="101">
        <v>-0.91861510775708799</v>
      </c>
    </row>
    <row r="1010" spans="2:23" x14ac:dyDescent="0.35">
      <c r="B1010" s="55" t="s">
        <v>113</v>
      </c>
      <c r="C1010" s="76" t="s">
        <v>136</v>
      </c>
      <c r="D1010" s="55" t="s">
        <v>69</v>
      </c>
      <c r="E1010" s="55" t="s">
        <v>177</v>
      </c>
      <c r="F1010" s="70">
        <v>71.16</v>
      </c>
      <c r="G1010" s="77">
        <v>53204</v>
      </c>
      <c r="H1010" s="77">
        <v>71.62</v>
      </c>
      <c r="I1010" s="77">
        <v>1</v>
      </c>
      <c r="J1010" s="77">
        <v>31.691005637130999</v>
      </c>
      <c r="K1010" s="77">
        <v>0</v>
      </c>
      <c r="L1010" s="77">
        <v>34.787145176772697</v>
      </c>
      <c r="M1010" s="77">
        <v>0</v>
      </c>
      <c r="N1010" s="77">
        <v>-3.0961395396417499</v>
      </c>
      <c r="O1010" s="77">
        <v>0</v>
      </c>
      <c r="P1010" s="77">
        <v>-2.3632684317071102</v>
      </c>
      <c r="Q1010" s="77">
        <v>-2.3632684317071102</v>
      </c>
      <c r="R1010" s="77">
        <v>0</v>
      </c>
      <c r="S1010" s="77">
        <v>0</v>
      </c>
      <c r="T1010" s="77" t="s">
        <v>153</v>
      </c>
      <c r="U1010" s="105">
        <v>1.42422418823522</v>
      </c>
      <c r="V1010" s="105">
        <v>-1.00770975388046</v>
      </c>
      <c r="W1010" s="101">
        <v>2.4322841709464602</v>
      </c>
    </row>
    <row r="1011" spans="2:23" x14ac:dyDescent="0.35">
      <c r="B1011" s="55" t="s">
        <v>113</v>
      </c>
      <c r="C1011" s="76" t="s">
        <v>136</v>
      </c>
      <c r="D1011" s="55" t="s">
        <v>69</v>
      </c>
      <c r="E1011" s="55" t="s">
        <v>177</v>
      </c>
      <c r="F1011" s="70">
        <v>71.16</v>
      </c>
      <c r="G1011" s="77">
        <v>53204</v>
      </c>
      <c r="H1011" s="77">
        <v>71.62</v>
      </c>
      <c r="I1011" s="77">
        <v>2</v>
      </c>
      <c r="J1011" s="77">
        <v>31.691005637130999</v>
      </c>
      <c r="K1011" s="77">
        <v>0</v>
      </c>
      <c r="L1011" s="77">
        <v>34.787145176772697</v>
      </c>
      <c r="M1011" s="77">
        <v>0</v>
      </c>
      <c r="N1011" s="77">
        <v>-3.0961395396417499</v>
      </c>
      <c r="O1011" s="77">
        <v>0</v>
      </c>
      <c r="P1011" s="77">
        <v>-2.3632684317071102</v>
      </c>
      <c r="Q1011" s="77">
        <v>-2.3632684317071102</v>
      </c>
      <c r="R1011" s="77">
        <v>0</v>
      </c>
      <c r="S1011" s="77">
        <v>0</v>
      </c>
      <c r="T1011" s="77" t="s">
        <v>153</v>
      </c>
      <c r="U1011" s="105">
        <v>1.42422418823522</v>
      </c>
      <c r="V1011" s="105">
        <v>-1.00770975388046</v>
      </c>
      <c r="W1011" s="101">
        <v>2.4322841709464602</v>
      </c>
    </row>
    <row r="1012" spans="2:23" x14ac:dyDescent="0.35">
      <c r="B1012" s="55" t="s">
        <v>113</v>
      </c>
      <c r="C1012" s="76" t="s">
        <v>136</v>
      </c>
      <c r="D1012" s="55" t="s">
        <v>69</v>
      </c>
      <c r="E1012" s="55" t="s">
        <v>178</v>
      </c>
      <c r="F1012" s="70">
        <v>71.62</v>
      </c>
      <c r="G1012" s="77">
        <v>53254</v>
      </c>
      <c r="H1012" s="77">
        <v>72.010000000000005</v>
      </c>
      <c r="I1012" s="77">
        <v>1</v>
      </c>
      <c r="J1012" s="77">
        <v>26.056579185842001</v>
      </c>
      <c r="K1012" s="77">
        <v>7.1560836608693001E-2</v>
      </c>
      <c r="L1012" s="77">
        <v>26.056578963854101</v>
      </c>
      <c r="M1012" s="77">
        <v>7.15608353893743E-2</v>
      </c>
      <c r="N1012" s="77">
        <v>2.2198786697699999E-7</v>
      </c>
      <c r="O1012" s="77">
        <v>1.2193187220000001E-9</v>
      </c>
      <c r="P1012" s="77">
        <v>-9.7018000000000006E-14</v>
      </c>
      <c r="Q1012" s="77">
        <v>-9.7018000000000006E-14</v>
      </c>
      <c r="R1012" s="77">
        <v>0</v>
      </c>
      <c r="S1012" s="77">
        <v>0</v>
      </c>
      <c r="T1012" s="77" t="s">
        <v>153</v>
      </c>
      <c r="U1012" s="105">
        <v>9.9010586399999995E-10</v>
      </c>
      <c r="V1012" s="105">
        <v>0</v>
      </c>
      <c r="W1012" s="101">
        <v>9.9024845160000004E-10</v>
      </c>
    </row>
    <row r="1013" spans="2:23" x14ac:dyDescent="0.35">
      <c r="B1013" s="55" t="s">
        <v>113</v>
      </c>
      <c r="C1013" s="76" t="s">
        <v>136</v>
      </c>
      <c r="D1013" s="55" t="s">
        <v>69</v>
      </c>
      <c r="E1013" s="55" t="s">
        <v>178</v>
      </c>
      <c r="F1013" s="70">
        <v>71.62</v>
      </c>
      <c r="G1013" s="77">
        <v>53304</v>
      </c>
      <c r="H1013" s="77">
        <v>72.150000000000006</v>
      </c>
      <c r="I1013" s="77">
        <v>1</v>
      </c>
      <c r="J1013" s="77">
        <v>27.295251339832401</v>
      </c>
      <c r="K1013" s="77">
        <v>8.29964250714951E-2</v>
      </c>
      <c r="L1013" s="77">
        <v>29.705903852222299</v>
      </c>
      <c r="M1013" s="77">
        <v>9.8303896617670597E-2</v>
      </c>
      <c r="N1013" s="77">
        <v>-2.4106525123898499</v>
      </c>
      <c r="O1013" s="77">
        <v>-1.5307471546175601E-2</v>
      </c>
      <c r="P1013" s="77">
        <v>-1.8424848078393501</v>
      </c>
      <c r="Q1013" s="77">
        <v>-1.8424848078393501</v>
      </c>
      <c r="R1013" s="77">
        <v>0</v>
      </c>
      <c r="S1013" s="77">
        <v>3.7817517975703599E-4</v>
      </c>
      <c r="T1013" s="77" t="s">
        <v>153</v>
      </c>
      <c r="U1013" s="105">
        <v>0.177268239469794</v>
      </c>
      <c r="V1013" s="105">
        <v>-0.12542613406129499</v>
      </c>
      <c r="W1013" s="101">
        <v>0.30273796529757802</v>
      </c>
    </row>
    <row r="1014" spans="2:23" x14ac:dyDescent="0.35">
      <c r="B1014" s="55" t="s">
        <v>113</v>
      </c>
      <c r="C1014" s="76" t="s">
        <v>136</v>
      </c>
      <c r="D1014" s="55" t="s">
        <v>69</v>
      </c>
      <c r="E1014" s="55" t="s">
        <v>178</v>
      </c>
      <c r="F1014" s="70">
        <v>71.62</v>
      </c>
      <c r="G1014" s="77">
        <v>54104</v>
      </c>
      <c r="H1014" s="77">
        <v>71.95</v>
      </c>
      <c r="I1014" s="77">
        <v>1</v>
      </c>
      <c r="J1014" s="77">
        <v>23.933089073534799</v>
      </c>
      <c r="K1014" s="77">
        <v>5.6591923957053002E-2</v>
      </c>
      <c r="L1014" s="77">
        <v>23.9330887809753</v>
      </c>
      <c r="M1014" s="77">
        <v>5.6591922573487101E-2</v>
      </c>
      <c r="N1014" s="77">
        <v>2.9255945444E-7</v>
      </c>
      <c r="O1014" s="77">
        <v>1.383565842E-9</v>
      </c>
      <c r="P1014" s="77">
        <v>-7.4742999999999995E-14</v>
      </c>
      <c r="Q1014" s="77">
        <v>-7.4741999999999998E-14</v>
      </c>
      <c r="R1014" s="77">
        <v>0</v>
      </c>
      <c r="S1014" s="77">
        <v>0</v>
      </c>
      <c r="T1014" s="77" t="s">
        <v>153</v>
      </c>
      <c r="U1014" s="105">
        <v>2.7746540160000001E-9</v>
      </c>
      <c r="V1014" s="105">
        <v>0</v>
      </c>
      <c r="W1014" s="101">
        <v>2.7750536008E-9</v>
      </c>
    </row>
    <row r="1015" spans="2:23" x14ac:dyDescent="0.35">
      <c r="B1015" s="55" t="s">
        <v>113</v>
      </c>
      <c r="C1015" s="76" t="s">
        <v>136</v>
      </c>
      <c r="D1015" s="55" t="s">
        <v>69</v>
      </c>
      <c r="E1015" s="55" t="s">
        <v>179</v>
      </c>
      <c r="F1015" s="70">
        <v>72.010000000000005</v>
      </c>
      <c r="G1015" s="77">
        <v>54104</v>
      </c>
      <c r="H1015" s="77">
        <v>71.95</v>
      </c>
      <c r="I1015" s="77">
        <v>1</v>
      </c>
      <c r="J1015" s="77">
        <v>-4.7675970299047901</v>
      </c>
      <c r="K1015" s="77">
        <v>1.99114637410519E-3</v>
      </c>
      <c r="L1015" s="77">
        <v>-4.7675970942091501</v>
      </c>
      <c r="M1015" s="77">
        <v>1.9911464278175302E-3</v>
      </c>
      <c r="N1015" s="77">
        <v>6.4304354203E-8</v>
      </c>
      <c r="O1015" s="77">
        <v>-5.3712333999999998E-11</v>
      </c>
      <c r="P1015" s="77">
        <v>8.5791999999999999E-14</v>
      </c>
      <c r="Q1015" s="77">
        <v>8.5792999999999996E-14</v>
      </c>
      <c r="R1015" s="77">
        <v>0</v>
      </c>
      <c r="S1015" s="77">
        <v>0</v>
      </c>
      <c r="T1015" s="77" t="s">
        <v>153</v>
      </c>
      <c r="U1015" s="105">
        <v>-7.9525830000000005E-12</v>
      </c>
      <c r="V1015" s="105">
        <v>0</v>
      </c>
      <c r="W1015" s="101">
        <v>-7.9514377299999992E-12</v>
      </c>
    </row>
    <row r="1016" spans="2:23" x14ac:dyDescent="0.35">
      <c r="B1016" s="55" t="s">
        <v>113</v>
      </c>
      <c r="C1016" s="76" t="s">
        <v>136</v>
      </c>
      <c r="D1016" s="55" t="s">
        <v>69</v>
      </c>
      <c r="E1016" s="55" t="s">
        <v>180</v>
      </c>
      <c r="F1016" s="70">
        <v>71.930000000000007</v>
      </c>
      <c r="G1016" s="77">
        <v>53404</v>
      </c>
      <c r="H1016" s="77">
        <v>72.13</v>
      </c>
      <c r="I1016" s="77">
        <v>1</v>
      </c>
      <c r="J1016" s="77">
        <v>8.4617011226995906</v>
      </c>
      <c r="K1016" s="77">
        <v>6.9595575084978401E-3</v>
      </c>
      <c r="L1016" s="77">
        <v>14.5352517781052</v>
      </c>
      <c r="M1016" s="77">
        <v>2.05357885013829E-2</v>
      </c>
      <c r="N1016" s="77">
        <v>-6.0735506554056302</v>
      </c>
      <c r="O1016" s="77">
        <v>-1.35762309928851E-2</v>
      </c>
      <c r="P1016" s="77">
        <v>-4.7059705375001597</v>
      </c>
      <c r="Q1016" s="77">
        <v>-4.7059705375001597</v>
      </c>
      <c r="R1016" s="77">
        <v>0</v>
      </c>
      <c r="S1016" s="77">
        <v>2.1526066256224601E-3</v>
      </c>
      <c r="T1016" s="77" t="s">
        <v>153</v>
      </c>
      <c r="U1016" s="105">
        <v>0.236814212663542</v>
      </c>
      <c r="V1016" s="105">
        <v>-0.16755788444674299</v>
      </c>
      <c r="W1016" s="101">
        <v>0.40443033173759801</v>
      </c>
    </row>
    <row r="1017" spans="2:23" x14ac:dyDescent="0.35">
      <c r="B1017" s="55" t="s">
        <v>113</v>
      </c>
      <c r="C1017" s="76" t="s">
        <v>136</v>
      </c>
      <c r="D1017" s="55" t="s">
        <v>69</v>
      </c>
      <c r="E1017" s="55" t="s">
        <v>181</v>
      </c>
      <c r="F1017" s="70">
        <v>72.13</v>
      </c>
      <c r="G1017" s="77">
        <v>53854</v>
      </c>
      <c r="H1017" s="77">
        <v>70.790000000000006</v>
      </c>
      <c r="I1017" s="77">
        <v>1</v>
      </c>
      <c r="J1017" s="77">
        <v>-52.986932370984199</v>
      </c>
      <c r="K1017" s="77">
        <v>0.55430742986208703</v>
      </c>
      <c r="L1017" s="77">
        <v>-46.859778345915302</v>
      </c>
      <c r="M1017" s="77">
        <v>0.43352445954122798</v>
      </c>
      <c r="N1017" s="77">
        <v>-6.1271540250689496</v>
      </c>
      <c r="O1017" s="77">
        <v>0.12078297032085999</v>
      </c>
      <c r="P1017" s="77">
        <v>-4.7059705375004297</v>
      </c>
      <c r="Q1017" s="77">
        <v>-4.7059705375004199</v>
      </c>
      <c r="R1017" s="77">
        <v>0</v>
      </c>
      <c r="S1017" s="77">
        <v>4.3723161121058699E-3</v>
      </c>
      <c r="T1017" s="77" t="s">
        <v>153</v>
      </c>
      <c r="U1017" s="105">
        <v>0.42076466553630198</v>
      </c>
      <c r="V1017" s="105">
        <v>-0.29771201827050697</v>
      </c>
      <c r="W1017" s="101">
        <v>0.71858015341367099</v>
      </c>
    </row>
    <row r="1018" spans="2:23" x14ac:dyDescent="0.35">
      <c r="B1018" s="55" t="s">
        <v>113</v>
      </c>
      <c r="C1018" s="76" t="s">
        <v>136</v>
      </c>
      <c r="D1018" s="55" t="s">
        <v>69</v>
      </c>
      <c r="E1018" s="55" t="s">
        <v>182</v>
      </c>
      <c r="F1018" s="70">
        <v>72.16</v>
      </c>
      <c r="G1018" s="77">
        <v>53504</v>
      </c>
      <c r="H1018" s="77">
        <v>72.16</v>
      </c>
      <c r="I1018" s="77">
        <v>1</v>
      </c>
      <c r="J1018" s="77">
        <v>3.7578800000000001E-12</v>
      </c>
      <c r="K1018" s="77">
        <v>0</v>
      </c>
      <c r="L1018" s="77">
        <v>4.287609E-12</v>
      </c>
      <c r="M1018" s="77">
        <v>0</v>
      </c>
      <c r="N1018" s="77">
        <v>-5.2972900000000003E-13</v>
      </c>
      <c r="O1018" s="77">
        <v>0</v>
      </c>
      <c r="P1018" s="77">
        <v>-2.2169999999999999E-14</v>
      </c>
      <c r="Q1018" s="77">
        <v>-2.2167999999999999E-14</v>
      </c>
      <c r="R1018" s="77">
        <v>0</v>
      </c>
      <c r="S1018" s="77">
        <v>0</v>
      </c>
      <c r="T1018" s="77" t="s">
        <v>153</v>
      </c>
      <c r="U1018" s="105">
        <v>0</v>
      </c>
      <c r="V1018" s="105">
        <v>0</v>
      </c>
      <c r="W1018" s="101">
        <v>0</v>
      </c>
    </row>
    <row r="1019" spans="2:23" x14ac:dyDescent="0.35">
      <c r="B1019" s="55" t="s">
        <v>113</v>
      </c>
      <c r="C1019" s="76" t="s">
        <v>136</v>
      </c>
      <c r="D1019" s="55" t="s">
        <v>69</v>
      </c>
      <c r="E1019" s="55" t="s">
        <v>182</v>
      </c>
      <c r="F1019" s="70">
        <v>72.16</v>
      </c>
      <c r="G1019" s="77">
        <v>53754</v>
      </c>
      <c r="H1019" s="77">
        <v>71.08</v>
      </c>
      <c r="I1019" s="77">
        <v>1</v>
      </c>
      <c r="J1019" s="77">
        <v>-45.643305303297097</v>
      </c>
      <c r="K1019" s="77">
        <v>0.33791309594342001</v>
      </c>
      <c r="L1019" s="77">
        <v>-39.718152608196498</v>
      </c>
      <c r="M1019" s="77">
        <v>0.25587563307981598</v>
      </c>
      <c r="N1019" s="77">
        <v>-5.9251526951005697</v>
      </c>
      <c r="O1019" s="77">
        <v>8.2037462863604499E-2</v>
      </c>
      <c r="P1019" s="77">
        <v>-4.5675934871310497</v>
      </c>
      <c r="Q1019" s="77">
        <v>-4.5675934871310497</v>
      </c>
      <c r="R1019" s="77">
        <v>0</v>
      </c>
      <c r="S1019" s="77">
        <v>3.3839640447692202E-3</v>
      </c>
      <c r="T1019" s="77" t="s">
        <v>153</v>
      </c>
      <c r="U1019" s="105">
        <v>-0.52364182041725404</v>
      </c>
      <c r="V1019" s="105">
        <v>-0.37050274411365303</v>
      </c>
      <c r="W1019" s="101">
        <v>-0.15311702236590499</v>
      </c>
    </row>
    <row r="1020" spans="2:23" x14ac:dyDescent="0.35">
      <c r="B1020" s="55" t="s">
        <v>113</v>
      </c>
      <c r="C1020" s="76" t="s">
        <v>136</v>
      </c>
      <c r="D1020" s="55" t="s">
        <v>69</v>
      </c>
      <c r="E1020" s="55" t="s">
        <v>183</v>
      </c>
      <c r="F1020" s="70">
        <v>71.510000000000005</v>
      </c>
      <c r="G1020" s="77">
        <v>54050</v>
      </c>
      <c r="H1020" s="77">
        <v>71.349999999999994</v>
      </c>
      <c r="I1020" s="77">
        <v>1</v>
      </c>
      <c r="J1020" s="77">
        <v>-44.4535877878916</v>
      </c>
      <c r="K1020" s="77">
        <v>2.8653761274628899E-2</v>
      </c>
      <c r="L1020" s="77">
        <v>8.4086779110055701E-2</v>
      </c>
      <c r="M1020" s="77">
        <v>1.02523503106E-7</v>
      </c>
      <c r="N1020" s="77">
        <v>-44.537674567001702</v>
      </c>
      <c r="O1020" s="77">
        <v>2.8653658751125799E-2</v>
      </c>
      <c r="P1020" s="77">
        <v>-33.929591764236001</v>
      </c>
      <c r="Q1020" s="77">
        <v>-33.929591764236001</v>
      </c>
      <c r="R1020" s="77">
        <v>0</v>
      </c>
      <c r="S1020" s="77">
        <v>1.6692649360671798E-2</v>
      </c>
      <c r="T1020" s="77" t="s">
        <v>152</v>
      </c>
      <c r="U1020" s="105">
        <v>-5.0792970861278297</v>
      </c>
      <c r="V1020" s="105">
        <v>-3.5938564018421801</v>
      </c>
      <c r="W1020" s="101">
        <v>-1.4852267622933499</v>
      </c>
    </row>
    <row r="1021" spans="2:23" x14ac:dyDescent="0.35">
      <c r="B1021" s="55" t="s">
        <v>113</v>
      </c>
      <c r="C1021" s="76" t="s">
        <v>136</v>
      </c>
      <c r="D1021" s="55" t="s">
        <v>69</v>
      </c>
      <c r="E1021" s="55" t="s">
        <v>183</v>
      </c>
      <c r="F1021" s="70">
        <v>71.510000000000005</v>
      </c>
      <c r="G1021" s="77">
        <v>54850</v>
      </c>
      <c r="H1021" s="77">
        <v>71.56</v>
      </c>
      <c r="I1021" s="77">
        <v>1</v>
      </c>
      <c r="J1021" s="77">
        <v>2.00940609578051</v>
      </c>
      <c r="K1021" s="77">
        <v>1.05384305587533E-4</v>
      </c>
      <c r="L1021" s="77">
        <v>-6.4034784862451799</v>
      </c>
      <c r="M1021" s="77">
        <v>1.07021840849131E-3</v>
      </c>
      <c r="N1021" s="77">
        <v>8.4128845820256899</v>
      </c>
      <c r="O1021" s="77">
        <v>-9.6483410290377299E-4</v>
      </c>
      <c r="P1021" s="77">
        <v>6.7314013732920603</v>
      </c>
      <c r="Q1021" s="77">
        <v>6.7314013732920497</v>
      </c>
      <c r="R1021" s="77">
        <v>0</v>
      </c>
      <c r="S1021" s="77">
        <v>1.1826370521021499E-3</v>
      </c>
      <c r="T1021" s="77" t="s">
        <v>153</v>
      </c>
      <c r="U1021" s="105">
        <v>-0.48966363665248103</v>
      </c>
      <c r="V1021" s="105">
        <v>-0.346461481872958</v>
      </c>
      <c r="W1021" s="101">
        <v>-0.14318153188251001</v>
      </c>
    </row>
    <row r="1022" spans="2:23" x14ac:dyDescent="0.35">
      <c r="B1022" s="55" t="s">
        <v>113</v>
      </c>
      <c r="C1022" s="76" t="s">
        <v>136</v>
      </c>
      <c r="D1022" s="55" t="s">
        <v>69</v>
      </c>
      <c r="E1022" s="55" t="s">
        <v>184</v>
      </c>
      <c r="F1022" s="70">
        <v>72.06</v>
      </c>
      <c r="G1022" s="77">
        <v>53654</v>
      </c>
      <c r="H1022" s="77">
        <v>71.83</v>
      </c>
      <c r="I1022" s="77">
        <v>1</v>
      </c>
      <c r="J1022" s="77">
        <v>-45.566826423379801</v>
      </c>
      <c r="K1022" s="77">
        <v>8.1599991842728203E-2</v>
      </c>
      <c r="L1022" s="77">
        <v>-42.5778181400214</v>
      </c>
      <c r="M1022" s="77">
        <v>7.1245814484293998E-2</v>
      </c>
      <c r="N1022" s="77">
        <v>-2.9890082833584599</v>
      </c>
      <c r="O1022" s="77">
        <v>1.03541773584342E-2</v>
      </c>
      <c r="P1022" s="77">
        <v>-2.3169796539901801</v>
      </c>
      <c r="Q1022" s="77">
        <v>-2.3169796539901699</v>
      </c>
      <c r="R1022" s="77">
        <v>0</v>
      </c>
      <c r="S1022" s="77">
        <v>2.10977912378274E-4</v>
      </c>
      <c r="T1022" s="77" t="s">
        <v>153</v>
      </c>
      <c r="U1022" s="105">
        <v>5.7459384880087297E-2</v>
      </c>
      <c r="V1022" s="105">
        <v>-4.0655384927413302E-2</v>
      </c>
      <c r="W1022" s="101">
        <v>9.8128899558525301E-2</v>
      </c>
    </row>
    <row r="1023" spans="2:23" x14ac:dyDescent="0.35">
      <c r="B1023" s="55" t="s">
        <v>113</v>
      </c>
      <c r="C1023" s="76" t="s">
        <v>136</v>
      </c>
      <c r="D1023" s="55" t="s">
        <v>69</v>
      </c>
      <c r="E1023" s="55" t="s">
        <v>185</v>
      </c>
      <c r="F1023" s="70">
        <v>71.75</v>
      </c>
      <c r="G1023" s="77">
        <v>58004</v>
      </c>
      <c r="H1023" s="77">
        <v>70.569999999999993</v>
      </c>
      <c r="I1023" s="77">
        <v>1</v>
      </c>
      <c r="J1023" s="77">
        <v>-47.025073630789898</v>
      </c>
      <c r="K1023" s="77">
        <v>0.45576079105112699</v>
      </c>
      <c r="L1023" s="77">
        <v>-42.918186469529203</v>
      </c>
      <c r="M1023" s="77">
        <v>0.37963016741863898</v>
      </c>
      <c r="N1023" s="77">
        <v>-4.1068871612606603</v>
      </c>
      <c r="O1023" s="77">
        <v>7.6130623632488001E-2</v>
      </c>
      <c r="P1023" s="77">
        <v>-3.1649673536242702</v>
      </c>
      <c r="Q1023" s="77">
        <v>-3.16496735362426</v>
      </c>
      <c r="R1023" s="77">
        <v>0</v>
      </c>
      <c r="S1023" s="77">
        <v>2.0645074818334799E-3</v>
      </c>
      <c r="T1023" s="77" t="s">
        <v>153</v>
      </c>
      <c r="U1023" s="105">
        <v>0.57132832740024397</v>
      </c>
      <c r="V1023" s="105">
        <v>-0.40424332976877603</v>
      </c>
      <c r="W1023" s="101">
        <v>0.97571215165980496</v>
      </c>
    </row>
    <row r="1024" spans="2:23" x14ac:dyDescent="0.35">
      <c r="B1024" s="55" t="s">
        <v>113</v>
      </c>
      <c r="C1024" s="76" t="s">
        <v>136</v>
      </c>
      <c r="D1024" s="55" t="s">
        <v>69</v>
      </c>
      <c r="E1024" s="55" t="s">
        <v>186</v>
      </c>
      <c r="F1024" s="70">
        <v>71.08</v>
      </c>
      <c r="G1024" s="77">
        <v>53854</v>
      </c>
      <c r="H1024" s="77">
        <v>70.790000000000006</v>
      </c>
      <c r="I1024" s="77">
        <v>1</v>
      </c>
      <c r="J1024" s="77">
        <v>-47.863960139354297</v>
      </c>
      <c r="K1024" s="77">
        <v>0.113402454670974</v>
      </c>
      <c r="L1024" s="77">
        <v>-41.068587316658402</v>
      </c>
      <c r="M1024" s="77">
        <v>8.3488128777206794E-2</v>
      </c>
      <c r="N1024" s="77">
        <v>-6.7953728226958798</v>
      </c>
      <c r="O1024" s="77">
        <v>2.9914325893767201E-2</v>
      </c>
      <c r="P1024" s="77">
        <v>-5.1950904134618003</v>
      </c>
      <c r="Q1024" s="77">
        <v>-5.1950904134617897</v>
      </c>
      <c r="R1024" s="77">
        <v>0</v>
      </c>
      <c r="S1024" s="77">
        <v>1.33595373800011E-3</v>
      </c>
      <c r="T1024" s="77" t="s">
        <v>152</v>
      </c>
      <c r="U1024" s="105">
        <v>0.15131458869262299</v>
      </c>
      <c r="V1024" s="105">
        <v>-0.107062629738727</v>
      </c>
      <c r="W1024" s="101">
        <v>0.25841442797456199</v>
      </c>
    </row>
    <row r="1025" spans="2:23" x14ac:dyDescent="0.35">
      <c r="B1025" s="55" t="s">
        <v>113</v>
      </c>
      <c r="C1025" s="76" t="s">
        <v>136</v>
      </c>
      <c r="D1025" s="55" t="s">
        <v>69</v>
      </c>
      <c r="E1025" s="55" t="s">
        <v>186</v>
      </c>
      <c r="F1025" s="70">
        <v>71.08</v>
      </c>
      <c r="G1025" s="77">
        <v>58104</v>
      </c>
      <c r="H1025" s="77">
        <v>70.16</v>
      </c>
      <c r="I1025" s="77">
        <v>1</v>
      </c>
      <c r="J1025" s="77">
        <v>-39.823621412966197</v>
      </c>
      <c r="K1025" s="77">
        <v>0.20363223360171501</v>
      </c>
      <c r="L1025" s="77">
        <v>-40.6420921319869</v>
      </c>
      <c r="M1025" s="77">
        <v>0.21208850742785501</v>
      </c>
      <c r="N1025" s="77">
        <v>0.81847071902063595</v>
      </c>
      <c r="O1025" s="77">
        <v>-8.4562738261394106E-3</v>
      </c>
      <c r="P1025" s="77">
        <v>0.62749692633083698</v>
      </c>
      <c r="Q1025" s="77">
        <v>0.62749692633083598</v>
      </c>
      <c r="R1025" s="77">
        <v>0</v>
      </c>
      <c r="S1025" s="77">
        <v>5.0557807204016998E-5</v>
      </c>
      <c r="T1025" s="77" t="s">
        <v>153</v>
      </c>
      <c r="U1025" s="105">
        <v>0.15581100389702099</v>
      </c>
      <c r="V1025" s="105">
        <v>-0.110244068094007</v>
      </c>
      <c r="W1025" s="101">
        <v>0.266093387240949</v>
      </c>
    </row>
    <row r="1026" spans="2:23" x14ac:dyDescent="0.35">
      <c r="B1026" s="55" t="s">
        <v>113</v>
      </c>
      <c r="C1026" s="76" t="s">
        <v>136</v>
      </c>
      <c r="D1026" s="55" t="s">
        <v>69</v>
      </c>
      <c r="E1026" s="55" t="s">
        <v>187</v>
      </c>
      <c r="F1026" s="70">
        <v>71.09</v>
      </c>
      <c r="G1026" s="77">
        <v>54050</v>
      </c>
      <c r="H1026" s="77">
        <v>71.349999999999994</v>
      </c>
      <c r="I1026" s="77">
        <v>1</v>
      </c>
      <c r="J1026" s="77">
        <v>74.266590985929895</v>
      </c>
      <c r="K1026" s="77">
        <v>9.7624819699083806E-2</v>
      </c>
      <c r="L1026" s="77">
        <v>26.333099365342001</v>
      </c>
      <c r="M1026" s="77">
        <v>1.2273748562674099E-2</v>
      </c>
      <c r="N1026" s="77">
        <v>47.933491620587901</v>
      </c>
      <c r="O1026" s="77">
        <v>8.5351071136409704E-2</v>
      </c>
      <c r="P1026" s="77">
        <v>37.287533132448999</v>
      </c>
      <c r="Q1026" s="77">
        <v>37.287533132448999</v>
      </c>
      <c r="R1026" s="77">
        <v>0</v>
      </c>
      <c r="S1026" s="77">
        <v>2.46093742497317E-2</v>
      </c>
      <c r="T1026" s="77" t="s">
        <v>152</v>
      </c>
      <c r="U1026" s="105">
        <v>-6.3840045350172998</v>
      </c>
      <c r="V1026" s="105">
        <v>-4.5170020927151704</v>
      </c>
      <c r="W1026" s="101">
        <v>-1.86673357065596</v>
      </c>
    </row>
    <row r="1027" spans="2:23" x14ac:dyDescent="0.35">
      <c r="B1027" s="55" t="s">
        <v>113</v>
      </c>
      <c r="C1027" s="76" t="s">
        <v>136</v>
      </c>
      <c r="D1027" s="55" t="s">
        <v>69</v>
      </c>
      <c r="E1027" s="55" t="s">
        <v>187</v>
      </c>
      <c r="F1027" s="70">
        <v>71.09</v>
      </c>
      <c r="G1027" s="77">
        <v>56000</v>
      </c>
      <c r="H1027" s="77">
        <v>71.44</v>
      </c>
      <c r="I1027" s="77">
        <v>1</v>
      </c>
      <c r="J1027" s="77">
        <v>22.930582562036498</v>
      </c>
      <c r="K1027" s="77">
        <v>5.1003726813534198E-2</v>
      </c>
      <c r="L1027" s="77">
        <v>60.808061437766298</v>
      </c>
      <c r="M1027" s="77">
        <v>0.35866917257445902</v>
      </c>
      <c r="N1027" s="77">
        <v>-37.8774788757298</v>
      </c>
      <c r="O1027" s="77">
        <v>-0.30766544576092503</v>
      </c>
      <c r="P1027" s="77">
        <v>-26.066726570048701</v>
      </c>
      <c r="Q1027" s="77">
        <v>-26.066726570048601</v>
      </c>
      <c r="R1027" s="77">
        <v>0</v>
      </c>
      <c r="S1027" s="77">
        <v>6.5909000705535098E-2</v>
      </c>
      <c r="T1027" s="77" t="s">
        <v>152</v>
      </c>
      <c r="U1027" s="105">
        <v>-8.6686603856470708</v>
      </c>
      <c r="V1027" s="105">
        <v>-6.1335102267277399</v>
      </c>
      <c r="W1027" s="101">
        <v>-2.53478506566552</v>
      </c>
    </row>
    <row r="1028" spans="2:23" x14ac:dyDescent="0.35">
      <c r="B1028" s="55" t="s">
        <v>113</v>
      </c>
      <c r="C1028" s="76" t="s">
        <v>136</v>
      </c>
      <c r="D1028" s="55" t="s">
        <v>69</v>
      </c>
      <c r="E1028" s="55" t="s">
        <v>187</v>
      </c>
      <c r="F1028" s="70">
        <v>71.09</v>
      </c>
      <c r="G1028" s="77">
        <v>58450</v>
      </c>
      <c r="H1028" s="77">
        <v>70.67</v>
      </c>
      <c r="I1028" s="77">
        <v>1</v>
      </c>
      <c r="J1028" s="77">
        <v>-120.994473215228</v>
      </c>
      <c r="K1028" s="77">
        <v>0.37448256799397101</v>
      </c>
      <c r="L1028" s="77">
        <v>-89.822944419187095</v>
      </c>
      <c r="M1028" s="77">
        <v>0.20638356718290601</v>
      </c>
      <c r="N1028" s="77">
        <v>-31.171528796041301</v>
      </c>
      <c r="O1028" s="77">
        <v>0.16809900081106499</v>
      </c>
      <c r="P1028" s="77">
        <v>-27.361932650195602</v>
      </c>
      <c r="Q1028" s="77">
        <v>-27.361932650195602</v>
      </c>
      <c r="R1028" s="77">
        <v>0</v>
      </c>
      <c r="S1028" s="77">
        <v>1.9151115666691199E-2</v>
      </c>
      <c r="T1028" s="77" t="s">
        <v>152</v>
      </c>
      <c r="U1028" s="105">
        <v>-1.1771849168491</v>
      </c>
      <c r="V1028" s="105">
        <v>-0.83291712964074704</v>
      </c>
      <c r="W1028" s="101">
        <v>-0.34421820835158701</v>
      </c>
    </row>
    <row r="1029" spans="2:23" x14ac:dyDescent="0.35">
      <c r="B1029" s="55" t="s">
        <v>113</v>
      </c>
      <c r="C1029" s="76" t="s">
        <v>136</v>
      </c>
      <c r="D1029" s="55" t="s">
        <v>69</v>
      </c>
      <c r="E1029" s="55" t="s">
        <v>188</v>
      </c>
      <c r="F1029" s="70">
        <v>70.790000000000006</v>
      </c>
      <c r="G1029" s="77">
        <v>53850</v>
      </c>
      <c r="H1029" s="77">
        <v>71.09</v>
      </c>
      <c r="I1029" s="77">
        <v>1</v>
      </c>
      <c r="J1029" s="77">
        <v>-7.1041070931135604</v>
      </c>
      <c r="K1029" s="77">
        <v>0</v>
      </c>
      <c r="L1029" s="77">
        <v>-0.72234739336449305</v>
      </c>
      <c r="M1029" s="77">
        <v>0</v>
      </c>
      <c r="N1029" s="77">
        <v>-6.38175969974907</v>
      </c>
      <c r="O1029" s="77">
        <v>0</v>
      </c>
      <c r="P1029" s="77">
        <v>-4.8720910541502098</v>
      </c>
      <c r="Q1029" s="77">
        <v>-4.8720910541502098</v>
      </c>
      <c r="R1029" s="77">
        <v>0</v>
      </c>
      <c r="S1029" s="77">
        <v>0</v>
      </c>
      <c r="T1029" s="77" t="s">
        <v>152</v>
      </c>
      <c r="U1029" s="105">
        <v>1.9145279099246999</v>
      </c>
      <c r="V1029" s="105">
        <v>-1.35462412788966</v>
      </c>
      <c r="W1029" s="101">
        <v>3.2696228364968301</v>
      </c>
    </row>
    <row r="1030" spans="2:23" x14ac:dyDescent="0.35">
      <c r="B1030" s="55" t="s">
        <v>113</v>
      </c>
      <c r="C1030" s="76" t="s">
        <v>136</v>
      </c>
      <c r="D1030" s="55" t="s">
        <v>69</v>
      </c>
      <c r="E1030" s="55" t="s">
        <v>188</v>
      </c>
      <c r="F1030" s="70">
        <v>70.790000000000006</v>
      </c>
      <c r="G1030" s="77">
        <v>53850</v>
      </c>
      <c r="H1030" s="77">
        <v>71.09</v>
      </c>
      <c r="I1030" s="77">
        <v>2</v>
      </c>
      <c r="J1030" s="77">
        <v>-16.431637016896399</v>
      </c>
      <c r="K1030" s="77">
        <v>0</v>
      </c>
      <c r="L1030" s="77">
        <v>-1.6707729785455301</v>
      </c>
      <c r="M1030" s="77">
        <v>0</v>
      </c>
      <c r="N1030" s="77">
        <v>-14.760864038350901</v>
      </c>
      <c r="O1030" s="77">
        <v>0</v>
      </c>
      <c r="P1030" s="77">
        <v>-11.2690350336451</v>
      </c>
      <c r="Q1030" s="77">
        <v>-11.2690350336451</v>
      </c>
      <c r="R1030" s="77">
        <v>0</v>
      </c>
      <c r="S1030" s="77">
        <v>0</v>
      </c>
      <c r="T1030" s="77" t="s">
        <v>152</v>
      </c>
      <c r="U1030" s="105">
        <v>4.4282592115052202</v>
      </c>
      <c r="V1030" s="105">
        <v>-3.13321458588219</v>
      </c>
      <c r="W1030" s="101">
        <v>7.5625627439583196</v>
      </c>
    </row>
    <row r="1031" spans="2:23" x14ac:dyDescent="0.35">
      <c r="B1031" s="55" t="s">
        <v>113</v>
      </c>
      <c r="C1031" s="76" t="s">
        <v>136</v>
      </c>
      <c r="D1031" s="55" t="s">
        <v>69</v>
      </c>
      <c r="E1031" s="55" t="s">
        <v>188</v>
      </c>
      <c r="F1031" s="70">
        <v>70.790000000000006</v>
      </c>
      <c r="G1031" s="77">
        <v>58004</v>
      </c>
      <c r="H1031" s="77">
        <v>70.569999999999993</v>
      </c>
      <c r="I1031" s="77">
        <v>1</v>
      </c>
      <c r="J1031" s="77">
        <v>-32.296441213320399</v>
      </c>
      <c r="K1031" s="77">
        <v>3.5464043911545701E-2</v>
      </c>
      <c r="L1031" s="77">
        <v>-40.451270526202599</v>
      </c>
      <c r="M1031" s="77">
        <v>5.5634379764257003E-2</v>
      </c>
      <c r="N1031" s="77">
        <v>8.1548293128822298</v>
      </c>
      <c r="O1031" s="77">
        <v>-2.0170335852711399E-2</v>
      </c>
      <c r="P1031" s="77">
        <v>6.2400651368332403</v>
      </c>
      <c r="Q1031" s="77">
        <v>6.2400651368332403</v>
      </c>
      <c r="R1031" s="77">
        <v>0</v>
      </c>
      <c r="S1031" s="77">
        <v>1.3239060390053401E-3</v>
      </c>
      <c r="T1031" s="77" t="s">
        <v>152</v>
      </c>
      <c r="U1031" s="105">
        <v>0.36842311076455803</v>
      </c>
      <c r="V1031" s="105">
        <v>-0.26067775378289698</v>
      </c>
      <c r="W1031" s="101">
        <v>0.62919146292120598</v>
      </c>
    </row>
    <row r="1032" spans="2:23" x14ac:dyDescent="0.35">
      <c r="B1032" s="55" t="s">
        <v>113</v>
      </c>
      <c r="C1032" s="76" t="s">
        <v>136</v>
      </c>
      <c r="D1032" s="55" t="s">
        <v>69</v>
      </c>
      <c r="E1032" s="55" t="s">
        <v>189</v>
      </c>
      <c r="F1032" s="70">
        <v>71.56</v>
      </c>
      <c r="G1032" s="77">
        <v>54000</v>
      </c>
      <c r="H1032" s="77">
        <v>71.23</v>
      </c>
      <c r="I1032" s="77">
        <v>1</v>
      </c>
      <c r="J1032" s="77">
        <v>-32.288757353346703</v>
      </c>
      <c r="K1032" s="77">
        <v>6.3179369396252003E-2</v>
      </c>
      <c r="L1032" s="77">
        <v>-13.784757730355301</v>
      </c>
      <c r="M1032" s="77">
        <v>1.15151844684861E-2</v>
      </c>
      <c r="N1032" s="77">
        <v>-18.503999622991401</v>
      </c>
      <c r="O1032" s="77">
        <v>5.1664184927765901E-2</v>
      </c>
      <c r="P1032" s="77">
        <v>-13.1741580269944</v>
      </c>
      <c r="Q1032" s="77">
        <v>-13.1741580269944</v>
      </c>
      <c r="R1032" s="77">
        <v>0</v>
      </c>
      <c r="S1032" s="77">
        <v>1.05176414470454E-2</v>
      </c>
      <c r="T1032" s="77" t="s">
        <v>152</v>
      </c>
      <c r="U1032" s="105">
        <v>-2.4177553926692901</v>
      </c>
      <c r="V1032" s="105">
        <v>-1.71068270839362</v>
      </c>
      <c r="W1032" s="101">
        <v>-0.706970856987027</v>
      </c>
    </row>
    <row r="1033" spans="2:23" x14ac:dyDescent="0.35">
      <c r="B1033" s="55" t="s">
        <v>113</v>
      </c>
      <c r="C1033" s="76" t="s">
        <v>136</v>
      </c>
      <c r="D1033" s="55" t="s">
        <v>69</v>
      </c>
      <c r="E1033" s="55" t="s">
        <v>189</v>
      </c>
      <c r="F1033" s="70">
        <v>71.56</v>
      </c>
      <c r="G1033" s="77">
        <v>54850</v>
      </c>
      <c r="H1033" s="77">
        <v>71.56</v>
      </c>
      <c r="I1033" s="77">
        <v>1</v>
      </c>
      <c r="J1033" s="77">
        <v>11.5291716374704</v>
      </c>
      <c r="K1033" s="77">
        <v>1.05008220930538E-3</v>
      </c>
      <c r="L1033" s="77">
        <v>19.943584694395</v>
      </c>
      <c r="M1033" s="77">
        <v>3.14219790665379E-3</v>
      </c>
      <c r="N1033" s="77">
        <v>-8.4144130569246105</v>
      </c>
      <c r="O1033" s="77">
        <v>-2.0921156973484102E-3</v>
      </c>
      <c r="P1033" s="77">
        <v>-6.7314013732919102</v>
      </c>
      <c r="Q1033" s="77">
        <v>-6.7314013732919102</v>
      </c>
      <c r="R1033" s="77">
        <v>0</v>
      </c>
      <c r="S1033" s="77">
        <v>3.5796293914201402E-4</v>
      </c>
      <c r="T1033" s="77" t="s">
        <v>153</v>
      </c>
      <c r="U1033" s="105">
        <v>-0.14971179930225201</v>
      </c>
      <c r="V1033" s="105">
        <v>-0.105928576184915</v>
      </c>
      <c r="W1033" s="101">
        <v>-4.3776917786926897E-2</v>
      </c>
    </row>
    <row r="1034" spans="2:23" x14ac:dyDescent="0.35">
      <c r="B1034" s="55" t="s">
        <v>113</v>
      </c>
      <c r="C1034" s="76" t="s">
        <v>136</v>
      </c>
      <c r="D1034" s="55" t="s">
        <v>69</v>
      </c>
      <c r="E1034" s="55" t="s">
        <v>134</v>
      </c>
      <c r="F1034" s="70">
        <v>71.23</v>
      </c>
      <c r="G1034" s="77">
        <v>54250</v>
      </c>
      <c r="H1034" s="77">
        <v>71.2</v>
      </c>
      <c r="I1034" s="77">
        <v>1</v>
      </c>
      <c r="J1034" s="77">
        <v>-16.834338423011999</v>
      </c>
      <c r="K1034" s="77">
        <v>3.8541713219107901E-3</v>
      </c>
      <c r="L1034" s="77">
        <v>-13.4888217811065</v>
      </c>
      <c r="M1034" s="77">
        <v>2.4744970573773498E-3</v>
      </c>
      <c r="N1034" s="77">
        <v>-3.3455166419055802</v>
      </c>
      <c r="O1034" s="77">
        <v>1.3796742645334401E-3</v>
      </c>
      <c r="P1034" s="77">
        <v>-3.3579413682140702</v>
      </c>
      <c r="Q1034" s="77">
        <v>-3.35794136821406</v>
      </c>
      <c r="R1034" s="77">
        <v>0</v>
      </c>
      <c r="S1034" s="77">
        <v>1.5335047516014199E-4</v>
      </c>
      <c r="T1034" s="77" t="s">
        <v>152</v>
      </c>
      <c r="U1034" s="105">
        <v>-2.1119965084218902E-3</v>
      </c>
      <c r="V1034" s="105">
        <v>-1.49434302498078E-3</v>
      </c>
      <c r="W1034" s="101">
        <v>-6.1756453363306203E-4</v>
      </c>
    </row>
    <row r="1035" spans="2:23" x14ac:dyDescent="0.35">
      <c r="B1035" s="55" t="s">
        <v>113</v>
      </c>
      <c r="C1035" s="76" t="s">
        <v>136</v>
      </c>
      <c r="D1035" s="55" t="s">
        <v>69</v>
      </c>
      <c r="E1035" s="55" t="s">
        <v>190</v>
      </c>
      <c r="F1035" s="70">
        <v>71.349999999999994</v>
      </c>
      <c r="G1035" s="77">
        <v>54250</v>
      </c>
      <c r="H1035" s="77">
        <v>71.2</v>
      </c>
      <c r="I1035" s="77">
        <v>1</v>
      </c>
      <c r="J1035" s="77">
        <v>-16.702733429692302</v>
      </c>
      <c r="K1035" s="77">
        <v>1.67946745022063E-2</v>
      </c>
      <c r="L1035" s="77">
        <v>-20.0452453180657</v>
      </c>
      <c r="M1035" s="77">
        <v>2.4189073963658301E-2</v>
      </c>
      <c r="N1035" s="77">
        <v>3.34251188837337</v>
      </c>
      <c r="O1035" s="77">
        <v>-7.3943994614519898E-3</v>
      </c>
      <c r="P1035" s="77">
        <v>3.3579413682137398</v>
      </c>
      <c r="Q1035" s="77">
        <v>3.35794136821373</v>
      </c>
      <c r="R1035" s="77">
        <v>0</v>
      </c>
      <c r="S1035" s="77">
        <v>6.7880136798814097E-4</v>
      </c>
      <c r="T1035" s="77" t="s">
        <v>152</v>
      </c>
      <c r="U1035" s="105">
        <v>-2.56590383590132E-2</v>
      </c>
      <c r="V1035" s="105">
        <v>-1.8155051320684401E-2</v>
      </c>
      <c r="W1035" s="101">
        <v>-7.5029063705683999E-3</v>
      </c>
    </row>
    <row r="1036" spans="2:23" x14ac:dyDescent="0.35">
      <c r="B1036" s="55" t="s">
        <v>113</v>
      </c>
      <c r="C1036" s="76" t="s">
        <v>136</v>
      </c>
      <c r="D1036" s="55" t="s">
        <v>69</v>
      </c>
      <c r="E1036" s="55" t="s">
        <v>191</v>
      </c>
      <c r="F1036" s="70">
        <v>71.56</v>
      </c>
      <c r="G1036" s="77">
        <v>53550</v>
      </c>
      <c r="H1036" s="77">
        <v>71.510000000000005</v>
      </c>
      <c r="I1036" s="77">
        <v>1</v>
      </c>
      <c r="J1036" s="77">
        <v>-7.3712485929573601</v>
      </c>
      <c r="K1036" s="77">
        <v>9.6173491299941295E-4</v>
      </c>
      <c r="L1036" s="77">
        <v>10.831271006654999</v>
      </c>
      <c r="M1036" s="77">
        <v>2.0765008396670002E-3</v>
      </c>
      <c r="N1036" s="77">
        <v>-18.202519599612302</v>
      </c>
      <c r="O1036" s="77">
        <v>-1.1147659266675799E-3</v>
      </c>
      <c r="P1036" s="77">
        <v>-13.708736795227001</v>
      </c>
      <c r="Q1036" s="77">
        <v>-13.708736795227001</v>
      </c>
      <c r="R1036" s="77">
        <v>0</v>
      </c>
      <c r="S1036" s="77">
        <v>3.3263515220183599E-3</v>
      </c>
      <c r="T1036" s="77" t="s">
        <v>152</v>
      </c>
      <c r="U1036" s="105">
        <v>-0.98987076054473</v>
      </c>
      <c r="V1036" s="105">
        <v>-0.70038300762046402</v>
      </c>
      <c r="W1036" s="101">
        <v>-0.28944606307592202</v>
      </c>
    </row>
    <row r="1037" spans="2:23" x14ac:dyDescent="0.35">
      <c r="B1037" s="55" t="s">
        <v>113</v>
      </c>
      <c r="C1037" s="76" t="s">
        <v>136</v>
      </c>
      <c r="D1037" s="55" t="s">
        <v>69</v>
      </c>
      <c r="E1037" s="55" t="s">
        <v>192</v>
      </c>
      <c r="F1037" s="70">
        <v>70.3</v>
      </c>
      <c r="G1037" s="77">
        <v>58200</v>
      </c>
      <c r="H1037" s="77">
        <v>70.739999999999995</v>
      </c>
      <c r="I1037" s="77">
        <v>1</v>
      </c>
      <c r="J1037" s="77">
        <v>18.5970135390514</v>
      </c>
      <c r="K1037" s="77">
        <v>6.0869408612612599E-2</v>
      </c>
      <c r="L1037" s="77">
        <v>49.082290875836797</v>
      </c>
      <c r="M1037" s="77">
        <v>0.423996544861165</v>
      </c>
      <c r="N1037" s="77">
        <v>-30.485277336785401</v>
      </c>
      <c r="O1037" s="77">
        <v>-0.36312713624855197</v>
      </c>
      <c r="P1037" s="77">
        <v>-24.661857509455299</v>
      </c>
      <c r="Q1037" s="77">
        <v>-24.661857509455199</v>
      </c>
      <c r="R1037" s="77">
        <v>0</v>
      </c>
      <c r="S1037" s="77">
        <v>0.107044469983735</v>
      </c>
      <c r="T1037" s="77" t="s">
        <v>153</v>
      </c>
      <c r="U1037" s="105">
        <v>-12.1942036200624</v>
      </c>
      <c r="V1037" s="105">
        <v>-8.6280081677083995</v>
      </c>
      <c r="W1037" s="101">
        <v>-3.5656818757136399</v>
      </c>
    </row>
    <row r="1038" spans="2:23" x14ac:dyDescent="0.35">
      <c r="B1038" s="55" t="s">
        <v>113</v>
      </c>
      <c r="C1038" s="76" t="s">
        <v>136</v>
      </c>
      <c r="D1038" s="55" t="s">
        <v>69</v>
      </c>
      <c r="E1038" s="55" t="s">
        <v>193</v>
      </c>
      <c r="F1038" s="70">
        <v>71.680000000000007</v>
      </c>
      <c r="G1038" s="77">
        <v>53000</v>
      </c>
      <c r="H1038" s="77">
        <v>71.8</v>
      </c>
      <c r="I1038" s="77">
        <v>1</v>
      </c>
      <c r="J1038" s="77">
        <v>45.723604354987799</v>
      </c>
      <c r="K1038" s="77">
        <v>5.1680818441627398E-2</v>
      </c>
      <c r="L1038" s="77">
        <v>67.695794361241298</v>
      </c>
      <c r="M1038" s="77">
        <v>0.11328485259421101</v>
      </c>
      <c r="N1038" s="77">
        <v>-21.972190006253498</v>
      </c>
      <c r="O1038" s="77">
        <v>-6.1604034152583503E-2</v>
      </c>
      <c r="P1038" s="77">
        <v>-16.782747668427898</v>
      </c>
      <c r="Q1038" s="77">
        <v>-16.782747668427799</v>
      </c>
      <c r="R1038" s="77">
        <v>0</v>
      </c>
      <c r="S1038" s="77">
        <v>6.9626505091484499E-3</v>
      </c>
      <c r="T1038" s="77" t="s">
        <v>153</v>
      </c>
      <c r="U1038" s="105">
        <v>-1.78281060935613</v>
      </c>
      <c r="V1038" s="105">
        <v>-1.2614275583929599</v>
      </c>
      <c r="W1038" s="101">
        <v>-0.52130796529856904</v>
      </c>
    </row>
    <row r="1039" spans="2:23" x14ac:dyDescent="0.35">
      <c r="B1039" s="55" t="s">
        <v>113</v>
      </c>
      <c r="C1039" s="76" t="s">
        <v>136</v>
      </c>
      <c r="D1039" s="55" t="s">
        <v>69</v>
      </c>
      <c r="E1039" s="55" t="s">
        <v>194</v>
      </c>
      <c r="F1039" s="70">
        <v>71.44</v>
      </c>
      <c r="G1039" s="77">
        <v>56100</v>
      </c>
      <c r="H1039" s="77">
        <v>71.290000000000006</v>
      </c>
      <c r="I1039" s="77">
        <v>1</v>
      </c>
      <c r="J1039" s="77">
        <v>-16.9293962520895</v>
      </c>
      <c r="K1039" s="77">
        <v>2.1953901441455901E-2</v>
      </c>
      <c r="L1039" s="77">
        <v>20.788674778811199</v>
      </c>
      <c r="M1039" s="77">
        <v>3.3104145327933203E-2</v>
      </c>
      <c r="N1039" s="77">
        <v>-37.718071030900603</v>
      </c>
      <c r="O1039" s="77">
        <v>-1.11502438864772E-2</v>
      </c>
      <c r="P1039" s="77">
        <v>-26.066726570048701</v>
      </c>
      <c r="Q1039" s="77">
        <v>-26.066726570048701</v>
      </c>
      <c r="R1039" s="77">
        <v>0</v>
      </c>
      <c r="S1039" s="77">
        <v>5.2047726330350499E-2</v>
      </c>
      <c r="T1039" s="77" t="s">
        <v>152</v>
      </c>
      <c r="U1039" s="105">
        <v>-6.45344780959321</v>
      </c>
      <c r="V1039" s="105">
        <v>-4.5661366782036099</v>
      </c>
      <c r="W1039" s="101">
        <v>-1.8870393350388099</v>
      </c>
    </row>
    <row r="1040" spans="2:23" x14ac:dyDescent="0.35">
      <c r="B1040" s="55" t="s">
        <v>113</v>
      </c>
      <c r="C1040" s="76" t="s">
        <v>136</v>
      </c>
      <c r="D1040" s="55" t="s">
        <v>69</v>
      </c>
      <c r="E1040" s="55" t="s">
        <v>135</v>
      </c>
      <c r="F1040" s="70">
        <v>71.17</v>
      </c>
      <c r="G1040" s="77">
        <v>56100</v>
      </c>
      <c r="H1040" s="77">
        <v>71.290000000000006</v>
      </c>
      <c r="I1040" s="77">
        <v>1</v>
      </c>
      <c r="J1040" s="77">
        <v>13.440686014562401</v>
      </c>
      <c r="K1040" s="77">
        <v>1.4939923752827799E-2</v>
      </c>
      <c r="L1040" s="77">
        <v>-26.146634354533798</v>
      </c>
      <c r="M1040" s="77">
        <v>5.6537564563363001E-2</v>
      </c>
      <c r="N1040" s="77">
        <v>39.587320369096197</v>
      </c>
      <c r="O1040" s="77">
        <v>-4.15976408105352E-2</v>
      </c>
      <c r="P1040" s="77">
        <v>27.9079537843275</v>
      </c>
      <c r="Q1040" s="77">
        <v>27.9079537843274</v>
      </c>
      <c r="R1040" s="77">
        <v>0</v>
      </c>
      <c r="S1040" s="77">
        <v>6.4411216242208705E-2</v>
      </c>
      <c r="T1040" s="77" t="s">
        <v>152</v>
      </c>
      <c r="U1040" s="105">
        <v>-7.7134783992261404</v>
      </c>
      <c r="V1040" s="105">
        <v>-5.4576712595213204</v>
      </c>
      <c r="W1040" s="101">
        <v>-2.2554822753311199</v>
      </c>
    </row>
    <row r="1041" spans="2:23" x14ac:dyDescent="0.35">
      <c r="B1041" s="55" t="s">
        <v>113</v>
      </c>
      <c r="C1041" s="76" t="s">
        <v>136</v>
      </c>
      <c r="D1041" s="55" t="s">
        <v>69</v>
      </c>
      <c r="E1041" s="55" t="s">
        <v>195</v>
      </c>
      <c r="F1041" s="70">
        <v>70.569999999999993</v>
      </c>
      <c r="G1041" s="77">
        <v>58054</v>
      </c>
      <c r="H1041" s="77">
        <v>70.33</v>
      </c>
      <c r="I1041" s="77">
        <v>1</v>
      </c>
      <c r="J1041" s="77">
        <v>-33.206381416470002</v>
      </c>
      <c r="K1041" s="77">
        <v>6.1969703692815799E-2</v>
      </c>
      <c r="L1041" s="77">
        <v>-32.796651543968402</v>
      </c>
      <c r="M1041" s="77">
        <v>6.0449863810302498E-2</v>
      </c>
      <c r="N1041" s="77">
        <v>-0.40972987250155202</v>
      </c>
      <c r="O1041" s="77">
        <v>1.5198398825132999E-3</v>
      </c>
      <c r="P1041" s="77">
        <v>-0.31391468751600199</v>
      </c>
      <c r="Q1041" s="77">
        <v>-0.31391468751600099</v>
      </c>
      <c r="R1041" s="77">
        <v>0</v>
      </c>
      <c r="S1041" s="77">
        <v>5.538084624351E-6</v>
      </c>
      <c r="T1041" s="77" t="s">
        <v>152</v>
      </c>
      <c r="U1041" s="105">
        <v>8.7375503226914501E-3</v>
      </c>
      <c r="V1041" s="105">
        <v>-6.1822532982731401E-3</v>
      </c>
      <c r="W1041" s="101">
        <v>1.4921952258839501E-2</v>
      </c>
    </row>
    <row r="1042" spans="2:23" x14ac:dyDescent="0.35">
      <c r="B1042" s="55" t="s">
        <v>113</v>
      </c>
      <c r="C1042" s="76" t="s">
        <v>136</v>
      </c>
      <c r="D1042" s="55" t="s">
        <v>69</v>
      </c>
      <c r="E1042" s="55" t="s">
        <v>195</v>
      </c>
      <c r="F1042" s="70">
        <v>70.569999999999993</v>
      </c>
      <c r="G1042" s="77">
        <v>58104</v>
      </c>
      <c r="H1042" s="77">
        <v>70.16</v>
      </c>
      <c r="I1042" s="77">
        <v>1</v>
      </c>
      <c r="J1042" s="77">
        <v>-35.897302961299097</v>
      </c>
      <c r="K1042" s="77">
        <v>0.115202302574639</v>
      </c>
      <c r="L1042" s="77">
        <v>-35.487518312215499</v>
      </c>
      <c r="M1042" s="77">
        <v>0.11258713766280901</v>
      </c>
      <c r="N1042" s="77">
        <v>-0.40978464908366102</v>
      </c>
      <c r="O1042" s="77">
        <v>2.6151649118307599E-3</v>
      </c>
      <c r="P1042" s="77">
        <v>-0.31358223881367903</v>
      </c>
      <c r="Q1042" s="77">
        <v>-0.31358223881367803</v>
      </c>
      <c r="R1042" s="77">
        <v>0</v>
      </c>
      <c r="S1042" s="77">
        <v>8.7910435526459996E-6</v>
      </c>
      <c r="T1042" s="77" t="s">
        <v>152</v>
      </c>
      <c r="U1042" s="105">
        <v>1.6004372896671601E-2</v>
      </c>
      <c r="V1042" s="105">
        <v>-1.13238932507531E-2</v>
      </c>
      <c r="W1042" s="101">
        <v>2.7332201758723199E-2</v>
      </c>
    </row>
    <row r="1043" spans="2:23" x14ac:dyDescent="0.35">
      <c r="B1043" s="55" t="s">
        <v>113</v>
      </c>
      <c r="C1043" s="76" t="s">
        <v>136</v>
      </c>
      <c r="D1043" s="55" t="s">
        <v>69</v>
      </c>
      <c r="E1043" s="55" t="s">
        <v>196</v>
      </c>
      <c r="F1043" s="70">
        <v>70.33</v>
      </c>
      <c r="G1043" s="77">
        <v>58104</v>
      </c>
      <c r="H1043" s="77">
        <v>70.16</v>
      </c>
      <c r="I1043" s="77">
        <v>1</v>
      </c>
      <c r="J1043" s="77">
        <v>-40.5348057584523</v>
      </c>
      <c r="K1043" s="77">
        <v>5.4878553961040397E-2</v>
      </c>
      <c r="L1043" s="77">
        <v>-40.123762141722501</v>
      </c>
      <c r="M1043" s="77">
        <v>5.3771204032744498E-2</v>
      </c>
      <c r="N1043" s="77">
        <v>-0.41104361672982298</v>
      </c>
      <c r="O1043" s="77">
        <v>1.10734992829586E-3</v>
      </c>
      <c r="P1043" s="77">
        <v>-0.31391468751704799</v>
      </c>
      <c r="Q1043" s="77">
        <v>-0.31391468751704799</v>
      </c>
      <c r="R1043" s="77">
        <v>0</v>
      </c>
      <c r="S1043" s="77">
        <v>3.2913171967000002E-6</v>
      </c>
      <c r="T1043" s="77" t="s">
        <v>152</v>
      </c>
      <c r="U1043" s="105">
        <v>7.9083808690723293E-3</v>
      </c>
      <c r="V1043" s="105">
        <v>-5.5955744924124596E-3</v>
      </c>
      <c r="W1043" s="101">
        <v>1.35059000995449E-2</v>
      </c>
    </row>
    <row r="1044" spans="2:23" x14ac:dyDescent="0.35">
      <c r="B1044" s="55" t="s">
        <v>113</v>
      </c>
      <c r="C1044" s="76" t="s">
        <v>136</v>
      </c>
      <c r="D1044" s="55" t="s">
        <v>69</v>
      </c>
      <c r="E1044" s="55" t="s">
        <v>197</v>
      </c>
      <c r="F1044" s="70">
        <v>70.53</v>
      </c>
      <c r="G1044" s="77">
        <v>58200</v>
      </c>
      <c r="H1044" s="77">
        <v>70.739999999999995</v>
      </c>
      <c r="I1044" s="77">
        <v>1</v>
      </c>
      <c r="J1044" s="77">
        <v>26.013960214530499</v>
      </c>
      <c r="K1044" s="77">
        <v>2.76780985551658E-2</v>
      </c>
      <c r="L1044" s="77">
        <v>-4.3032139174701296</v>
      </c>
      <c r="M1044" s="77">
        <v>7.5737188579790102E-4</v>
      </c>
      <c r="N1044" s="77">
        <v>30.317174132000599</v>
      </c>
      <c r="O1044" s="77">
        <v>2.69207266693679E-2</v>
      </c>
      <c r="P1044" s="77">
        <v>24.661857509455601</v>
      </c>
      <c r="Q1044" s="77">
        <v>24.661857509455501</v>
      </c>
      <c r="R1044" s="77">
        <v>0</v>
      </c>
      <c r="S1044" s="77">
        <v>2.48756751269027E-2</v>
      </c>
      <c r="T1044" s="77" t="s">
        <v>152</v>
      </c>
      <c r="U1044" s="105">
        <v>-4.4650610394291297</v>
      </c>
      <c r="V1044" s="105">
        <v>-3.1592537174078998</v>
      </c>
      <c r="W1044" s="101">
        <v>-1.30561926947436</v>
      </c>
    </row>
    <row r="1045" spans="2:23" x14ac:dyDescent="0.35">
      <c r="B1045" s="55" t="s">
        <v>113</v>
      </c>
      <c r="C1045" s="76" t="s">
        <v>136</v>
      </c>
      <c r="D1045" s="55" t="s">
        <v>69</v>
      </c>
      <c r="E1045" s="55" t="s">
        <v>197</v>
      </c>
      <c r="F1045" s="70">
        <v>70.53</v>
      </c>
      <c r="G1045" s="77">
        <v>58300</v>
      </c>
      <c r="H1045" s="77">
        <v>70.069999999999993</v>
      </c>
      <c r="I1045" s="77">
        <v>1</v>
      </c>
      <c r="J1045" s="77">
        <v>-77.145205815525799</v>
      </c>
      <c r="K1045" s="77">
        <v>0.225557407374122</v>
      </c>
      <c r="L1045" s="77">
        <v>-15.4000262980557</v>
      </c>
      <c r="M1045" s="77">
        <v>8.9883946982725702E-3</v>
      </c>
      <c r="N1045" s="77">
        <v>-61.745179517470099</v>
      </c>
      <c r="O1045" s="77">
        <v>0.21656901267584899</v>
      </c>
      <c r="P1045" s="77">
        <v>-52.023790159651902</v>
      </c>
      <c r="Q1045" s="77">
        <v>-52.023790159651902</v>
      </c>
      <c r="R1045" s="77">
        <v>0</v>
      </c>
      <c r="S1045" s="77">
        <v>0.10257539274361099</v>
      </c>
      <c r="T1045" s="77" t="s">
        <v>152</v>
      </c>
      <c r="U1045" s="105">
        <v>-13.177980986924499</v>
      </c>
      <c r="V1045" s="105">
        <v>-9.3240797949303893</v>
      </c>
      <c r="W1045" s="101">
        <v>-3.8533461821375901</v>
      </c>
    </row>
    <row r="1046" spans="2:23" x14ac:dyDescent="0.35">
      <c r="B1046" s="55" t="s">
        <v>113</v>
      </c>
      <c r="C1046" s="76" t="s">
        <v>136</v>
      </c>
      <c r="D1046" s="55" t="s">
        <v>69</v>
      </c>
      <c r="E1046" s="55" t="s">
        <v>197</v>
      </c>
      <c r="F1046" s="70">
        <v>70.53</v>
      </c>
      <c r="G1046" s="77">
        <v>58500</v>
      </c>
      <c r="H1046" s="77">
        <v>70.52</v>
      </c>
      <c r="I1046" s="77">
        <v>1</v>
      </c>
      <c r="J1046" s="77">
        <v>-5.0249378019700801</v>
      </c>
      <c r="K1046" s="77">
        <v>1.3129999955107299E-4</v>
      </c>
      <c r="L1046" s="77">
        <v>-36.334565189398297</v>
      </c>
      <c r="M1046" s="77">
        <v>6.8650432630136997E-3</v>
      </c>
      <c r="N1046" s="77">
        <v>31.309627387428201</v>
      </c>
      <c r="O1046" s="77">
        <v>-6.7337432634626201E-3</v>
      </c>
      <c r="P1046" s="77">
        <v>27.3619326501945</v>
      </c>
      <c r="Q1046" s="77">
        <v>27.3619326501945</v>
      </c>
      <c r="R1046" s="77">
        <v>0</v>
      </c>
      <c r="S1046" s="77">
        <v>3.8931118634396699E-3</v>
      </c>
      <c r="T1046" s="77" t="s">
        <v>152</v>
      </c>
      <c r="U1046" s="105">
        <v>-0.16180096978125899</v>
      </c>
      <c r="V1046" s="105">
        <v>-0.114482268158869</v>
      </c>
      <c r="W1046" s="101">
        <v>-4.7311887138962998E-2</v>
      </c>
    </row>
    <row r="1047" spans="2:23" x14ac:dyDescent="0.35">
      <c r="B1047" s="55" t="s">
        <v>113</v>
      </c>
      <c r="C1047" s="76" t="s">
        <v>136</v>
      </c>
      <c r="D1047" s="55" t="s">
        <v>69</v>
      </c>
      <c r="E1047" s="55" t="s">
        <v>198</v>
      </c>
      <c r="F1047" s="70">
        <v>70.069999999999993</v>
      </c>
      <c r="G1047" s="77">
        <v>58305</v>
      </c>
      <c r="H1047" s="77">
        <v>70.069999999999993</v>
      </c>
      <c r="I1047" s="77">
        <v>1</v>
      </c>
      <c r="J1047" s="77">
        <v>-2.53773E-13</v>
      </c>
      <c r="K1047" s="77">
        <v>0</v>
      </c>
      <c r="L1047" s="77">
        <v>-6.1896400000000001E-13</v>
      </c>
      <c r="M1047" s="77">
        <v>0</v>
      </c>
      <c r="N1047" s="77">
        <v>3.65191E-13</v>
      </c>
      <c r="O1047" s="77">
        <v>0</v>
      </c>
      <c r="P1047" s="77">
        <v>1.27943E-13</v>
      </c>
      <c r="Q1047" s="77">
        <v>1.2794499999999999E-13</v>
      </c>
      <c r="R1047" s="77">
        <v>0</v>
      </c>
      <c r="S1047" s="77">
        <v>0</v>
      </c>
      <c r="T1047" s="77" t="s">
        <v>152</v>
      </c>
      <c r="U1047" s="105">
        <v>0</v>
      </c>
      <c r="V1047" s="105">
        <v>0</v>
      </c>
      <c r="W1047" s="101">
        <v>0</v>
      </c>
    </row>
    <row r="1048" spans="2:23" x14ac:dyDescent="0.35">
      <c r="B1048" s="55" t="s">
        <v>113</v>
      </c>
      <c r="C1048" s="76" t="s">
        <v>136</v>
      </c>
      <c r="D1048" s="55" t="s">
        <v>69</v>
      </c>
      <c r="E1048" s="55" t="s">
        <v>198</v>
      </c>
      <c r="F1048" s="70">
        <v>70.069999999999993</v>
      </c>
      <c r="G1048" s="77">
        <v>58350</v>
      </c>
      <c r="H1048" s="77">
        <v>69.31</v>
      </c>
      <c r="I1048" s="77">
        <v>1</v>
      </c>
      <c r="J1048" s="77">
        <v>-77.456870156461505</v>
      </c>
      <c r="K1048" s="77">
        <v>0.39777127449303601</v>
      </c>
      <c r="L1048" s="77">
        <v>-15.412395010055301</v>
      </c>
      <c r="M1048" s="77">
        <v>1.5749029292418299E-2</v>
      </c>
      <c r="N1048" s="77">
        <v>-62.044475146406199</v>
      </c>
      <c r="O1048" s="77">
        <v>0.382022245200618</v>
      </c>
      <c r="P1048" s="77">
        <v>-52.023790159652101</v>
      </c>
      <c r="Q1048" s="77">
        <v>-52.023790159652002</v>
      </c>
      <c r="R1048" s="77">
        <v>0</v>
      </c>
      <c r="S1048" s="77">
        <v>0.17943927543275701</v>
      </c>
      <c r="T1048" s="77" t="s">
        <v>152</v>
      </c>
      <c r="U1048" s="105">
        <v>-20.530670843237001</v>
      </c>
      <c r="V1048" s="105">
        <v>-14.526475138773799</v>
      </c>
      <c r="W1048" s="101">
        <v>-6.0033310253677996</v>
      </c>
    </row>
    <row r="1049" spans="2:23" x14ac:dyDescent="0.35">
      <c r="B1049" s="55" t="s">
        <v>113</v>
      </c>
      <c r="C1049" s="76" t="s">
        <v>136</v>
      </c>
      <c r="D1049" s="55" t="s">
        <v>69</v>
      </c>
      <c r="E1049" s="55" t="s">
        <v>199</v>
      </c>
      <c r="F1049" s="70">
        <v>70.069999999999993</v>
      </c>
      <c r="G1049" s="77">
        <v>58300</v>
      </c>
      <c r="H1049" s="77">
        <v>70.069999999999993</v>
      </c>
      <c r="I1049" s="77">
        <v>2</v>
      </c>
      <c r="J1049" s="77">
        <v>2.5356800000000001E-13</v>
      </c>
      <c r="K1049" s="77">
        <v>0</v>
      </c>
      <c r="L1049" s="77">
        <v>4.5976999999999997E-13</v>
      </c>
      <c r="M1049" s="77">
        <v>0</v>
      </c>
      <c r="N1049" s="77">
        <v>-2.0620199999999999E-13</v>
      </c>
      <c r="O1049" s="77">
        <v>0</v>
      </c>
      <c r="P1049" s="77">
        <v>-5.1284000000000003E-14</v>
      </c>
      <c r="Q1049" s="77">
        <v>-5.1286999999999999E-14</v>
      </c>
      <c r="R1049" s="77">
        <v>0</v>
      </c>
      <c r="S1049" s="77">
        <v>0</v>
      </c>
      <c r="T1049" s="77" t="s">
        <v>152</v>
      </c>
      <c r="U1049" s="105">
        <v>0</v>
      </c>
      <c r="V1049" s="105">
        <v>0</v>
      </c>
      <c r="W1049" s="101">
        <v>0</v>
      </c>
    </row>
    <row r="1050" spans="2:23" x14ac:dyDescent="0.35">
      <c r="B1050" s="55" t="s">
        <v>113</v>
      </c>
      <c r="C1050" s="76" t="s">
        <v>136</v>
      </c>
      <c r="D1050" s="55" t="s">
        <v>69</v>
      </c>
      <c r="E1050" s="55" t="s">
        <v>200</v>
      </c>
      <c r="F1050" s="70">
        <v>70.67</v>
      </c>
      <c r="G1050" s="77">
        <v>58500</v>
      </c>
      <c r="H1050" s="77">
        <v>70.52</v>
      </c>
      <c r="I1050" s="77">
        <v>1</v>
      </c>
      <c r="J1050" s="77">
        <v>-80.711845531389599</v>
      </c>
      <c r="K1050" s="77">
        <v>9.1853068328068693E-2</v>
      </c>
      <c r="L1050" s="77">
        <v>-49.427561290662602</v>
      </c>
      <c r="M1050" s="77">
        <v>3.4447481793505097E-2</v>
      </c>
      <c r="N1050" s="77">
        <v>-31.284284240727001</v>
      </c>
      <c r="O1050" s="77">
        <v>5.7405586534563603E-2</v>
      </c>
      <c r="P1050" s="77">
        <v>-27.361932650195801</v>
      </c>
      <c r="Q1050" s="77">
        <v>-27.361932650195701</v>
      </c>
      <c r="R1050" s="77">
        <v>0</v>
      </c>
      <c r="S1050" s="77">
        <v>1.05563225527893E-2</v>
      </c>
      <c r="T1050" s="77" t="s">
        <v>152</v>
      </c>
      <c r="U1050" s="105">
        <v>-0.64009525470170503</v>
      </c>
      <c r="V1050" s="105">
        <v>-0.45289936577665801</v>
      </c>
      <c r="W1050" s="101">
        <v>-0.187168930381408</v>
      </c>
    </row>
    <row r="1051" spans="2:23" x14ac:dyDescent="0.35">
      <c r="B1051" s="55" t="s">
        <v>113</v>
      </c>
      <c r="C1051" s="76" t="s">
        <v>136</v>
      </c>
      <c r="D1051" s="55" t="s">
        <v>69</v>
      </c>
      <c r="E1051" s="55" t="s">
        <v>201</v>
      </c>
      <c r="F1051" s="70">
        <v>70.52</v>
      </c>
      <c r="G1051" s="77">
        <v>58600</v>
      </c>
      <c r="H1051" s="77">
        <v>70.56</v>
      </c>
      <c r="I1051" s="77">
        <v>1</v>
      </c>
      <c r="J1051" s="77">
        <v>7.1160570844325903</v>
      </c>
      <c r="K1051" s="77">
        <v>2.3141688672008798E-3</v>
      </c>
      <c r="L1051" s="77">
        <v>7.1160570844329198</v>
      </c>
      <c r="M1051" s="77">
        <v>2.3141688672010901E-3</v>
      </c>
      <c r="N1051" s="77">
        <v>-3.3029100000000002E-13</v>
      </c>
      <c r="O1051" s="77">
        <v>-2.1499999999999999E-16</v>
      </c>
      <c r="P1051" s="77">
        <v>-4.05005E-13</v>
      </c>
      <c r="Q1051" s="77">
        <v>-4.05005E-13</v>
      </c>
      <c r="R1051" s="77">
        <v>0</v>
      </c>
      <c r="S1051" s="77">
        <v>0</v>
      </c>
      <c r="T1051" s="77" t="s">
        <v>153</v>
      </c>
      <c r="U1051" s="105">
        <v>-1.9410000000000002E-15</v>
      </c>
      <c r="V1051" s="105">
        <v>0</v>
      </c>
      <c r="W1051" s="101">
        <v>-1.9407200000000001E-15</v>
      </c>
    </row>
    <row r="1052" spans="2:23" x14ac:dyDescent="0.35">
      <c r="B1052" s="55" t="s">
        <v>113</v>
      </c>
      <c r="C1052" s="76" t="s">
        <v>114</v>
      </c>
      <c r="D1052" s="55" t="s">
        <v>70</v>
      </c>
      <c r="E1052" s="55" t="s">
        <v>115</v>
      </c>
      <c r="F1052" s="70">
        <v>68.709999999999994</v>
      </c>
      <c r="G1052" s="77">
        <v>50050</v>
      </c>
      <c r="H1052" s="77">
        <v>67.61</v>
      </c>
      <c r="I1052" s="77">
        <v>1</v>
      </c>
      <c r="J1052" s="77">
        <v>-43.331269013478902</v>
      </c>
      <c r="K1052" s="77">
        <v>0.34360059400028098</v>
      </c>
      <c r="L1052" s="77">
        <v>12.715356342193999</v>
      </c>
      <c r="M1052" s="77">
        <v>2.95874925043422E-2</v>
      </c>
      <c r="N1052" s="77">
        <v>-56.046625355672901</v>
      </c>
      <c r="O1052" s="77">
        <v>0.31401310149593897</v>
      </c>
      <c r="P1052" s="77">
        <v>-40.318906037635898</v>
      </c>
      <c r="Q1052" s="77">
        <v>-40.318906037635799</v>
      </c>
      <c r="R1052" s="77">
        <v>0</v>
      </c>
      <c r="S1052" s="77">
        <v>0.297487395685123</v>
      </c>
      <c r="T1052" s="77" t="s">
        <v>130</v>
      </c>
      <c r="U1052" s="105">
        <v>-39.909000200542899</v>
      </c>
      <c r="V1052" s="105">
        <v>-28.043125434351399</v>
      </c>
      <c r="W1052" s="101">
        <v>-11.865031699883</v>
      </c>
    </row>
    <row r="1053" spans="2:23" x14ac:dyDescent="0.35">
      <c r="B1053" s="55" t="s">
        <v>113</v>
      </c>
      <c r="C1053" s="76" t="s">
        <v>114</v>
      </c>
      <c r="D1053" s="55" t="s">
        <v>70</v>
      </c>
      <c r="E1053" s="55" t="s">
        <v>131</v>
      </c>
      <c r="F1053" s="70">
        <v>69.290000000000006</v>
      </c>
      <c r="G1053" s="77">
        <v>56050</v>
      </c>
      <c r="H1053" s="77">
        <v>69.27</v>
      </c>
      <c r="I1053" s="77">
        <v>1</v>
      </c>
      <c r="J1053" s="77">
        <v>-8.8499014305683197</v>
      </c>
      <c r="K1053" s="77">
        <v>2.50626417058481E-3</v>
      </c>
      <c r="L1053" s="77">
        <v>-39.146704688872198</v>
      </c>
      <c r="M1053" s="77">
        <v>4.9038863615928602E-2</v>
      </c>
      <c r="N1053" s="77">
        <v>30.2968032583039</v>
      </c>
      <c r="O1053" s="77">
        <v>-4.65325994453437E-2</v>
      </c>
      <c r="P1053" s="77">
        <v>18.078259264595498</v>
      </c>
      <c r="Q1053" s="77">
        <v>18.078259264595399</v>
      </c>
      <c r="R1053" s="77">
        <v>0</v>
      </c>
      <c r="S1053" s="77">
        <v>1.0458350657213801E-2</v>
      </c>
      <c r="T1053" s="77" t="s">
        <v>130</v>
      </c>
      <c r="U1053" s="105">
        <v>-2.4218392356887</v>
      </c>
      <c r="V1053" s="105">
        <v>-1.70177005504959</v>
      </c>
      <c r="W1053" s="101">
        <v>-0.72001801997225101</v>
      </c>
    </row>
    <row r="1054" spans="2:23" x14ac:dyDescent="0.35">
      <c r="B1054" s="55" t="s">
        <v>113</v>
      </c>
      <c r="C1054" s="76" t="s">
        <v>114</v>
      </c>
      <c r="D1054" s="55" t="s">
        <v>70</v>
      </c>
      <c r="E1054" s="55" t="s">
        <v>117</v>
      </c>
      <c r="F1054" s="70">
        <v>67.61</v>
      </c>
      <c r="G1054" s="77">
        <v>51450</v>
      </c>
      <c r="H1054" s="77">
        <v>69.150000000000006</v>
      </c>
      <c r="I1054" s="77">
        <v>10</v>
      </c>
      <c r="J1054" s="77">
        <v>54.007438192564599</v>
      </c>
      <c r="K1054" s="77">
        <v>0.50869050949356998</v>
      </c>
      <c r="L1054" s="77">
        <v>78.613973460150604</v>
      </c>
      <c r="M1054" s="77">
        <v>1.07781934996491</v>
      </c>
      <c r="N1054" s="77">
        <v>-24.6065352675861</v>
      </c>
      <c r="O1054" s="77">
        <v>-0.56912884047133605</v>
      </c>
      <c r="P1054" s="77">
        <v>-18.034446558536001</v>
      </c>
      <c r="Q1054" s="77">
        <v>-18.034446558535901</v>
      </c>
      <c r="R1054" s="77">
        <v>0</v>
      </c>
      <c r="S1054" s="77">
        <v>5.6722076210117003E-2</v>
      </c>
      <c r="T1054" s="77" t="s">
        <v>132</v>
      </c>
      <c r="U1054" s="105">
        <v>-1.0229657993472501</v>
      </c>
      <c r="V1054" s="105">
        <v>-0.718814254478776</v>
      </c>
      <c r="W1054" s="101">
        <v>-0.30412993500614599</v>
      </c>
    </row>
    <row r="1055" spans="2:23" x14ac:dyDescent="0.35">
      <c r="B1055" s="55" t="s">
        <v>113</v>
      </c>
      <c r="C1055" s="76" t="s">
        <v>114</v>
      </c>
      <c r="D1055" s="55" t="s">
        <v>70</v>
      </c>
      <c r="E1055" s="55" t="s">
        <v>133</v>
      </c>
      <c r="F1055" s="70">
        <v>69.150000000000006</v>
      </c>
      <c r="G1055" s="77">
        <v>54000</v>
      </c>
      <c r="H1055" s="77">
        <v>69.430000000000007</v>
      </c>
      <c r="I1055" s="77">
        <v>10</v>
      </c>
      <c r="J1055" s="77">
        <v>32.079277343385698</v>
      </c>
      <c r="K1055" s="77">
        <v>4.9231188868365597E-2</v>
      </c>
      <c r="L1055" s="77">
        <v>56.349910312747603</v>
      </c>
      <c r="M1055" s="77">
        <v>0.15190694484546499</v>
      </c>
      <c r="N1055" s="77">
        <v>-24.270632969361799</v>
      </c>
      <c r="O1055" s="77">
        <v>-0.10267575597709901</v>
      </c>
      <c r="P1055" s="77">
        <v>-18.034446558536199</v>
      </c>
      <c r="Q1055" s="77">
        <v>-18.0344465585361</v>
      </c>
      <c r="R1055" s="77">
        <v>0</v>
      </c>
      <c r="S1055" s="77">
        <v>1.55595420062619E-2</v>
      </c>
      <c r="T1055" s="77" t="s">
        <v>132</v>
      </c>
      <c r="U1055" s="105">
        <v>-0.318625900231854</v>
      </c>
      <c r="V1055" s="105">
        <v>-0.22389100308038901</v>
      </c>
      <c r="W1055" s="101">
        <v>-9.4728166269705399E-2</v>
      </c>
    </row>
    <row r="1056" spans="2:23" x14ac:dyDescent="0.35">
      <c r="B1056" s="55" t="s">
        <v>113</v>
      </c>
      <c r="C1056" s="76" t="s">
        <v>114</v>
      </c>
      <c r="D1056" s="55" t="s">
        <v>70</v>
      </c>
      <c r="E1056" s="55" t="s">
        <v>134</v>
      </c>
      <c r="F1056" s="70">
        <v>69.430000000000007</v>
      </c>
      <c r="G1056" s="77">
        <v>56100</v>
      </c>
      <c r="H1056" s="77">
        <v>69.41</v>
      </c>
      <c r="I1056" s="77">
        <v>10</v>
      </c>
      <c r="J1056" s="77">
        <v>-3.1922704519862499</v>
      </c>
      <c r="K1056" s="77">
        <v>1.86283996874056E-3</v>
      </c>
      <c r="L1056" s="77">
        <v>35.200430376599002</v>
      </c>
      <c r="M1056" s="77">
        <v>0.22650205060195699</v>
      </c>
      <c r="N1056" s="77">
        <v>-38.392700828585198</v>
      </c>
      <c r="O1056" s="77">
        <v>-0.22463921063321601</v>
      </c>
      <c r="P1056" s="77">
        <v>-27.389778048649202</v>
      </c>
      <c r="Q1056" s="77">
        <v>-27.389778048649202</v>
      </c>
      <c r="R1056" s="77">
        <v>0</v>
      </c>
      <c r="S1056" s="77">
        <v>0.13713654931611999</v>
      </c>
      <c r="T1056" s="77" t="s">
        <v>132</v>
      </c>
      <c r="U1056" s="105">
        <v>-16.362308018729902</v>
      </c>
      <c r="V1056" s="105">
        <v>-11.497412960961499</v>
      </c>
      <c r="W1056" s="101">
        <v>-4.8645494086529597</v>
      </c>
    </row>
    <row r="1057" spans="2:23" x14ac:dyDescent="0.35">
      <c r="B1057" s="55" t="s">
        <v>113</v>
      </c>
      <c r="C1057" s="76" t="s">
        <v>114</v>
      </c>
      <c r="D1057" s="55" t="s">
        <v>70</v>
      </c>
      <c r="E1057" s="55" t="s">
        <v>135</v>
      </c>
      <c r="F1057" s="70">
        <v>69.27</v>
      </c>
      <c r="G1057" s="77">
        <v>56100</v>
      </c>
      <c r="H1057" s="77">
        <v>69.41</v>
      </c>
      <c r="I1057" s="77">
        <v>10</v>
      </c>
      <c r="J1057" s="77">
        <v>15.0497241894124</v>
      </c>
      <c r="K1057" s="77">
        <v>1.62396340093185E-2</v>
      </c>
      <c r="L1057" s="77">
        <v>-21.357375504136201</v>
      </c>
      <c r="M1057" s="77">
        <v>3.2705057920049303E-2</v>
      </c>
      <c r="N1057" s="77">
        <v>36.407099693548602</v>
      </c>
      <c r="O1057" s="77">
        <v>-1.64654239107308E-2</v>
      </c>
      <c r="P1057" s="77">
        <v>25.670385459717401</v>
      </c>
      <c r="Q1057" s="77">
        <v>25.670385459717298</v>
      </c>
      <c r="R1057" s="77">
        <v>0</v>
      </c>
      <c r="S1057" s="77">
        <v>4.7248055047938699E-2</v>
      </c>
      <c r="T1057" s="77" t="s">
        <v>132</v>
      </c>
      <c r="U1057" s="105">
        <v>-6.2387064510668901</v>
      </c>
      <c r="V1057" s="105">
        <v>-4.3837937977956702</v>
      </c>
      <c r="W1057" s="101">
        <v>-1.85478086236715</v>
      </c>
    </row>
    <row r="1058" spans="2:23" x14ac:dyDescent="0.35">
      <c r="B1058" s="55" t="s">
        <v>113</v>
      </c>
      <c r="C1058" s="76" t="s">
        <v>136</v>
      </c>
      <c r="D1058" s="55" t="s">
        <v>70</v>
      </c>
      <c r="E1058" s="55" t="s">
        <v>137</v>
      </c>
      <c r="F1058" s="70">
        <v>68.540000000000006</v>
      </c>
      <c r="G1058" s="77">
        <v>50000</v>
      </c>
      <c r="H1058" s="77">
        <v>67.319999999999993</v>
      </c>
      <c r="I1058" s="77">
        <v>1</v>
      </c>
      <c r="J1058" s="77">
        <v>-94.734114893471698</v>
      </c>
      <c r="K1058" s="77">
        <v>0.85527485559909799</v>
      </c>
      <c r="L1058" s="77">
        <v>-12.7437571272655</v>
      </c>
      <c r="M1058" s="77">
        <v>1.5477038846995099E-2</v>
      </c>
      <c r="N1058" s="77">
        <v>-81.990357766206202</v>
      </c>
      <c r="O1058" s="77">
        <v>0.83979781675210197</v>
      </c>
      <c r="P1058" s="77">
        <v>-60.681093962364997</v>
      </c>
      <c r="Q1058" s="77">
        <v>-60.681093962364898</v>
      </c>
      <c r="R1058" s="77">
        <v>0</v>
      </c>
      <c r="S1058" s="77">
        <v>0.35091319917393099</v>
      </c>
      <c r="T1058" s="77" t="s">
        <v>138</v>
      </c>
      <c r="U1058" s="105">
        <v>-43.202513429708503</v>
      </c>
      <c r="V1058" s="105">
        <v>-30.3574005136838</v>
      </c>
      <c r="W1058" s="101">
        <v>-12.844200275183599</v>
      </c>
    </row>
    <row r="1059" spans="2:23" x14ac:dyDescent="0.35">
      <c r="B1059" s="55" t="s">
        <v>113</v>
      </c>
      <c r="C1059" s="76" t="s">
        <v>136</v>
      </c>
      <c r="D1059" s="55" t="s">
        <v>70</v>
      </c>
      <c r="E1059" s="55" t="s">
        <v>139</v>
      </c>
      <c r="F1059" s="70">
        <v>68.86</v>
      </c>
      <c r="G1059" s="77">
        <v>56050</v>
      </c>
      <c r="H1059" s="77">
        <v>69.27</v>
      </c>
      <c r="I1059" s="77">
        <v>1</v>
      </c>
      <c r="J1059" s="77">
        <v>67.029567365215698</v>
      </c>
      <c r="K1059" s="77">
        <v>0.224648145058399</v>
      </c>
      <c r="L1059" s="77">
        <v>23.325639739963801</v>
      </c>
      <c r="M1059" s="77">
        <v>2.7204273463928799E-2</v>
      </c>
      <c r="N1059" s="77">
        <v>43.7039276252519</v>
      </c>
      <c r="O1059" s="77">
        <v>0.19744387159447099</v>
      </c>
      <c r="P1059" s="77">
        <v>34.058845349578199</v>
      </c>
      <c r="Q1059" s="77">
        <v>34.058845349578199</v>
      </c>
      <c r="R1059" s="77">
        <v>0</v>
      </c>
      <c r="S1059" s="77">
        <v>5.80002473273242E-2</v>
      </c>
      <c r="T1059" s="77" t="s">
        <v>138</v>
      </c>
      <c r="U1059" s="105">
        <v>-4.2483659365537703</v>
      </c>
      <c r="V1059" s="105">
        <v>-2.98522784963634</v>
      </c>
      <c r="W1059" s="101">
        <v>-1.2630483413921301</v>
      </c>
    </row>
    <row r="1060" spans="2:23" x14ac:dyDescent="0.35">
      <c r="B1060" s="55" t="s">
        <v>113</v>
      </c>
      <c r="C1060" s="76" t="s">
        <v>136</v>
      </c>
      <c r="D1060" s="55" t="s">
        <v>70</v>
      </c>
      <c r="E1060" s="55" t="s">
        <v>150</v>
      </c>
      <c r="F1060" s="70">
        <v>66.78</v>
      </c>
      <c r="G1060" s="77">
        <v>58350</v>
      </c>
      <c r="H1060" s="77">
        <v>67.55</v>
      </c>
      <c r="I1060" s="77">
        <v>1</v>
      </c>
      <c r="J1060" s="77">
        <v>76.084959625846196</v>
      </c>
      <c r="K1060" s="77">
        <v>0.41217118098618499</v>
      </c>
      <c r="L1060" s="77">
        <v>15.8210320003192</v>
      </c>
      <c r="M1060" s="77">
        <v>1.78217198131249E-2</v>
      </c>
      <c r="N1060" s="77">
        <v>60.263927625526897</v>
      </c>
      <c r="O1060" s="77">
        <v>0.39434946117306002</v>
      </c>
      <c r="P1060" s="77">
        <v>48.862895385825801</v>
      </c>
      <c r="Q1060" s="77">
        <v>48.862895385825702</v>
      </c>
      <c r="R1060" s="77">
        <v>0</v>
      </c>
      <c r="S1060" s="77">
        <v>0.16999587723861401</v>
      </c>
      <c r="T1060" s="77" t="s">
        <v>138</v>
      </c>
      <c r="U1060" s="105">
        <v>-20.153472390168499</v>
      </c>
      <c r="V1060" s="105">
        <v>-14.1613759135852</v>
      </c>
      <c r="W1060" s="101">
        <v>-5.9916707401959801</v>
      </c>
    </row>
    <row r="1061" spans="2:23" x14ac:dyDescent="0.35">
      <c r="B1061" s="55" t="s">
        <v>113</v>
      </c>
      <c r="C1061" s="76" t="s">
        <v>136</v>
      </c>
      <c r="D1061" s="55" t="s">
        <v>70</v>
      </c>
      <c r="E1061" s="55" t="s">
        <v>151</v>
      </c>
      <c r="F1061" s="70">
        <v>67.319999999999993</v>
      </c>
      <c r="G1061" s="77">
        <v>50050</v>
      </c>
      <c r="H1061" s="77">
        <v>67.61</v>
      </c>
      <c r="I1061" s="77">
        <v>1</v>
      </c>
      <c r="J1061" s="77">
        <v>45.086123403053897</v>
      </c>
      <c r="K1061" s="77">
        <v>0.117696718511542</v>
      </c>
      <c r="L1061" s="77">
        <v>94.773208686561205</v>
      </c>
      <c r="M1061" s="77">
        <v>0.52005554680682098</v>
      </c>
      <c r="N1061" s="77">
        <v>-49.687085283507301</v>
      </c>
      <c r="O1061" s="77">
        <v>-0.40235882829527903</v>
      </c>
      <c r="P1061" s="77">
        <v>-36.564838663454701</v>
      </c>
      <c r="Q1061" s="77">
        <v>-36.564838663454601</v>
      </c>
      <c r="R1061" s="77">
        <v>0</v>
      </c>
      <c r="S1061" s="77">
        <v>7.7411571993450806E-2</v>
      </c>
      <c r="T1061" s="77" t="s">
        <v>152</v>
      </c>
      <c r="U1061" s="105">
        <v>-12.7358836187235</v>
      </c>
      <c r="V1061" s="105">
        <v>-8.9492089514261597</v>
      </c>
      <c r="W1061" s="101">
        <v>-3.7864056253687202</v>
      </c>
    </row>
    <row r="1062" spans="2:23" x14ac:dyDescent="0.35">
      <c r="B1062" s="55" t="s">
        <v>113</v>
      </c>
      <c r="C1062" s="76" t="s">
        <v>136</v>
      </c>
      <c r="D1062" s="55" t="s">
        <v>70</v>
      </c>
      <c r="E1062" s="55" t="s">
        <v>151</v>
      </c>
      <c r="F1062" s="70">
        <v>67.319999999999993</v>
      </c>
      <c r="G1062" s="77">
        <v>51150</v>
      </c>
      <c r="H1062" s="77">
        <v>66.349999999999994</v>
      </c>
      <c r="I1062" s="77">
        <v>1</v>
      </c>
      <c r="J1062" s="77">
        <v>-215.25891106243799</v>
      </c>
      <c r="K1062" s="77">
        <v>1.6217739577125301</v>
      </c>
      <c r="L1062" s="77">
        <v>-182.50894864250799</v>
      </c>
      <c r="M1062" s="77">
        <v>1.1658330717107701</v>
      </c>
      <c r="N1062" s="77">
        <v>-32.749962419930299</v>
      </c>
      <c r="O1062" s="77">
        <v>0.45594088600175697</v>
      </c>
      <c r="P1062" s="77">
        <v>-24.1162552989103</v>
      </c>
      <c r="Q1062" s="77">
        <v>-24.1162552989103</v>
      </c>
      <c r="R1062" s="77">
        <v>0</v>
      </c>
      <c r="S1062" s="77">
        <v>2.03557819374777E-2</v>
      </c>
      <c r="T1062" s="77" t="s">
        <v>152</v>
      </c>
      <c r="U1062" s="105">
        <v>-1.29465443140487</v>
      </c>
      <c r="V1062" s="105">
        <v>-0.90972353182458399</v>
      </c>
      <c r="W1062" s="101">
        <v>-0.38490355037267998</v>
      </c>
    </row>
    <row r="1063" spans="2:23" x14ac:dyDescent="0.35">
      <c r="B1063" s="55" t="s">
        <v>113</v>
      </c>
      <c r="C1063" s="76" t="s">
        <v>136</v>
      </c>
      <c r="D1063" s="55" t="s">
        <v>70</v>
      </c>
      <c r="E1063" s="55" t="s">
        <v>151</v>
      </c>
      <c r="F1063" s="70">
        <v>67.319999999999993</v>
      </c>
      <c r="G1063" s="77">
        <v>51200</v>
      </c>
      <c r="H1063" s="77">
        <v>67.319999999999993</v>
      </c>
      <c r="I1063" s="77">
        <v>1</v>
      </c>
      <c r="J1063" s="77">
        <v>-3.0109899999999998E-13</v>
      </c>
      <c r="K1063" s="77">
        <v>0</v>
      </c>
      <c r="L1063" s="77">
        <v>-1.00552E-13</v>
      </c>
      <c r="M1063" s="77">
        <v>0</v>
      </c>
      <c r="N1063" s="77">
        <v>-2.00547E-13</v>
      </c>
      <c r="O1063" s="77">
        <v>0</v>
      </c>
      <c r="P1063" s="77">
        <v>-8.4398900000000005E-13</v>
      </c>
      <c r="Q1063" s="77">
        <v>-8.4398799999999998E-13</v>
      </c>
      <c r="R1063" s="77">
        <v>0</v>
      </c>
      <c r="S1063" s="77">
        <v>0</v>
      </c>
      <c r="T1063" s="77" t="s">
        <v>153</v>
      </c>
      <c r="U1063" s="105">
        <v>0</v>
      </c>
      <c r="V1063" s="105">
        <v>0</v>
      </c>
      <c r="W1063" s="101">
        <v>0</v>
      </c>
    </row>
    <row r="1064" spans="2:23" x14ac:dyDescent="0.35">
      <c r="B1064" s="55" t="s">
        <v>113</v>
      </c>
      <c r="C1064" s="76" t="s">
        <v>136</v>
      </c>
      <c r="D1064" s="55" t="s">
        <v>70</v>
      </c>
      <c r="E1064" s="55" t="s">
        <v>117</v>
      </c>
      <c r="F1064" s="70">
        <v>67.61</v>
      </c>
      <c r="G1064" s="77">
        <v>50054</v>
      </c>
      <c r="H1064" s="77">
        <v>67.61</v>
      </c>
      <c r="I1064" s="77">
        <v>1</v>
      </c>
      <c r="J1064" s="77">
        <v>77.715601070593905</v>
      </c>
      <c r="K1064" s="77">
        <v>0</v>
      </c>
      <c r="L1064" s="77">
        <v>77.715600367888101</v>
      </c>
      <c r="M1064" s="77">
        <v>0</v>
      </c>
      <c r="N1064" s="77">
        <v>7.0270581575800003E-7</v>
      </c>
      <c r="O1064" s="77">
        <v>0</v>
      </c>
      <c r="P1064" s="77">
        <v>-1.07069E-12</v>
      </c>
      <c r="Q1064" s="77">
        <v>-1.0706909999999999E-12</v>
      </c>
      <c r="R1064" s="77">
        <v>0</v>
      </c>
      <c r="S1064" s="77">
        <v>0</v>
      </c>
      <c r="T1064" s="77" t="s">
        <v>152</v>
      </c>
      <c r="U1064" s="105">
        <v>0</v>
      </c>
      <c r="V1064" s="105">
        <v>0</v>
      </c>
      <c r="W1064" s="101">
        <v>0</v>
      </c>
    </row>
    <row r="1065" spans="2:23" x14ac:dyDescent="0.35">
      <c r="B1065" s="55" t="s">
        <v>113</v>
      </c>
      <c r="C1065" s="76" t="s">
        <v>136</v>
      </c>
      <c r="D1065" s="55" t="s">
        <v>70</v>
      </c>
      <c r="E1065" s="55" t="s">
        <v>117</v>
      </c>
      <c r="F1065" s="70">
        <v>67.61</v>
      </c>
      <c r="G1065" s="77">
        <v>50100</v>
      </c>
      <c r="H1065" s="77">
        <v>67.31</v>
      </c>
      <c r="I1065" s="77">
        <v>1</v>
      </c>
      <c r="J1065" s="77">
        <v>-256.98588908476398</v>
      </c>
      <c r="K1065" s="77">
        <v>0.52635272509383202</v>
      </c>
      <c r="L1065" s="77">
        <v>-214.470958741803</v>
      </c>
      <c r="M1065" s="77">
        <v>0.366602403384718</v>
      </c>
      <c r="N1065" s="77">
        <v>-42.514930342960596</v>
      </c>
      <c r="O1065" s="77">
        <v>0.15975032170911399</v>
      </c>
      <c r="P1065" s="77">
        <v>-31.012258796721401</v>
      </c>
      <c r="Q1065" s="77">
        <v>-31.012258796721301</v>
      </c>
      <c r="R1065" s="77">
        <v>0</v>
      </c>
      <c r="S1065" s="77">
        <v>7.66522875952834E-3</v>
      </c>
      <c r="T1065" s="77" t="s">
        <v>152</v>
      </c>
      <c r="U1065" s="105">
        <v>-1.97772240039119</v>
      </c>
      <c r="V1065" s="105">
        <v>-1.38969949309184</v>
      </c>
      <c r="W1065" s="101">
        <v>-0.587981128474652</v>
      </c>
    </row>
    <row r="1066" spans="2:23" x14ac:dyDescent="0.35">
      <c r="B1066" s="55" t="s">
        <v>113</v>
      </c>
      <c r="C1066" s="76" t="s">
        <v>136</v>
      </c>
      <c r="D1066" s="55" t="s">
        <v>70</v>
      </c>
      <c r="E1066" s="55" t="s">
        <v>117</v>
      </c>
      <c r="F1066" s="70">
        <v>67.61</v>
      </c>
      <c r="G1066" s="77">
        <v>50900</v>
      </c>
      <c r="H1066" s="77">
        <v>68.69</v>
      </c>
      <c r="I1066" s="77">
        <v>1</v>
      </c>
      <c r="J1066" s="77">
        <v>111.14319671533799</v>
      </c>
      <c r="K1066" s="77">
        <v>0.87087311741535101</v>
      </c>
      <c r="L1066" s="77">
        <v>149.157773855241</v>
      </c>
      <c r="M1066" s="77">
        <v>1.56848692585231</v>
      </c>
      <c r="N1066" s="77">
        <v>-38.014577139902997</v>
      </c>
      <c r="O1066" s="77">
        <v>-0.69761380843695397</v>
      </c>
      <c r="P1066" s="77">
        <v>-27.837039345832501</v>
      </c>
      <c r="Q1066" s="77">
        <v>-27.837039345832501</v>
      </c>
      <c r="R1066" s="77">
        <v>0</v>
      </c>
      <c r="S1066" s="77">
        <v>5.46305035476706E-2</v>
      </c>
      <c r="T1066" s="77" t="s">
        <v>152</v>
      </c>
      <c r="U1066" s="105">
        <v>-6.4866377338832901</v>
      </c>
      <c r="V1066" s="105">
        <v>-4.5580093388561398</v>
      </c>
      <c r="W1066" s="101">
        <v>-1.92849136664506</v>
      </c>
    </row>
    <row r="1067" spans="2:23" x14ac:dyDescent="0.35">
      <c r="B1067" s="55" t="s">
        <v>113</v>
      </c>
      <c r="C1067" s="76" t="s">
        <v>136</v>
      </c>
      <c r="D1067" s="55" t="s">
        <v>70</v>
      </c>
      <c r="E1067" s="55" t="s">
        <v>154</v>
      </c>
      <c r="F1067" s="70">
        <v>67.61</v>
      </c>
      <c r="G1067" s="77">
        <v>50454</v>
      </c>
      <c r="H1067" s="77">
        <v>67.61</v>
      </c>
      <c r="I1067" s="77">
        <v>1</v>
      </c>
      <c r="J1067" s="77">
        <v>-1.1851469999999999E-12</v>
      </c>
      <c r="K1067" s="77">
        <v>0</v>
      </c>
      <c r="L1067" s="77">
        <v>-1.1573569999999999E-12</v>
      </c>
      <c r="M1067" s="77">
        <v>0</v>
      </c>
      <c r="N1067" s="77">
        <v>-2.7790000000000001E-14</v>
      </c>
      <c r="O1067" s="77">
        <v>0</v>
      </c>
      <c r="P1067" s="77">
        <v>-8.5311399999999997E-13</v>
      </c>
      <c r="Q1067" s="77">
        <v>-8.53113E-13</v>
      </c>
      <c r="R1067" s="77">
        <v>0</v>
      </c>
      <c r="S1067" s="77">
        <v>0</v>
      </c>
      <c r="T1067" s="77" t="s">
        <v>153</v>
      </c>
      <c r="U1067" s="105">
        <v>0</v>
      </c>
      <c r="V1067" s="105">
        <v>0</v>
      </c>
      <c r="W1067" s="101">
        <v>0</v>
      </c>
    </row>
    <row r="1068" spans="2:23" x14ac:dyDescent="0.35">
      <c r="B1068" s="55" t="s">
        <v>113</v>
      </c>
      <c r="C1068" s="76" t="s">
        <v>136</v>
      </c>
      <c r="D1068" s="55" t="s">
        <v>70</v>
      </c>
      <c r="E1068" s="55" t="s">
        <v>154</v>
      </c>
      <c r="F1068" s="70">
        <v>67.61</v>
      </c>
      <c r="G1068" s="77">
        <v>50604</v>
      </c>
      <c r="H1068" s="77">
        <v>67.61</v>
      </c>
      <c r="I1068" s="77">
        <v>1</v>
      </c>
      <c r="J1068" s="77">
        <v>-5.5830599999999998E-13</v>
      </c>
      <c r="K1068" s="77">
        <v>0</v>
      </c>
      <c r="L1068" s="77">
        <v>-7.2655699999999997E-13</v>
      </c>
      <c r="M1068" s="77">
        <v>0</v>
      </c>
      <c r="N1068" s="77">
        <v>1.6825100000000001E-13</v>
      </c>
      <c r="O1068" s="77">
        <v>0</v>
      </c>
      <c r="P1068" s="77">
        <v>2.1718000000000001E-14</v>
      </c>
      <c r="Q1068" s="77">
        <v>2.1719000000000001E-14</v>
      </c>
      <c r="R1068" s="77">
        <v>0</v>
      </c>
      <c r="S1068" s="77">
        <v>0</v>
      </c>
      <c r="T1068" s="77" t="s">
        <v>153</v>
      </c>
      <c r="U1068" s="105">
        <v>0</v>
      </c>
      <c r="V1068" s="105">
        <v>0</v>
      </c>
      <c r="W1068" s="101">
        <v>0</v>
      </c>
    </row>
    <row r="1069" spans="2:23" x14ac:dyDescent="0.35">
      <c r="B1069" s="55" t="s">
        <v>113</v>
      </c>
      <c r="C1069" s="76" t="s">
        <v>136</v>
      </c>
      <c r="D1069" s="55" t="s">
        <v>70</v>
      </c>
      <c r="E1069" s="55" t="s">
        <v>155</v>
      </c>
      <c r="F1069" s="70">
        <v>67.31</v>
      </c>
      <c r="G1069" s="77">
        <v>50103</v>
      </c>
      <c r="H1069" s="77">
        <v>67.290000000000006</v>
      </c>
      <c r="I1069" s="77">
        <v>1</v>
      </c>
      <c r="J1069" s="77">
        <v>-29.7026927324459</v>
      </c>
      <c r="K1069" s="77">
        <v>4.41124977779047E-3</v>
      </c>
      <c r="L1069" s="77">
        <v>-29.7026938104799</v>
      </c>
      <c r="M1069" s="77">
        <v>4.4112500979955997E-3</v>
      </c>
      <c r="N1069" s="77">
        <v>1.078033978752E-6</v>
      </c>
      <c r="O1069" s="77">
        <v>-3.2020512700000001E-10</v>
      </c>
      <c r="P1069" s="77">
        <v>7.7528E-13</v>
      </c>
      <c r="Q1069" s="77">
        <v>7.7528300000000002E-13</v>
      </c>
      <c r="R1069" s="77">
        <v>0</v>
      </c>
      <c r="S1069" s="77">
        <v>0</v>
      </c>
      <c r="T1069" s="77" t="s">
        <v>153</v>
      </c>
      <c r="U1069" s="105">
        <v>1.0874542E-11</v>
      </c>
      <c r="V1069" s="105">
        <v>0</v>
      </c>
      <c r="W1069" s="101">
        <v>1.0875314629999999E-11</v>
      </c>
    </row>
    <row r="1070" spans="2:23" x14ac:dyDescent="0.35">
      <c r="B1070" s="55" t="s">
        <v>113</v>
      </c>
      <c r="C1070" s="76" t="s">
        <v>136</v>
      </c>
      <c r="D1070" s="55" t="s">
        <v>70</v>
      </c>
      <c r="E1070" s="55" t="s">
        <v>155</v>
      </c>
      <c r="F1070" s="70">
        <v>67.31</v>
      </c>
      <c r="G1070" s="77">
        <v>50200</v>
      </c>
      <c r="H1070" s="77">
        <v>67.16</v>
      </c>
      <c r="I1070" s="77">
        <v>1</v>
      </c>
      <c r="J1070" s="77">
        <v>-52.043788672945396</v>
      </c>
      <c r="K1070" s="77">
        <v>4.06012535321187E-2</v>
      </c>
      <c r="L1070" s="77">
        <v>-9.4293414925370502</v>
      </c>
      <c r="M1070" s="77">
        <v>1.33279808993338E-3</v>
      </c>
      <c r="N1070" s="77">
        <v>-42.614447180408398</v>
      </c>
      <c r="O1070" s="77">
        <v>3.9268455442185303E-2</v>
      </c>
      <c r="P1070" s="77">
        <v>-31.012258796719301</v>
      </c>
      <c r="Q1070" s="77">
        <v>-31.012258796719301</v>
      </c>
      <c r="R1070" s="77">
        <v>0</v>
      </c>
      <c r="S1070" s="77">
        <v>1.4416785333163699E-2</v>
      </c>
      <c r="T1070" s="77" t="s">
        <v>152</v>
      </c>
      <c r="U1070" s="105">
        <v>-3.7519524754061599</v>
      </c>
      <c r="V1070" s="105">
        <v>-2.6364096660609602</v>
      </c>
      <c r="W1070" s="101">
        <v>-1.11546355041345</v>
      </c>
    </row>
    <row r="1071" spans="2:23" x14ac:dyDescent="0.35">
      <c r="B1071" s="55" t="s">
        <v>113</v>
      </c>
      <c r="C1071" s="76" t="s">
        <v>136</v>
      </c>
      <c r="D1071" s="55" t="s">
        <v>70</v>
      </c>
      <c r="E1071" s="55" t="s">
        <v>156</v>
      </c>
      <c r="F1071" s="70">
        <v>67.209999999999994</v>
      </c>
      <c r="G1071" s="77">
        <v>50800</v>
      </c>
      <c r="H1071" s="77">
        <v>68.11</v>
      </c>
      <c r="I1071" s="77">
        <v>1</v>
      </c>
      <c r="J1071" s="77">
        <v>101.484541869491</v>
      </c>
      <c r="K1071" s="77">
        <v>0.52278293722425495</v>
      </c>
      <c r="L1071" s="77">
        <v>136.90523667999599</v>
      </c>
      <c r="M1071" s="77">
        <v>0.95139690483139305</v>
      </c>
      <c r="N1071" s="77">
        <v>-35.420694810504799</v>
      </c>
      <c r="O1071" s="77">
        <v>-0.42861396760713799</v>
      </c>
      <c r="P1071" s="77">
        <v>-26.458686675954699</v>
      </c>
      <c r="Q1071" s="77">
        <v>-26.458686675954599</v>
      </c>
      <c r="R1071" s="77">
        <v>0</v>
      </c>
      <c r="S1071" s="77">
        <v>3.55351522272856E-2</v>
      </c>
      <c r="T1071" s="77" t="s">
        <v>152</v>
      </c>
      <c r="U1071" s="105">
        <v>2.8786042811555199</v>
      </c>
      <c r="V1071" s="105">
        <v>-2.02272821986673</v>
      </c>
      <c r="W1071" s="101">
        <v>4.9016807390054904</v>
      </c>
    </row>
    <row r="1072" spans="2:23" x14ac:dyDescent="0.35">
      <c r="B1072" s="55" t="s">
        <v>113</v>
      </c>
      <c r="C1072" s="76" t="s">
        <v>136</v>
      </c>
      <c r="D1072" s="55" t="s">
        <v>70</v>
      </c>
      <c r="E1072" s="55" t="s">
        <v>157</v>
      </c>
      <c r="F1072" s="70">
        <v>67.16</v>
      </c>
      <c r="G1072" s="77">
        <v>50150</v>
      </c>
      <c r="H1072" s="77">
        <v>67.209999999999994</v>
      </c>
      <c r="I1072" s="77">
        <v>1</v>
      </c>
      <c r="J1072" s="77">
        <v>31.158471161036498</v>
      </c>
      <c r="K1072" s="77">
        <v>5.0678386969862099E-3</v>
      </c>
      <c r="L1072" s="77">
        <v>66.802583821187895</v>
      </c>
      <c r="M1072" s="77">
        <v>2.3294694771075299E-2</v>
      </c>
      <c r="N1072" s="77">
        <v>-35.6441126601514</v>
      </c>
      <c r="O1072" s="77">
        <v>-1.8226856074089099E-2</v>
      </c>
      <c r="P1072" s="77">
        <v>-26.4586866759524</v>
      </c>
      <c r="Q1072" s="77">
        <v>-26.4586866759524</v>
      </c>
      <c r="R1072" s="77">
        <v>0</v>
      </c>
      <c r="S1072" s="77">
        <v>3.6543241652166802E-3</v>
      </c>
      <c r="T1072" s="77" t="s">
        <v>152</v>
      </c>
      <c r="U1072" s="105">
        <v>0.55763430766979405</v>
      </c>
      <c r="V1072" s="105">
        <v>-0.39183664732019502</v>
      </c>
      <c r="W1072" s="101">
        <v>0.94953841457377397</v>
      </c>
    </row>
    <row r="1073" spans="2:23" x14ac:dyDescent="0.35">
      <c r="B1073" s="55" t="s">
        <v>113</v>
      </c>
      <c r="C1073" s="76" t="s">
        <v>136</v>
      </c>
      <c r="D1073" s="55" t="s">
        <v>70</v>
      </c>
      <c r="E1073" s="55" t="s">
        <v>157</v>
      </c>
      <c r="F1073" s="70">
        <v>67.16</v>
      </c>
      <c r="G1073" s="77">
        <v>50250</v>
      </c>
      <c r="H1073" s="77">
        <v>66.180000000000007</v>
      </c>
      <c r="I1073" s="77">
        <v>1</v>
      </c>
      <c r="J1073" s="77">
        <v>-139.68673979743599</v>
      </c>
      <c r="K1073" s="77">
        <v>0.96332646103842801</v>
      </c>
      <c r="L1073" s="77">
        <v>-172.474222281491</v>
      </c>
      <c r="M1073" s="77">
        <v>1.46862703244875</v>
      </c>
      <c r="N1073" s="77">
        <v>32.787482484055602</v>
      </c>
      <c r="O1073" s="77">
        <v>-0.50530057141032603</v>
      </c>
      <c r="P1073" s="77">
        <v>24.116255298906299</v>
      </c>
      <c r="Q1073" s="77">
        <v>24.1162552989062</v>
      </c>
      <c r="R1073" s="77">
        <v>0</v>
      </c>
      <c r="S1073" s="77">
        <v>2.87132844072268E-2</v>
      </c>
      <c r="T1073" s="77" t="s">
        <v>152</v>
      </c>
      <c r="U1073" s="105">
        <v>-1.5566562615522801</v>
      </c>
      <c r="V1073" s="105">
        <v>-1.09382611895863</v>
      </c>
      <c r="W1073" s="101">
        <v>-0.46279725867169402</v>
      </c>
    </row>
    <row r="1074" spans="2:23" x14ac:dyDescent="0.35">
      <c r="B1074" s="55" t="s">
        <v>113</v>
      </c>
      <c r="C1074" s="76" t="s">
        <v>136</v>
      </c>
      <c r="D1074" s="55" t="s">
        <v>70</v>
      </c>
      <c r="E1074" s="55" t="s">
        <v>157</v>
      </c>
      <c r="F1074" s="70">
        <v>67.16</v>
      </c>
      <c r="G1074" s="77">
        <v>50900</v>
      </c>
      <c r="H1074" s="77">
        <v>68.69</v>
      </c>
      <c r="I1074" s="77">
        <v>1</v>
      </c>
      <c r="J1074" s="77">
        <v>131.658055675593</v>
      </c>
      <c r="K1074" s="77">
        <v>1.6553820661184999</v>
      </c>
      <c r="L1074" s="77">
        <v>148.279033264899</v>
      </c>
      <c r="M1074" s="77">
        <v>2.09972714792044</v>
      </c>
      <c r="N1074" s="77">
        <v>-16.620977589306602</v>
      </c>
      <c r="O1074" s="77">
        <v>-0.44434508180193499</v>
      </c>
      <c r="P1074" s="77">
        <v>-12.2215942538815</v>
      </c>
      <c r="Q1074" s="77">
        <v>-12.2215942538815</v>
      </c>
      <c r="R1074" s="77">
        <v>0</v>
      </c>
      <c r="S1074" s="77">
        <v>1.42645834631717E-2</v>
      </c>
      <c r="T1074" s="77" t="s">
        <v>153</v>
      </c>
      <c r="U1074" s="105">
        <v>-4.75204396975729</v>
      </c>
      <c r="V1074" s="105">
        <v>-3.33915067888982</v>
      </c>
      <c r="W1074" s="101">
        <v>-1.41279290528659</v>
      </c>
    </row>
    <row r="1075" spans="2:23" x14ac:dyDescent="0.35">
      <c r="B1075" s="55" t="s">
        <v>113</v>
      </c>
      <c r="C1075" s="76" t="s">
        <v>136</v>
      </c>
      <c r="D1075" s="55" t="s">
        <v>70</v>
      </c>
      <c r="E1075" s="55" t="s">
        <v>157</v>
      </c>
      <c r="F1075" s="70">
        <v>67.16</v>
      </c>
      <c r="G1075" s="77">
        <v>53050</v>
      </c>
      <c r="H1075" s="77">
        <v>69.88</v>
      </c>
      <c r="I1075" s="77">
        <v>1</v>
      </c>
      <c r="J1075" s="77">
        <v>112.91869834424401</v>
      </c>
      <c r="K1075" s="77">
        <v>2.5590519298566998</v>
      </c>
      <c r="L1075" s="77">
        <v>135.04078506050399</v>
      </c>
      <c r="M1075" s="77">
        <v>3.6599679354923</v>
      </c>
      <c r="N1075" s="77">
        <v>-22.122086716260501</v>
      </c>
      <c r="O1075" s="77">
        <v>-1.1009160056356</v>
      </c>
      <c r="P1075" s="77">
        <v>-16.448233165790899</v>
      </c>
      <c r="Q1075" s="77">
        <v>-16.4482331657908</v>
      </c>
      <c r="R1075" s="77">
        <v>0</v>
      </c>
      <c r="S1075" s="77">
        <v>5.42982559172379E-2</v>
      </c>
      <c r="T1075" s="77" t="s">
        <v>153</v>
      </c>
      <c r="U1075" s="105">
        <v>-15.262688837922701</v>
      </c>
      <c r="V1075" s="105">
        <v>-10.7247361596775</v>
      </c>
      <c r="W1075" s="101">
        <v>-4.5376302582729497</v>
      </c>
    </row>
    <row r="1076" spans="2:23" x14ac:dyDescent="0.35">
      <c r="B1076" s="55" t="s">
        <v>113</v>
      </c>
      <c r="C1076" s="76" t="s">
        <v>136</v>
      </c>
      <c r="D1076" s="55" t="s">
        <v>70</v>
      </c>
      <c r="E1076" s="55" t="s">
        <v>158</v>
      </c>
      <c r="F1076" s="70">
        <v>66.180000000000007</v>
      </c>
      <c r="G1076" s="77">
        <v>50253</v>
      </c>
      <c r="H1076" s="77">
        <v>66.180000000000007</v>
      </c>
      <c r="I1076" s="77">
        <v>1</v>
      </c>
      <c r="J1076" s="77">
        <v>-2.833217E-11</v>
      </c>
      <c r="K1076" s="77">
        <v>0</v>
      </c>
      <c r="L1076" s="77">
        <v>-2.9239202999999999E-11</v>
      </c>
      <c r="M1076" s="77">
        <v>0</v>
      </c>
      <c r="N1076" s="77">
        <v>9.0703300000000004E-13</v>
      </c>
      <c r="O1076" s="77">
        <v>0</v>
      </c>
      <c r="P1076" s="77">
        <v>7.2405400000000002E-13</v>
      </c>
      <c r="Q1076" s="77">
        <v>7.2405499999999999E-13</v>
      </c>
      <c r="R1076" s="77">
        <v>0</v>
      </c>
      <c r="S1076" s="77">
        <v>0</v>
      </c>
      <c r="T1076" s="77" t="s">
        <v>153</v>
      </c>
      <c r="U1076" s="105">
        <v>0</v>
      </c>
      <c r="V1076" s="105">
        <v>0</v>
      </c>
      <c r="W1076" s="101">
        <v>0</v>
      </c>
    </row>
    <row r="1077" spans="2:23" x14ac:dyDescent="0.35">
      <c r="B1077" s="55" t="s">
        <v>113</v>
      </c>
      <c r="C1077" s="76" t="s">
        <v>136</v>
      </c>
      <c r="D1077" s="55" t="s">
        <v>70</v>
      </c>
      <c r="E1077" s="55" t="s">
        <v>158</v>
      </c>
      <c r="F1077" s="70">
        <v>66.180000000000007</v>
      </c>
      <c r="G1077" s="77">
        <v>50300</v>
      </c>
      <c r="H1077" s="77">
        <v>66.11</v>
      </c>
      <c r="I1077" s="77">
        <v>1</v>
      </c>
      <c r="J1077" s="77">
        <v>-28.517362302553199</v>
      </c>
      <c r="K1077" s="77">
        <v>1.1304035342461599E-2</v>
      </c>
      <c r="L1077" s="77">
        <v>-61.5781918136774</v>
      </c>
      <c r="M1077" s="77">
        <v>5.2707044527884502E-2</v>
      </c>
      <c r="N1077" s="77">
        <v>33.060829511124197</v>
      </c>
      <c r="O1077" s="77">
        <v>-4.14030091854228E-2</v>
      </c>
      <c r="P1077" s="77">
        <v>24.116255298907799</v>
      </c>
      <c r="Q1077" s="77">
        <v>24.116255298907699</v>
      </c>
      <c r="R1077" s="77">
        <v>0</v>
      </c>
      <c r="S1077" s="77">
        <v>8.0841533980251703E-3</v>
      </c>
      <c r="T1077" s="77" t="s">
        <v>152</v>
      </c>
      <c r="U1077" s="105">
        <v>-0.42434397679085401</v>
      </c>
      <c r="V1077" s="105">
        <v>-0.29817663456012899</v>
      </c>
      <c r="W1077" s="101">
        <v>-0.12615837808458599</v>
      </c>
    </row>
    <row r="1078" spans="2:23" x14ac:dyDescent="0.35">
      <c r="B1078" s="55" t="s">
        <v>113</v>
      </c>
      <c r="C1078" s="76" t="s">
        <v>136</v>
      </c>
      <c r="D1078" s="55" t="s">
        <v>70</v>
      </c>
      <c r="E1078" s="55" t="s">
        <v>159</v>
      </c>
      <c r="F1078" s="70">
        <v>66.11</v>
      </c>
      <c r="G1078" s="77">
        <v>51150</v>
      </c>
      <c r="H1078" s="77">
        <v>66.349999999999994</v>
      </c>
      <c r="I1078" s="77">
        <v>1</v>
      </c>
      <c r="J1078" s="77">
        <v>71.344193240248103</v>
      </c>
      <c r="K1078" s="77">
        <v>0.145573825800313</v>
      </c>
      <c r="L1078" s="77">
        <v>38.314460395319202</v>
      </c>
      <c r="M1078" s="77">
        <v>4.1984739235996202E-2</v>
      </c>
      <c r="N1078" s="77">
        <v>33.029732844928901</v>
      </c>
      <c r="O1078" s="77">
        <v>0.10358908656431701</v>
      </c>
      <c r="P1078" s="77">
        <v>24.116255298907699</v>
      </c>
      <c r="Q1078" s="77">
        <v>24.1162552989076</v>
      </c>
      <c r="R1078" s="77">
        <v>0</v>
      </c>
      <c r="S1078" s="77">
        <v>1.6633581811763901E-2</v>
      </c>
      <c r="T1078" s="77" t="s">
        <v>152</v>
      </c>
      <c r="U1078" s="105">
        <v>-1.0664306796280401</v>
      </c>
      <c r="V1078" s="105">
        <v>-0.74935601407131203</v>
      </c>
      <c r="W1078" s="101">
        <v>-0.31705213751113998</v>
      </c>
    </row>
    <row r="1079" spans="2:23" x14ac:dyDescent="0.35">
      <c r="B1079" s="55" t="s">
        <v>113</v>
      </c>
      <c r="C1079" s="76" t="s">
        <v>136</v>
      </c>
      <c r="D1079" s="55" t="s">
        <v>70</v>
      </c>
      <c r="E1079" s="55" t="s">
        <v>160</v>
      </c>
      <c r="F1079" s="70">
        <v>68.849999999999994</v>
      </c>
      <c r="G1079" s="77">
        <v>50354</v>
      </c>
      <c r="H1079" s="77">
        <v>68.849999999999994</v>
      </c>
      <c r="I1079" s="77">
        <v>1</v>
      </c>
      <c r="J1079" s="77">
        <v>-3.3601020000000001E-12</v>
      </c>
      <c r="K1079" s="77">
        <v>0</v>
      </c>
      <c r="L1079" s="77">
        <v>-3.7169620000000003E-12</v>
      </c>
      <c r="M1079" s="77">
        <v>0</v>
      </c>
      <c r="N1079" s="77">
        <v>3.5686000000000001E-13</v>
      </c>
      <c r="O1079" s="77">
        <v>0</v>
      </c>
      <c r="P1079" s="77">
        <v>-5.4071400000000001E-13</v>
      </c>
      <c r="Q1079" s="77">
        <v>-5.4071499999999998E-13</v>
      </c>
      <c r="R1079" s="77">
        <v>0</v>
      </c>
      <c r="S1079" s="77">
        <v>0</v>
      </c>
      <c r="T1079" s="77" t="s">
        <v>153</v>
      </c>
      <c r="U1079" s="105">
        <v>0</v>
      </c>
      <c r="V1079" s="105">
        <v>0</v>
      </c>
      <c r="W1079" s="101">
        <v>0</v>
      </c>
    </row>
    <row r="1080" spans="2:23" x14ac:dyDescent="0.35">
      <c r="B1080" s="55" t="s">
        <v>113</v>
      </c>
      <c r="C1080" s="76" t="s">
        <v>136</v>
      </c>
      <c r="D1080" s="55" t="s">
        <v>70</v>
      </c>
      <c r="E1080" s="55" t="s">
        <v>160</v>
      </c>
      <c r="F1080" s="70">
        <v>68.849999999999994</v>
      </c>
      <c r="G1080" s="77">
        <v>50900</v>
      </c>
      <c r="H1080" s="77">
        <v>68.69</v>
      </c>
      <c r="I1080" s="77">
        <v>1</v>
      </c>
      <c r="J1080" s="77">
        <v>-149.42790122760101</v>
      </c>
      <c r="K1080" s="77">
        <v>0.17639671155575601</v>
      </c>
      <c r="L1080" s="77">
        <v>-181.99060792335001</v>
      </c>
      <c r="M1080" s="77">
        <v>0.26165259284125397</v>
      </c>
      <c r="N1080" s="77">
        <v>32.562706695749696</v>
      </c>
      <c r="O1080" s="77">
        <v>-8.5255881285498006E-2</v>
      </c>
      <c r="P1080" s="77">
        <v>24.217452612352599</v>
      </c>
      <c r="Q1080" s="77">
        <v>24.217452612352499</v>
      </c>
      <c r="R1080" s="77">
        <v>0</v>
      </c>
      <c r="S1080" s="77">
        <v>4.6332315871491902E-3</v>
      </c>
      <c r="T1080" s="77" t="s">
        <v>152</v>
      </c>
      <c r="U1080" s="105">
        <v>-0.65301388468384902</v>
      </c>
      <c r="V1080" s="105">
        <v>-0.45885765583055499</v>
      </c>
      <c r="W1080" s="101">
        <v>-0.19414243412021701</v>
      </c>
    </row>
    <row r="1081" spans="2:23" x14ac:dyDescent="0.35">
      <c r="B1081" s="55" t="s">
        <v>113</v>
      </c>
      <c r="C1081" s="76" t="s">
        <v>136</v>
      </c>
      <c r="D1081" s="55" t="s">
        <v>70</v>
      </c>
      <c r="E1081" s="55" t="s">
        <v>160</v>
      </c>
      <c r="F1081" s="70">
        <v>68.849999999999994</v>
      </c>
      <c r="G1081" s="77">
        <v>53200</v>
      </c>
      <c r="H1081" s="77">
        <v>69.42</v>
      </c>
      <c r="I1081" s="77">
        <v>1</v>
      </c>
      <c r="J1081" s="77">
        <v>87.863166417116105</v>
      </c>
      <c r="K1081" s="77">
        <v>0.37287290942026102</v>
      </c>
      <c r="L1081" s="77">
        <v>120.22064161246</v>
      </c>
      <c r="M1081" s="77">
        <v>0.698080028947072</v>
      </c>
      <c r="N1081" s="77">
        <v>-32.3574751953442</v>
      </c>
      <c r="O1081" s="77">
        <v>-0.32520711952681097</v>
      </c>
      <c r="P1081" s="77">
        <v>-24.217452612352702</v>
      </c>
      <c r="Q1081" s="77">
        <v>-24.217452612352702</v>
      </c>
      <c r="R1081" s="77">
        <v>0</v>
      </c>
      <c r="S1081" s="77">
        <v>2.83272260328238E-2</v>
      </c>
      <c r="T1081" s="77" t="s">
        <v>152</v>
      </c>
      <c r="U1081" s="105">
        <v>-4.0394333471396102</v>
      </c>
      <c r="V1081" s="105">
        <v>-2.8384157826132901</v>
      </c>
      <c r="W1081" s="101">
        <v>-1.2009322326427101</v>
      </c>
    </row>
    <row r="1082" spans="2:23" x14ac:dyDescent="0.35">
      <c r="B1082" s="55" t="s">
        <v>113</v>
      </c>
      <c r="C1082" s="76" t="s">
        <v>136</v>
      </c>
      <c r="D1082" s="55" t="s">
        <v>70</v>
      </c>
      <c r="E1082" s="55" t="s">
        <v>161</v>
      </c>
      <c r="F1082" s="70">
        <v>68.849999999999994</v>
      </c>
      <c r="G1082" s="77">
        <v>50404</v>
      </c>
      <c r="H1082" s="77">
        <v>68.849999999999994</v>
      </c>
      <c r="I1082" s="77">
        <v>1</v>
      </c>
      <c r="J1082" s="77">
        <v>-2.686312E-12</v>
      </c>
      <c r="K1082" s="77">
        <v>0</v>
      </c>
      <c r="L1082" s="77">
        <v>-3.105204E-12</v>
      </c>
      <c r="M1082" s="77">
        <v>0</v>
      </c>
      <c r="N1082" s="77">
        <v>4.1889199999999999E-13</v>
      </c>
      <c r="O1082" s="77">
        <v>0</v>
      </c>
      <c r="P1082" s="77">
        <v>-1.93751E-13</v>
      </c>
      <c r="Q1082" s="77">
        <v>-1.9375000000000001E-13</v>
      </c>
      <c r="R1082" s="77">
        <v>0</v>
      </c>
      <c r="S1082" s="77">
        <v>0</v>
      </c>
      <c r="T1082" s="77" t="s">
        <v>153</v>
      </c>
      <c r="U1082" s="105">
        <v>0</v>
      </c>
      <c r="V1082" s="105">
        <v>0</v>
      </c>
      <c r="W1082" s="101">
        <v>0</v>
      </c>
    </row>
    <row r="1083" spans="2:23" x14ac:dyDescent="0.35">
      <c r="B1083" s="55" t="s">
        <v>113</v>
      </c>
      <c r="C1083" s="76" t="s">
        <v>136</v>
      </c>
      <c r="D1083" s="55" t="s">
        <v>70</v>
      </c>
      <c r="E1083" s="55" t="s">
        <v>162</v>
      </c>
      <c r="F1083" s="70">
        <v>67.61</v>
      </c>
      <c r="G1083" s="77">
        <v>50499</v>
      </c>
      <c r="H1083" s="77">
        <v>67.61</v>
      </c>
      <c r="I1083" s="77">
        <v>1</v>
      </c>
      <c r="J1083" s="77">
        <v>-2.5250340000000001E-12</v>
      </c>
      <c r="K1083" s="77">
        <v>0</v>
      </c>
      <c r="L1083" s="77">
        <v>-1.9949640000000001E-12</v>
      </c>
      <c r="M1083" s="77">
        <v>0</v>
      </c>
      <c r="N1083" s="77">
        <v>-5.3007099999999995E-13</v>
      </c>
      <c r="O1083" s="77">
        <v>0</v>
      </c>
      <c r="P1083" s="77">
        <v>-9.3507199999999992E-13</v>
      </c>
      <c r="Q1083" s="77">
        <v>-9.3507400000000006E-13</v>
      </c>
      <c r="R1083" s="77">
        <v>0</v>
      </c>
      <c r="S1083" s="77">
        <v>0</v>
      </c>
      <c r="T1083" s="77" t="s">
        <v>153</v>
      </c>
      <c r="U1083" s="105">
        <v>0</v>
      </c>
      <c r="V1083" s="105">
        <v>0</v>
      </c>
      <c r="W1083" s="101">
        <v>0</v>
      </c>
    </row>
    <row r="1084" spans="2:23" x14ac:dyDescent="0.35">
      <c r="B1084" s="55" t="s">
        <v>113</v>
      </c>
      <c r="C1084" s="76" t="s">
        <v>136</v>
      </c>
      <c r="D1084" s="55" t="s">
        <v>70</v>
      </c>
      <c r="E1084" s="55" t="s">
        <v>162</v>
      </c>
      <c r="F1084" s="70">
        <v>67.61</v>
      </c>
      <c r="G1084" s="77">
        <v>50554</v>
      </c>
      <c r="H1084" s="77">
        <v>67.61</v>
      </c>
      <c r="I1084" s="77">
        <v>1</v>
      </c>
      <c r="J1084" s="77">
        <v>-2.7520299999999999E-13</v>
      </c>
      <c r="K1084" s="77">
        <v>0</v>
      </c>
      <c r="L1084" s="77">
        <v>-5.7097700000000004E-13</v>
      </c>
      <c r="M1084" s="77">
        <v>0</v>
      </c>
      <c r="N1084" s="77">
        <v>2.95774E-13</v>
      </c>
      <c r="O1084" s="77">
        <v>0</v>
      </c>
      <c r="P1084" s="77">
        <v>2.26083E-13</v>
      </c>
      <c r="Q1084" s="77">
        <v>2.2608499999999999E-13</v>
      </c>
      <c r="R1084" s="77">
        <v>0</v>
      </c>
      <c r="S1084" s="77">
        <v>0</v>
      </c>
      <c r="T1084" s="77" t="s">
        <v>153</v>
      </c>
      <c r="U1084" s="105">
        <v>0</v>
      </c>
      <c r="V1084" s="105">
        <v>0</v>
      </c>
      <c r="W1084" s="101">
        <v>0</v>
      </c>
    </row>
    <row r="1085" spans="2:23" x14ac:dyDescent="0.35">
      <c r="B1085" s="55" t="s">
        <v>113</v>
      </c>
      <c r="C1085" s="76" t="s">
        <v>136</v>
      </c>
      <c r="D1085" s="55" t="s">
        <v>70</v>
      </c>
      <c r="E1085" s="55" t="s">
        <v>163</v>
      </c>
      <c r="F1085" s="70">
        <v>67.61</v>
      </c>
      <c r="G1085" s="77">
        <v>50604</v>
      </c>
      <c r="H1085" s="77">
        <v>67.61</v>
      </c>
      <c r="I1085" s="77">
        <v>1</v>
      </c>
      <c r="J1085" s="77">
        <v>-3.6310899999999998E-13</v>
      </c>
      <c r="K1085" s="77">
        <v>0</v>
      </c>
      <c r="L1085" s="77">
        <v>-2.8667400000000002E-13</v>
      </c>
      <c r="M1085" s="77">
        <v>0</v>
      </c>
      <c r="N1085" s="77">
        <v>-7.6435000000000004E-14</v>
      </c>
      <c r="O1085" s="77">
        <v>0</v>
      </c>
      <c r="P1085" s="77">
        <v>-2.707E-13</v>
      </c>
      <c r="Q1085" s="77">
        <v>-2.7069899999999998E-13</v>
      </c>
      <c r="R1085" s="77">
        <v>0</v>
      </c>
      <c r="S1085" s="77">
        <v>0</v>
      </c>
      <c r="T1085" s="77" t="s">
        <v>153</v>
      </c>
      <c r="U1085" s="105">
        <v>0</v>
      </c>
      <c r="V1085" s="105">
        <v>0</v>
      </c>
      <c r="W1085" s="101">
        <v>0</v>
      </c>
    </row>
    <row r="1086" spans="2:23" x14ac:dyDescent="0.35">
      <c r="B1086" s="55" t="s">
        <v>113</v>
      </c>
      <c r="C1086" s="76" t="s">
        <v>136</v>
      </c>
      <c r="D1086" s="55" t="s">
        <v>70</v>
      </c>
      <c r="E1086" s="55" t="s">
        <v>164</v>
      </c>
      <c r="F1086" s="70">
        <v>68.180000000000007</v>
      </c>
      <c r="G1086" s="77">
        <v>50750</v>
      </c>
      <c r="H1086" s="77">
        <v>68.400000000000006</v>
      </c>
      <c r="I1086" s="77">
        <v>1</v>
      </c>
      <c r="J1086" s="77">
        <v>61.541177469717397</v>
      </c>
      <c r="K1086" s="77">
        <v>9.0516864932186206E-2</v>
      </c>
      <c r="L1086" s="77">
        <v>90.341023647589694</v>
      </c>
      <c r="M1086" s="77">
        <v>0.19505986323329499</v>
      </c>
      <c r="N1086" s="77">
        <v>-28.799846177872201</v>
      </c>
      <c r="O1086" s="77">
        <v>-0.104542998301109</v>
      </c>
      <c r="P1086" s="77">
        <v>-21.962220580611302</v>
      </c>
      <c r="Q1086" s="77">
        <v>-21.962220580611199</v>
      </c>
      <c r="R1086" s="77">
        <v>0</v>
      </c>
      <c r="S1086" s="77">
        <v>1.15279052746711E-2</v>
      </c>
      <c r="T1086" s="77" t="s">
        <v>152</v>
      </c>
      <c r="U1086" s="105">
        <v>-0.80327519485086596</v>
      </c>
      <c r="V1086" s="105">
        <v>-0.56444278068382803</v>
      </c>
      <c r="W1086" s="101">
        <v>-0.23881544520640799</v>
      </c>
    </row>
    <row r="1087" spans="2:23" x14ac:dyDescent="0.35">
      <c r="B1087" s="55" t="s">
        <v>113</v>
      </c>
      <c r="C1087" s="76" t="s">
        <v>136</v>
      </c>
      <c r="D1087" s="55" t="s">
        <v>70</v>
      </c>
      <c r="E1087" s="55" t="s">
        <v>164</v>
      </c>
      <c r="F1087" s="70">
        <v>68.180000000000007</v>
      </c>
      <c r="G1087" s="77">
        <v>50800</v>
      </c>
      <c r="H1087" s="77">
        <v>68.11</v>
      </c>
      <c r="I1087" s="77">
        <v>1</v>
      </c>
      <c r="J1087" s="77">
        <v>-21.222850096197998</v>
      </c>
      <c r="K1087" s="77">
        <v>8.42265514804642E-3</v>
      </c>
      <c r="L1087" s="77">
        <v>-50.094217740789503</v>
      </c>
      <c r="M1087" s="77">
        <v>4.6926353174852602E-2</v>
      </c>
      <c r="N1087" s="77">
        <v>28.871367644591601</v>
      </c>
      <c r="O1087" s="77">
        <v>-3.8503698026806102E-2</v>
      </c>
      <c r="P1087" s="77">
        <v>21.962220580612001</v>
      </c>
      <c r="Q1087" s="77">
        <v>21.962220580611898</v>
      </c>
      <c r="R1087" s="77">
        <v>0</v>
      </c>
      <c r="S1087" s="77">
        <v>9.0197417839482392E-3</v>
      </c>
      <c r="T1087" s="77" t="s">
        <v>152</v>
      </c>
      <c r="U1087" s="105">
        <v>-0.60283876691508198</v>
      </c>
      <c r="V1087" s="105">
        <v>-0.423600768556948</v>
      </c>
      <c r="W1087" s="101">
        <v>-0.179225263560187</v>
      </c>
    </row>
    <row r="1088" spans="2:23" x14ac:dyDescent="0.35">
      <c r="B1088" s="55" t="s">
        <v>113</v>
      </c>
      <c r="C1088" s="76" t="s">
        <v>136</v>
      </c>
      <c r="D1088" s="55" t="s">
        <v>70</v>
      </c>
      <c r="E1088" s="55" t="s">
        <v>165</v>
      </c>
      <c r="F1088" s="70">
        <v>68.489999999999995</v>
      </c>
      <c r="G1088" s="77">
        <v>50750</v>
      </c>
      <c r="H1088" s="77">
        <v>68.400000000000006</v>
      </c>
      <c r="I1088" s="77">
        <v>1</v>
      </c>
      <c r="J1088" s="77">
        <v>-82.173057624828701</v>
      </c>
      <c r="K1088" s="77">
        <v>5.1318326635541998E-2</v>
      </c>
      <c r="L1088" s="77">
        <v>-110.899557837787</v>
      </c>
      <c r="M1088" s="77">
        <v>9.3470210657486896E-2</v>
      </c>
      <c r="N1088" s="77">
        <v>28.726500212958399</v>
      </c>
      <c r="O1088" s="77">
        <v>-4.2151884021944898E-2</v>
      </c>
      <c r="P1088" s="77">
        <v>21.962220580610801</v>
      </c>
      <c r="Q1088" s="77">
        <v>21.962220580610701</v>
      </c>
      <c r="R1088" s="77">
        <v>0</v>
      </c>
      <c r="S1088" s="77">
        <v>3.6657774095186701E-3</v>
      </c>
      <c r="T1088" s="77" t="s">
        <v>153</v>
      </c>
      <c r="U1088" s="105">
        <v>-0.29970068271606798</v>
      </c>
      <c r="V1088" s="105">
        <v>-0.21059269327556601</v>
      </c>
      <c r="W1088" s="101">
        <v>-8.9101658348594306E-2</v>
      </c>
    </row>
    <row r="1089" spans="2:23" x14ac:dyDescent="0.35">
      <c r="B1089" s="55" t="s">
        <v>113</v>
      </c>
      <c r="C1089" s="76" t="s">
        <v>136</v>
      </c>
      <c r="D1089" s="55" t="s">
        <v>70</v>
      </c>
      <c r="E1089" s="55" t="s">
        <v>165</v>
      </c>
      <c r="F1089" s="70">
        <v>68.489999999999995</v>
      </c>
      <c r="G1089" s="77">
        <v>50950</v>
      </c>
      <c r="H1089" s="77">
        <v>68.66</v>
      </c>
      <c r="I1089" s="77">
        <v>1</v>
      </c>
      <c r="J1089" s="77">
        <v>130.70552609382801</v>
      </c>
      <c r="K1089" s="77">
        <v>0.150338624052887</v>
      </c>
      <c r="L1089" s="77">
        <v>159.37436086008199</v>
      </c>
      <c r="M1089" s="77">
        <v>0.22352164471612401</v>
      </c>
      <c r="N1089" s="77">
        <v>-28.6688347662535</v>
      </c>
      <c r="O1089" s="77">
        <v>-7.3183020663237203E-2</v>
      </c>
      <c r="P1089" s="77">
        <v>-21.962220580610001</v>
      </c>
      <c r="Q1089" s="77">
        <v>-21.962220580610001</v>
      </c>
      <c r="R1089" s="77">
        <v>0</v>
      </c>
      <c r="S1089" s="77">
        <v>4.2445843689160601E-3</v>
      </c>
      <c r="T1089" s="77" t="s">
        <v>152</v>
      </c>
      <c r="U1089" s="105">
        <v>-0.14482373171834301</v>
      </c>
      <c r="V1089" s="105">
        <v>-0.101764265054004</v>
      </c>
      <c r="W1089" s="101">
        <v>-4.30564073040881E-2</v>
      </c>
    </row>
    <row r="1090" spans="2:23" x14ac:dyDescent="0.35">
      <c r="B1090" s="55" t="s">
        <v>113</v>
      </c>
      <c r="C1090" s="76" t="s">
        <v>136</v>
      </c>
      <c r="D1090" s="55" t="s">
        <v>70</v>
      </c>
      <c r="E1090" s="55" t="s">
        <v>166</v>
      </c>
      <c r="F1090" s="70">
        <v>68.11</v>
      </c>
      <c r="G1090" s="77">
        <v>51300</v>
      </c>
      <c r="H1090" s="77">
        <v>68.38</v>
      </c>
      <c r="I1090" s="77">
        <v>1</v>
      </c>
      <c r="J1090" s="77">
        <v>105.578357691497</v>
      </c>
      <c r="K1090" s="77">
        <v>0.170657348972483</v>
      </c>
      <c r="L1090" s="77">
        <v>111.883631528628</v>
      </c>
      <c r="M1090" s="77">
        <v>0.19164976863175601</v>
      </c>
      <c r="N1090" s="77">
        <v>-6.3052738371308203</v>
      </c>
      <c r="O1090" s="77">
        <v>-2.09924196592731E-2</v>
      </c>
      <c r="P1090" s="77">
        <v>-4.4964660953425897</v>
      </c>
      <c r="Q1090" s="77">
        <v>-4.4964660953425897</v>
      </c>
      <c r="R1090" s="77">
        <v>0</v>
      </c>
      <c r="S1090" s="77">
        <v>3.0954075447591801E-4</v>
      </c>
      <c r="T1090" s="77" t="s">
        <v>152</v>
      </c>
      <c r="U1090" s="105">
        <v>0.26979625637820098</v>
      </c>
      <c r="V1090" s="105">
        <v>-0.189579549006828</v>
      </c>
      <c r="W1090" s="101">
        <v>0.459408443877517</v>
      </c>
    </row>
    <row r="1091" spans="2:23" x14ac:dyDescent="0.35">
      <c r="B1091" s="55" t="s">
        <v>113</v>
      </c>
      <c r="C1091" s="76" t="s">
        <v>136</v>
      </c>
      <c r="D1091" s="55" t="s">
        <v>70</v>
      </c>
      <c r="E1091" s="55" t="s">
        <v>167</v>
      </c>
      <c r="F1091" s="70">
        <v>68.69</v>
      </c>
      <c r="G1091" s="77">
        <v>54750</v>
      </c>
      <c r="H1091" s="77">
        <v>69.930000000000007</v>
      </c>
      <c r="I1091" s="77">
        <v>1</v>
      </c>
      <c r="J1091" s="77">
        <v>95.024543336373895</v>
      </c>
      <c r="K1091" s="77">
        <v>0.95976296915888004</v>
      </c>
      <c r="L1091" s="77">
        <v>116.24551627701</v>
      </c>
      <c r="M1091" s="77">
        <v>1.43629890159373</v>
      </c>
      <c r="N1091" s="77">
        <v>-21.2209729406365</v>
      </c>
      <c r="O1091" s="77">
        <v>-0.47653593243484699</v>
      </c>
      <c r="P1091" s="77">
        <v>-15.8411809873595</v>
      </c>
      <c r="Q1091" s="77">
        <v>-15.8411809873595</v>
      </c>
      <c r="R1091" s="77">
        <v>0</v>
      </c>
      <c r="S1091" s="77">
        <v>2.6672733072245401E-2</v>
      </c>
      <c r="T1091" s="77" t="s">
        <v>153</v>
      </c>
      <c r="U1091" s="105">
        <v>-6.7146990306697596</v>
      </c>
      <c r="V1091" s="105">
        <v>-4.7182627032693301</v>
      </c>
      <c r="W1091" s="101">
        <v>-1.99629448128813</v>
      </c>
    </row>
    <row r="1092" spans="2:23" x14ac:dyDescent="0.35">
      <c r="B1092" s="55" t="s">
        <v>113</v>
      </c>
      <c r="C1092" s="76" t="s">
        <v>136</v>
      </c>
      <c r="D1092" s="55" t="s">
        <v>70</v>
      </c>
      <c r="E1092" s="55" t="s">
        <v>168</v>
      </c>
      <c r="F1092" s="70">
        <v>68.66</v>
      </c>
      <c r="G1092" s="77">
        <v>53150</v>
      </c>
      <c r="H1092" s="77">
        <v>69.78</v>
      </c>
      <c r="I1092" s="77">
        <v>1</v>
      </c>
      <c r="J1092" s="77">
        <v>172.40647884987399</v>
      </c>
      <c r="K1092" s="77">
        <v>1.3078557337741299</v>
      </c>
      <c r="L1092" s="77">
        <v>171.57373706590201</v>
      </c>
      <c r="M1092" s="77">
        <v>1.2952520790334101</v>
      </c>
      <c r="N1092" s="77">
        <v>0.83274178397203502</v>
      </c>
      <c r="O1092" s="77">
        <v>1.26036547407228E-2</v>
      </c>
      <c r="P1092" s="77">
        <v>1.2512280698662199</v>
      </c>
      <c r="Q1092" s="77">
        <v>1.2512280698662099</v>
      </c>
      <c r="R1092" s="77">
        <v>0</v>
      </c>
      <c r="S1092" s="77">
        <v>6.8885154044130006E-5</v>
      </c>
      <c r="T1092" s="77" t="s">
        <v>152</v>
      </c>
      <c r="U1092" s="105">
        <v>-6.0245816895848098E-2</v>
      </c>
      <c r="V1092" s="105">
        <v>-4.2333333123244998E-2</v>
      </c>
      <c r="W1092" s="101">
        <v>-1.7911211096810799E-2</v>
      </c>
    </row>
    <row r="1093" spans="2:23" x14ac:dyDescent="0.35">
      <c r="B1093" s="55" t="s">
        <v>113</v>
      </c>
      <c r="C1093" s="76" t="s">
        <v>136</v>
      </c>
      <c r="D1093" s="55" t="s">
        <v>70</v>
      </c>
      <c r="E1093" s="55" t="s">
        <v>168</v>
      </c>
      <c r="F1093" s="70">
        <v>68.66</v>
      </c>
      <c r="G1093" s="77">
        <v>54500</v>
      </c>
      <c r="H1093" s="77">
        <v>68.540000000000006</v>
      </c>
      <c r="I1093" s="77">
        <v>1</v>
      </c>
      <c r="J1093" s="77">
        <v>-7.3731573959053804</v>
      </c>
      <c r="K1093" s="77">
        <v>3.0101042256580599E-3</v>
      </c>
      <c r="L1093" s="77">
        <v>22.086131439021901</v>
      </c>
      <c r="M1093" s="77">
        <v>2.7009331071514799E-2</v>
      </c>
      <c r="N1093" s="77">
        <v>-29.4592888349273</v>
      </c>
      <c r="O1093" s="77">
        <v>-2.39992268458568E-2</v>
      </c>
      <c r="P1093" s="77">
        <v>-23.2134486504773</v>
      </c>
      <c r="Q1093" s="77">
        <v>-23.2134486504773</v>
      </c>
      <c r="R1093" s="77">
        <v>0</v>
      </c>
      <c r="S1093" s="77">
        <v>2.9836910657010999E-2</v>
      </c>
      <c r="T1093" s="77" t="s">
        <v>152</v>
      </c>
      <c r="U1093" s="105">
        <v>-5.1814616218167604</v>
      </c>
      <c r="V1093" s="105">
        <v>-3.64089246695558</v>
      </c>
      <c r="W1093" s="101">
        <v>-1.54045969795422</v>
      </c>
    </row>
    <row r="1094" spans="2:23" x14ac:dyDescent="0.35">
      <c r="B1094" s="55" t="s">
        <v>113</v>
      </c>
      <c r="C1094" s="76" t="s">
        <v>136</v>
      </c>
      <c r="D1094" s="55" t="s">
        <v>70</v>
      </c>
      <c r="E1094" s="55" t="s">
        <v>169</v>
      </c>
      <c r="F1094" s="70">
        <v>67.319999999999993</v>
      </c>
      <c r="G1094" s="77">
        <v>51250</v>
      </c>
      <c r="H1094" s="77">
        <v>67.319999999999993</v>
      </c>
      <c r="I1094" s="77">
        <v>1</v>
      </c>
      <c r="J1094" s="77">
        <v>-6.6658999999999999E-13</v>
      </c>
      <c r="K1094" s="77">
        <v>0</v>
      </c>
      <c r="L1094" s="77">
        <v>3.9959499999999998E-13</v>
      </c>
      <c r="M1094" s="77">
        <v>0</v>
      </c>
      <c r="N1094" s="77">
        <v>-1.066186E-12</v>
      </c>
      <c r="O1094" s="77">
        <v>0</v>
      </c>
      <c r="P1094" s="77">
        <v>-1.1289390000000001E-12</v>
      </c>
      <c r="Q1094" s="77">
        <v>-1.128942E-12</v>
      </c>
      <c r="R1094" s="77">
        <v>0</v>
      </c>
      <c r="S1094" s="77">
        <v>0</v>
      </c>
      <c r="T1094" s="77" t="s">
        <v>153</v>
      </c>
      <c r="U1094" s="105">
        <v>0</v>
      </c>
      <c r="V1094" s="105">
        <v>0</v>
      </c>
      <c r="W1094" s="101">
        <v>0</v>
      </c>
    </row>
    <row r="1095" spans="2:23" x14ac:dyDescent="0.35">
      <c r="B1095" s="55" t="s">
        <v>113</v>
      </c>
      <c r="C1095" s="76" t="s">
        <v>136</v>
      </c>
      <c r="D1095" s="55" t="s">
        <v>70</v>
      </c>
      <c r="E1095" s="55" t="s">
        <v>170</v>
      </c>
      <c r="F1095" s="70">
        <v>68.38</v>
      </c>
      <c r="G1095" s="77">
        <v>53200</v>
      </c>
      <c r="H1095" s="77">
        <v>69.42</v>
      </c>
      <c r="I1095" s="77">
        <v>1</v>
      </c>
      <c r="J1095" s="77">
        <v>126.73940871788</v>
      </c>
      <c r="K1095" s="77">
        <v>0.82723820269113502</v>
      </c>
      <c r="L1095" s="77">
        <v>132.99236676505899</v>
      </c>
      <c r="M1095" s="77">
        <v>0.91087893531524999</v>
      </c>
      <c r="N1095" s="77">
        <v>-6.2529580471780699</v>
      </c>
      <c r="O1095" s="77">
        <v>-8.3640732624115297E-2</v>
      </c>
      <c r="P1095" s="77">
        <v>-4.4964660953426403</v>
      </c>
      <c r="Q1095" s="77">
        <v>-4.4964660953426296</v>
      </c>
      <c r="R1095" s="77">
        <v>0</v>
      </c>
      <c r="S1095" s="77">
        <v>1.04123767834814E-3</v>
      </c>
      <c r="T1095" s="77" t="s">
        <v>153</v>
      </c>
      <c r="U1095" s="105">
        <v>0.74022989126368699</v>
      </c>
      <c r="V1095" s="105">
        <v>-0.520142313429378</v>
      </c>
      <c r="W1095" s="101">
        <v>1.26046175370338</v>
      </c>
    </row>
    <row r="1096" spans="2:23" x14ac:dyDescent="0.35">
      <c r="B1096" s="55" t="s">
        <v>113</v>
      </c>
      <c r="C1096" s="76" t="s">
        <v>136</v>
      </c>
      <c r="D1096" s="55" t="s">
        <v>70</v>
      </c>
      <c r="E1096" s="55" t="s">
        <v>171</v>
      </c>
      <c r="F1096" s="70">
        <v>70.040000000000006</v>
      </c>
      <c r="G1096" s="77">
        <v>53100</v>
      </c>
      <c r="H1096" s="77">
        <v>70.040000000000006</v>
      </c>
      <c r="I1096" s="77">
        <v>1</v>
      </c>
      <c r="J1096" s="77">
        <v>-2.578703E-12</v>
      </c>
      <c r="K1096" s="77">
        <v>0</v>
      </c>
      <c r="L1096" s="77">
        <v>-3.1308270000000002E-12</v>
      </c>
      <c r="M1096" s="77">
        <v>0</v>
      </c>
      <c r="N1096" s="77">
        <v>5.5212399999999996E-13</v>
      </c>
      <c r="O1096" s="77">
        <v>0</v>
      </c>
      <c r="P1096" s="77">
        <v>-6.0766000000000002E-12</v>
      </c>
      <c r="Q1096" s="77">
        <v>-6.0766000000000002E-12</v>
      </c>
      <c r="R1096" s="77">
        <v>0</v>
      </c>
      <c r="S1096" s="77">
        <v>0</v>
      </c>
      <c r="T1096" s="77" t="s">
        <v>153</v>
      </c>
      <c r="U1096" s="105">
        <v>0</v>
      </c>
      <c r="V1096" s="105">
        <v>0</v>
      </c>
      <c r="W1096" s="101">
        <v>0</v>
      </c>
    </row>
    <row r="1097" spans="2:23" x14ac:dyDescent="0.35">
      <c r="B1097" s="55" t="s">
        <v>113</v>
      </c>
      <c r="C1097" s="76" t="s">
        <v>136</v>
      </c>
      <c r="D1097" s="55" t="s">
        <v>70</v>
      </c>
      <c r="E1097" s="55" t="s">
        <v>172</v>
      </c>
      <c r="F1097" s="70">
        <v>70.040000000000006</v>
      </c>
      <c r="G1097" s="77">
        <v>52000</v>
      </c>
      <c r="H1097" s="77">
        <v>70.040000000000006</v>
      </c>
      <c r="I1097" s="77">
        <v>1</v>
      </c>
      <c r="J1097" s="77">
        <v>-4.487721E-12</v>
      </c>
      <c r="K1097" s="77">
        <v>0</v>
      </c>
      <c r="L1097" s="77">
        <v>-5.9260530000000003E-12</v>
      </c>
      <c r="M1097" s="77">
        <v>0</v>
      </c>
      <c r="N1097" s="77">
        <v>1.4383319999999999E-12</v>
      </c>
      <c r="O1097" s="77">
        <v>0</v>
      </c>
      <c r="P1097" s="77">
        <v>3.9811339999999999E-12</v>
      </c>
      <c r="Q1097" s="77">
        <v>3.9811360000000003E-12</v>
      </c>
      <c r="R1097" s="77">
        <v>0</v>
      </c>
      <c r="S1097" s="77">
        <v>0</v>
      </c>
      <c r="T1097" s="77" t="s">
        <v>153</v>
      </c>
      <c r="U1097" s="105">
        <v>0</v>
      </c>
      <c r="V1097" s="105">
        <v>0</v>
      </c>
      <c r="W1097" s="101">
        <v>0</v>
      </c>
    </row>
    <row r="1098" spans="2:23" x14ac:dyDescent="0.35">
      <c r="B1098" s="55" t="s">
        <v>113</v>
      </c>
      <c r="C1098" s="76" t="s">
        <v>136</v>
      </c>
      <c r="D1098" s="55" t="s">
        <v>70</v>
      </c>
      <c r="E1098" s="55" t="s">
        <v>172</v>
      </c>
      <c r="F1098" s="70">
        <v>70.040000000000006</v>
      </c>
      <c r="G1098" s="77">
        <v>53050</v>
      </c>
      <c r="H1098" s="77">
        <v>69.88</v>
      </c>
      <c r="I1098" s="77">
        <v>1</v>
      </c>
      <c r="J1098" s="77">
        <v>-131.70210609773699</v>
      </c>
      <c r="K1098" s="77">
        <v>0.16304718065544899</v>
      </c>
      <c r="L1098" s="77">
        <v>-127.42230563926201</v>
      </c>
      <c r="M1098" s="77">
        <v>0.152622573359599</v>
      </c>
      <c r="N1098" s="77">
        <v>-4.2798004584755596</v>
      </c>
      <c r="O1098" s="77">
        <v>1.04246072958497E-2</v>
      </c>
      <c r="P1098" s="77">
        <v>-3.1518652306165298</v>
      </c>
      <c r="Q1098" s="77">
        <v>-3.1518652306165298</v>
      </c>
      <c r="R1098" s="77">
        <v>0</v>
      </c>
      <c r="S1098" s="77">
        <v>9.3381991660513002E-5</v>
      </c>
      <c r="T1098" s="77" t="s">
        <v>152</v>
      </c>
      <c r="U1098" s="105">
        <v>4.4537453061506499E-2</v>
      </c>
      <c r="V1098" s="105">
        <v>-3.1295431518060801E-2</v>
      </c>
      <c r="W1098" s="101">
        <v>7.5838272479854293E-2</v>
      </c>
    </row>
    <row r="1099" spans="2:23" x14ac:dyDescent="0.35">
      <c r="B1099" s="55" t="s">
        <v>113</v>
      </c>
      <c r="C1099" s="76" t="s">
        <v>136</v>
      </c>
      <c r="D1099" s="55" t="s">
        <v>70</v>
      </c>
      <c r="E1099" s="55" t="s">
        <v>172</v>
      </c>
      <c r="F1099" s="70">
        <v>70.040000000000006</v>
      </c>
      <c r="G1099" s="77">
        <v>53050</v>
      </c>
      <c r="H1099" s="77">
        <v>69.88</v>
      </c>
      <c r="I1099" s="77">
        <v>2</v>
      </c>
      <c r="J1099" s="77">
        <v>-116.479095585563</v>
      </c>
      <c r="K1099" s="77">
        <v>0.11532272752166001</v>
      </c>
      <c r="L1099" s="77">
        <v>-112.693983096018</v>
      </c>
      <c r="M1099" s="77">
        <v>0.107949437521388</v>
      </c>
      <c r="N1099" s="77">
        <v>-3.78511248954438</v>
      </c>
      <c r="O1099" s="77">
        <v>7.3732900002724004E-3</v>
      </c>
      <c r="P1099" s="77">
        <v>-2.7875515612281601</v>
      </c>
      <c r="Q1099" s="77">
        <v>-2.7875515612281601</v>
      </c>
      <c r="R1099" s="77">
        <v>0</v>
      </c>
      <c r="S1099" s="77">
        <v>6.6048771505297001E-5</v>
      </c>
      <c r="T1099" s="77" t="s">
        <v>152</v>
      </c>
      <c r="U1099" s="105">
        <v>-8.9782629908085096E-2</v>
      </c>
      <c r="V1099" s="105">
        <v>-6.3088164065411206E-2</v>
      </c>
      <c r="W1099" s="101">
        <v>-2.6692569210085299E-2</v>
      </c>
    </row>
    <row r="1100" spans="2:23" x14ac:dyDescent="0.35">
      <c r="B1100" s="55" t="s">
        <v>113</v>
      </c>
      <c r="C1100" s="76" t="s">
        <v>136</v>
      </c>
      <c r="D1100" s="55" t="s">
        <v>70</v>
      </c>
      <c r="E1100" s="55" t="s">
        <v>172</v>
      </c>
      <c r="F1100" s="70">
        <v>70.040000000000006</v>
      </c>
      <c r="G1100" s="77">
        <v>53100</v>
      </c>
      <c r="H1100" s="77">
        <v>70.040000000000006</v>
      </c>
      <c r="I1100" s="77">
        <v>2</v>
      </c>
      <c r="J1100" s="77">
        <v>9.7758749999999993E-12</v>
      </c>
      <c r="K1100" s="77">
        <v>0</v>
      </c>
      <c r="L1100" s="77">
        <v>7.7930400000000001E-12</v>
      </c>
      <c r="M1100" s="77">
        <v>0</v>
      </c>
      <c r="N1100" s="77">
        <v>1.982835E-12</v>
      </c>
      <c r="O1100" s="77">
        <v>0</v>
      </c>
      <c r="P1100" s="77">
        <v>3.7858030000000004E-12</v>
      </c>
      <c r="Q1100" s="77">
        <v>3.7858040000000002E-12</v>
      </c>
      <c r="R1100" s="77">
        <v>0</v>
      </c>
      <c r="S1100" s="77">
        <v>0</v>
      </c>
      <c r="T1100" s="77" t="s">
        <v>153</v>
      </c>
      <c r="U1100" s="105">
        <v>0</v>
      </c>
      <c r="V1100" s="105">
        <v>0</v>
      </c>
      <c r="W1100" s="101">
        <v>0</v>
      </c>
    </row>
    <row r="1101" spans="2:23" x14ac:dyDescent="0.35">
      <c r="B1101" s="55" t="s">
        <v>113</v>
      </c>
      <c r="C1101" s="76" t="s">
        <v>136</v>
      </c>
      <c r="D1101" s="55" t="s">
        <v>70</v>
      </c>
      <c r="E1101" s="55" t="s">
        <v>173</v>
      </c>
      <c r="F1101" s="70">
        <v>70.05</v>
      </c>
      <c r="G1101" s="77">
        <v>53000</v>
      </c>
      <c r="H1101" s="77">
        <v>70.040000000000006</v>
      </c>
      <c r="I1101" s="77">
        <v>1</v>
      </c>
      <c r="J1101" s="77">
        <v>-37.092255236879197</v>
      </c>
      <c r="K1101" s="77">
        <v>0</v>
      </c>
      <c r="L1101" s="77">
        <v>-40.537208663692901</v>
      </c>
      <c r="M1101" s="77">
        <v>0</v>
      </c>
      <c r="N1101" s="77">
        <v>3.4449534268136999</v>
      </c>
      <c r="O1101" s="77">
        <v>0</v>
      </c>
      <c r="P1101" s="77">
        <v>2.6502382679774699</v>
      </c>
      <c r="Q1101" s="77">
        <v>2.6502382679774601</v>
      </c>
      <c r="R1101" s="77">
        <v>0</v>
      </c>
      <c r="S1101" s="77">
        <v>0</v>
      </c>
      <c r="T1101" s="77" t="s">
        <v>152</v>
      </c>
      <c r="U1101" s="105">
        <v>3.4449534268105597E-2</v>
      </c>
      <c r="V1101" s="105">
        <v>-2.4206885809741001E-2</v>
      </c>
      <c r="W1101" s="101">
        <v>5.8660587596256697E-2</v>
      </c>
    </row>
    <row r="1102" spans="2:23" x14ac:dyDescent="0.35">
      <c r="B1102" s="55" t="s">
        <v>113</v>
      </c>
      <c r="C1102" s="76" t="s">
        <v>136</v>
      </c>
      <c r="D1102" s="55" t="s">
        <v>70</v>
      </c>
      <c r="E1102" s="55" t="s">
        <v>173</v>
      </c>
      <c r="F1102" s="70">
        <v>70.05</v>
      </c>
      <c r="G1102" s="77">
        <v>53000</v>
      </c>
      <c r="H1102" s="77">
        <v>70.040000000000006</v>
      </c>
      <c r="I1102" s="77">
        <v>2</v>
      </c>
      <c r="J1102" s="77">
        <v>-32.764825459243603</v>
      </c>
      <c r="K1102" s="77">
        <v>0</v>
      </c>
      <c r="L1102" s="77">
        <v>-35.807867652929097</v>
      </c>
      <c r="M1102" s="77">
        <v>0</v>
      </c>
      <c r="N1102" s="77">
        <v>3.0430421936854599</v>
      </c>
      <c r="O1102" s="77">
        <v>0</v>
      </c>
      <c r="P1102" s="77">
        <v>2.34104380338011</v>
      </c>
      <c r="Q1102" s="77">
        <v>2.3410438033801002</v>
      </c>
      <c r="R1102" s="77">
        <v>0</v>
      </c>
      <c r="S1102" s="77">
        <v>0</v>
      </c>
      <c r="T1102" s="77" t="s">
        <v>152</v>
      </c>
      <c r="U1102" s="105">
        <v>3.04304219368269E-2</v>
      </c>
      <c r="V1102" s="105">
        <v>-2.1382749131938002E-2</v>
      </c>
      <c r="W1102" s="101">
        <v>5.1816852376693798E-2</v>
      </c>
    </row>
    <row r="1103" spans="2:23" x14ac:dyDescent="0.35">
      <c r="B1103" s="55" t="s">
        <v>113</v>
      </c>
      <c r="C1103" s="76" t="s">
        <v>136</v>
      </c>
      <c r="D1103" s="55" t="s">
        <v>70</v>
      </c>
      <c r="E1103" s="55" t="s">
        <v>173</v>
      </c>
      <c r="F1103" s="70">
        <v>70.05</v>
      </c>
      <c r="G1103" s="77">
        <v>53000</v>
      </c>
      <c r="H1103" s="77">
        <v>70.040000000000006</v>
      </c>
      <c r="I1103" s="77">
        <v>3</v>
      </c>
      <c r="J1103" s="77">
        <v>-32.764825459243603</v>
      </c>
      <c r="K1103" s="77">
        <v>0</v>
      </c>
      <c r="L1103" s="77">
        <v>-35.807867652929097</v>
      </c>
      <c r="M1103" s="77">
        <v>0</v>
      </c>
      <c r="N1103" s="77">
        <v>3.0430421936854599</v>
      </c>
      <c r="O1103" s="77">
        <v>0</v>
      </c>
      <c r="P1103" s="77">
        <v>2.34104380338011</v>
      </c>
      <c r="Q1103" s="77">
        <v>2.3410438033801002</v>
      </c>
      <c r="R1103" s="77">
        <v>0</v>
      </c>
      <c r="S1103" s="77">
        <v>0</v>
      </c>
      <c r="T1103" s="77" t="s">
        <v>152</v>
      </c>
      <c r="U1103" s="105">
        <v>3.04304219368269E-2</v>
      </c>
      <c r="V1103" s="105">
        <v>-2.1382749131938002E-2</v>
      </c>
      <c r="W1103" s="101">
        <v>5.1816852376693798E-2</v>
      </c>
    </row>
    <row r="1104" spans="2:23" x14ac:dyDescent="0.35">
      <c r="B1104" s="55" t="s">
        <v>113</v>
      </c>
      <c r="C1104" s="76" t="s">
        <v>136</v>
      </c>
      <c r="D1104" s="55" t="s">
        <v>70</v>
      </c>
      <c r="E1104" s="55" t="s">
        <v>173</v>
      </c>
      <c r="F1104" s="70">
        <v>70.05</v>
      </c>
      <c r="G1104" s="77">
        <v>53000</v>
      </c>
      <c r="H1104" s="77">
        <v>70.040000000000006</v>
      </c>
      <c r="I1104" s="77">
        <v>4</v>
      </c>
      <c r="J1104" s="77">
        <v>-35.961393796730597</v>
      </c>
      <c r="K1104" s="77">
        <v>0</v>
      </c>
      <c r="L1104" s="77">
        <v>-39.301318155653597</v>
      </c>
      <c r="M1104" s="77">
        <v>0</v>
      </c>
      <c r="N1104" s="77">
        <v>3.3399243589230099</v>
      </c>
      <c r="O1104" s="77">
        <v>0</v>
      </c>
      <c r="P1104" s="77">
        <v>2.56943832078302</v>
      </c>
      <c r="Q1104" s="77">
        <v>2.5694383207830098</v>
      </c>
      <c r="R1104" s="77">
        <v>0</v>
      </c>
      <c r="S1104" s="77">
        <v>0</v>
      </c>
      <c r="T1104" s="77" t="s">
        <v>152</v>
      </c>
      <c r="U1104" s="105">
        <v>3.3399243589199698E-2</v>
      </c>
      <c r="V1104" s="105">
        <v>-2.34688709984682E-2</v>
      </c>
      <c r="W1104" s="101">
        <v>5.6872155047589898E-2</v>
      </c>
    </row>
    <row r="1105" spans="2:23" x14ac:dyDescent="0.35">
      <c r="B1105" s="55" t="s">
        <v>113</v>
      </c>
      <c r="C1105" s="76" t="s">
        <v>136</v>
      </c>
      <c r="D1105" s="55" t="s">
        <v>70</v>
      </c>
      <c r="E1105" s="55" t="s">
        <v>173</v>
      </c>
      <c r="F1105" s="70">
        <v>70.05</v>
      </c>
      <c r="G1105" s="77">
        <v>53204</v>
      </c>
      <c r="H1105" s="77">
        <v>69.89</v>
      </c>
      <c r="I1105" s="77">
        <v>1</v>
      </c>
      <c r="J1105" s="77">
        <v>1.41976081915694</v>
      </c>
      <c r="K1105" s="77">
        <v>2.57609116145765E-4</v>
      </c>
      <c r="L1105" s="77">
        <v>-2.17784211208253</v>
      </c>
      <c r="M1105" s="77">
        <v>6.0615492268745804E-4</v>
      </c>
      <c r="N1105" s="77">
        <v>3.5976029312394702</v>
      </c>
      <c r="O1105" s="77">
        <v>-3.4854580654169299E-4</v>
      </c>
      <c r="P1105" s="77">
        <v>2.7224504367848299</v>
      </c>
      <c r="Q1105" s="77">
        <v>2.7224504367848299</v>
      </c>
      <c r="R1105" s="77">
        <v>0</v>
      </c>
      <c r="S1105" s="77">
        <v>9.4721990945983905E-4</v>
      </c>
      <c r="T1105" s="77" t="s">
        <v>152</v>
      </c>
      <c r="U1105" s="105">
        <v>0.55122871891458003</v>
      </c>
      <c r="V1105" s="105">
        <v>-0.38733558921198202</v>
      </c>
      <c r="W1105" s="101">
        <v>0.93863099279685003</v>
      </c>
    </row>
    <row r="1106" spans="2:23" x14ac:dyDescent="0.35">
      <c r="B1106" s="55" t="s">
        <v>113</v>
      </c>
      <c r="C1106" s="76" t="s">
        <v>136</v>
      </c>
      <c r="D1106" s="55" t="s">
        <v>70</v>
      </c>
      <c r="E1106" s="55" t="s">
        <v>173</v>
      </c>
      <c r="F1106" s="70">
        <v>70.05</v>
      </c>
      <c r="G1106" s="77">
        <v>53304</v>
      </c>
      <c r="H1106" s="77">
        <v>70.430000000000007</v>
      </c>
      <c r="I1106" s="77">
        <v>1</v>
      </c>
      <c r="J1106" s="77">
        <v>35.705067300848299</v>
      </c>
      <c r="K1106" s="77">
        <v>0.118178764729816</v>
      </c>
      <c r="L1106" s="77">
        <v>33.406772694072103</v>
      </c>
      <c r="M1106" s="77">
        <v>0.10345435521195601</v>
      </c>
      <c r="N1106" s="77">
        <v>2.2982946067761598</v>
      </c>
      <c r="O1106" s="77">
        <v>1.47244095178599E-2</v>
      </c>
      <c r="P1106" s="77">
        <v>1.7392451568882401</v>
      </c>
      <c r="Q1106" s="77">
        <v>1.7392451568882401</v>
      </c>
      <c r="R1106" s="77">
        <v>0</v>
      </c>
      <c r="S1106" s="77">
        <v>2.80415063450879E-4</v>
      </c>
      <c r="T1106" s="77" t="s">
        <v>152</v>
      </c>
      <c r="U1106" s="105">
        <v>0.160890573959518</v>
      </c>
      <c r="V1106" s="105">
        <v>-0.113054061090966</v>
      </c>
      <c r="W1106" s="101">
        <v>0.27396409872229299</v>
      </c>
    </row>
    <row r="1107" spans="2:23" x14ac:dyDescent="0.35">
      <c r="B1107" s="55" t="s">
        <v>113</v>
      </c>
      <c r="C1107" s="76" t="s">
        <v>136</v>
      </c>
      <c r="D1107" s="55" t="s">
        <v>70</v>
      </c>
      <c r="E1107" s="55" t="s">
        <v>173</v>
      </c>
      <c r="F1107" s="70">
        <v>70.05</v>
      </c>
      <c r="G1107" s="77">
        <v>53354</v>
      </c>
      <c r="H1107" s="77">
        <v>70.180000000000007</v>
      </c>
      <c r="I1107" s="77">
        <v>1</v>
      </c>
      <c r="J1107" s="77">
        <v>36.582743958964002</v>
      </c>
      <c r="K1107" s="77">
        <v>2.8104240266909501E-2</v>
      </c>
      <c r="L1107" s="77">
        <v>42.385393493549202</v>
      </c>
      <c r="M1107" s="77">
        <v>3.7726953213663102E-2</v>
      </c>
      <c r="N1107" s="77">
        <v>-5.8026495345851599</v>
      </c>
      <c r="O1107" s="77">
        <v>-9.6227129467535404E-3</v>
      </c>
      <c r="P1107" s="77">
        <v>-4.4411614798305399</v>
      </c>
      <c r="Q1107" s="77">
        <v>-4.4411614798305301</v>
      </c>
      <c r="R1107" s="77">
        <v>0</v>
      </c>
      <c r="S1107" s="77">
        <v>4.1420222108854202E-4</v>
      </c>
      <c r="T1107" s="77" t="s">
        <v>153</v>
      </c>
      <c r="U1107" s="105">
        <v>7.9647921234502594E-2</v>
      </c>
      <c r="V1107" s="105">
        <v>-5.59667401974683E-2</v>
      </c>
      <c r="W1107" s="101">
        <v>0.13562429680687799</v>
      </c>
    </row>
    <row r="1108" spans="2:23" x14ac:dyDescent="0.35">
      <c r="B1108" s="55" t="s">
        <v>113</v>
      </c>
      <c r="C1108" s="76" t="s">
        <v>136</v>
      </c>
      <c r="D1108" s="55" t="s">
        <v>70</v>
      </c>
      <c r="E1108" s="55" t="s">
        <v>173</v>
      </c>
      <c r="F1108" s="70">
        <v>70.05</v>
      </c>
      <c r="G1108" s="77">
        <v>53454</v>
      </c>
      <c r="H1108" s="77">
        <v>70.38</v>
      </c>
      <c r="I1108" s="77">
        <v>1</v>
      </c>
      <c r="J1108" s="77">
        <v>35.271075376284898</v>
      </c>
      <c r="K1108" s="77">
        <v>8.4844125309210705E-2</v>
      </c>
      <c r="L1108" s="77">
        <v>40.898096351667697</v>
      </c>
      <c r="M1108" s="77">
        <v>0.11407502224997799</v>
      </c>
      <c r="N1108" s="77">
        <v>-5.62702097538285</v>
      </c>
      <c r="O1108" s="77">
        <v>-2.9230896940767599E-2</v>
      </c>
      <c r="P1108" s="77">
        <v>-4.3105582096067696</v>
      </c>
      <c r="Q1108" s="77">
        <v>-4.3105582096067696</v>
      </c>
      <c r="R1108" s="77">
        <v>0</v>
      </c>
      <c r="S1108" s="77">
        <v>1.26721820374745E-3</v>
      </c>
      <c r="T1108" s="77" t="s">
        <v>153</v>
      </c>
      <c r="U1108" s="105">
        <v>-0.19553050681966799</v>
      </c>
      <c r="V1108" s="105">
        <v>-0.137394735559215</v>
      </c>
      <c r="W1108" s="101">
        <v>-5.8131640733961799E-2</v>
      </c>
    </row>
    <row r="1109" spans="2:23" x14ac:dyDescent="0.35">
      <c r="B1109" s="55" t="s">
        <v>113</v>
      </c>
      <c r="C1109" s="76" t="s">
        <v>136</v>
      </c>
      <c r="D1109" s="55" t="s">
        <v>70</v>
      </c>
      <c r="E1109" s="55" t="s">
        <v>173</v>
      </c>
      <c r="F1109" s="70">
        <v>70.05</v>
      </c>
      <c r="G1109" s="77">
        <v>53604</v>
      </c>
      <c r="H1109" s="77">
        <v>70.31</v>
      </c>
      <c r="I1109" s="77">
        <v>1</v>
      </c>
      <c r="J1109" s="77">
        <v>37.848421692936697</v>
      </c>
      <c r="K1109" s="77">
        <v>6.2313881572116599E-2</v>
      </c>
      <c r="L1109" s="77">
        <v>40.700263344788901</v>
      </c>
      <c r="M1109" s="77">
        <v>7.2058247480579707E-2</v>
      </c>
      <c r="N1109" s="77">
        <v>-2.8518416518521899</v>
      </c>
      <c r="O1109" s="77">
        <v>-9.7443659084630093E-3</v>
      </c>
      <c r="P1109" s="77">
        <v>-2.1860235464487801</v>
      </c>
      <c r="Q1109" s="77">
        <v>-2.1860235464487801</v>
      </c>
      <c r="R1109" s="77">
        <v>0</v>
      </c>
      <c r="S1109" s="77">
        <v>2.0787340413484001E-4</v>
      </c>
      <c r="T1109" s="77" t="s">
        <v>153</v>
      </c>
      <c r="U1109" s="105">
        <v>5.7619230025650899E-2</v>
      </c>
      <c r="V1109" s="105">
        <v>-4.0487691671566697E-2</v>
      </c>
      <c r="W1109" s="101">
        <v>9.8113892160157298E-2</v>
      </c>
    </row>
    <row r="1110" spans="2:23" x14ac:dyDescent="0.35">
      <c r="B1110" s="55" t="s">
        <v>113</v>
      </c>
      <c r="C1110" s="76" t="s">
        <v>136</v>
      </c>
      <c r="D1110" s="55" t="s">
        <v>70</v>
      </c>
      <c r="E1110" s="55" t="s">
        <v>173</v>
      </c>
      <c r="F1110" s="70">
        <v>70.05</v>
      </c>
      <c r="G1110" s="77">
        <v>53654</v>
      </c>
      <c r="H1110" s="77">
        <v>70.069999999999993</v>
      </c>
      <c r="I1110" s="77">
        <v>1</v>
      </c>
      <c r="J1110" s="77">
        <v>-8.3923359739294501</v>
      </c>
      <c r="K1110" s="77">
        <v>3.4349346521533701E-3</v>
      </c>
      <c r="L1110" s="77">
        <v>-3.9227572503177202</v>
      </c>
      <c r="M1110" s="77">
        <v>7.5047395217875997E-4</v>
      </c>
      <c r="N1110" s="77">
        <v>-4.4695787236117299</v>
      </c>
      <c r="O1110" s="77">
        <v>2.68446069997461E-3</v>
      </c>
      <c r="P1110" s="77">
        <v>-3.4257165533085598</v>
      </c>
      <c r="Q1110" s="77">
        <v>-3.4257165533085501</v>
      </c>
      <c r="R1110" s="77">
        <v>0</v>
      </c>
      <c r="S1110" s="77">
        <v>5.7234198847917002E-4</v>
      </c>
      <c r="T1110" s="77" t="s">
        <v>153</v>
      </c>
      <c r="U1110" s="105">
        <v>0.277464891112437</v>
      </c>
      <c r="V1110" s="105">
        <v>-0.194968120123162</v>
      </c>
      <c r="W1110" s="101">
        <v>0.47246657743805798</v>
      </c>
    </row>
    <row r="1111" spans="2:23" x14ac:dyDescent="0.35">
      <c r="B1111" s="55" t="s">
        <v>113</v>
      </c>
      <c r="C1111" s="76" t="s">
        <v>136</v>
      </c>
      <c r="D1111" s="55" t="s">
        <v>70</v>
      </c>
      <c r="E1111" s="55" t="s">
        <v>174</v>
      </c>
      <c r="F1111" s="70">
        <v>69.88</v>
      </c>
      <c r="G1111" s="77">
        <v>53150</v>
      </c>
      <c r="H1111" s="77">
        <v>69.78</v>
      </c>
      <c r="I1111" s="77">
        <v>1</v>
      </c>
      <c r="J1111" s="77">
        <v>-11.727124587519</v>
      </c>
      <c r="K1111" s="77">
        <v>3.7626963418550602E-3</v>
      </c>
      <c r="L1111" s="77">
        <v>6.4547630254271002</v>
      </c>
      <c r="M1111" s="77">
        <v>1.13992610194656E-3</v>
      </c>
      <c r="N1111" s="77">
        <v>-18.181887612946099</v>
      </c>
      <c r="O1111" s="77">
        <v>2.6227702399085101E-3</v>
      </c>
      <c r="P1111" s="77">
        <v>-13.9285224640421</v>
      </c>
      <c r="Q1111" s="77">
        <v>-13.928522464042</v>
      </c>
      <c r="R1111" s="77">
        <v>0</v>
      </c>
      <c r="S1111" s="77">
        <v>5.3079422725370601E-3</v>
      </c>
      <c r="T1111" s="77" t="s">
        <v>153</v>
      </c>
      <c r="U1111" s="105">
        <v>-1.6350407154416999</v>
      </c>
      <c r="V1111" s="105">
        <v>-1.14890505006385</v>
      </c>
      <c r="W1111" s="101">
        <v>-0.48610112560653301</v>
      </c>
    </row>
    <row r="1112" spans="2:23" x14ac:dyDescent="0.35">
      <c r="B1112" s="55" t="s">
        <v>113</v>
      </c>
      <c r="C1112" s="76" t="s">
        <v>136</v>
      </c>
      <c r="D1112" s="55" t="s">
        <v>70</v>
      </c>
      <c r="E1112" s="55" t="s">
        <v>174</v>
      </c>
      <c r="F1112" s="70">
        <v>69.88</v>
      </c>
      <c r="G1112" s="77">
        <v>53150</v>
      </c>
      <c r="H1112" s="77">
        <v>69.78</v>
      </c>
      <c r="I1112" s="77">
        <v>2</v>
      </c>
      <c r="J1112" s="77">
        <v>-11.692692278886399</v>
      </c>
      <c r="K1112" s="77">
        <v>3.7447348542398798E-3</v>
      </c>
      <c r="L1112" s="77">
        <v>6.4358110316122703</v>
      </c>
      <c r="M1112" s="77">
        <v>1.1344845869523E-3</v>
      </c>
      <c r="N1112" s="77">
        <v>-18.128503310498601</v>
      </c>
      <c r="O1112" s="77">
        <v>2.6102502672875798E-3</v>
      </c>
      <c r="P1112" s="77">
        <v>-13.887626575138899</v>
      </c>
      <c r="Q1112" s="77">
        <v>-13.887626575138899</v>
      </c>
      <c r="R1112" s="77">
        <v>0</v>
      </c>
      <c r="S1112" s="77">
        <v>5.2826044480809202E-3</v>
      </c>
      <c r="T1112" s="77" t="s">
        <v>153</v>
      </c>
      <c r="U1112" s="105">
        <v>-1.6305765548850599</v>
      </c>
      <c r="V1112" s="105">
        <v>-1.14576818835798</v>
      </c>
      <c r="W1112" s="101">
        <v>-0.48477392105989803</v>
      </c>
    </row>
    <row r="1113" spans="2:23" x14ac:dyDescent="0.35">
      <c r="B1113" s="55" t="s">
        <v>113</v>
      </c>
      <c r="C1113" s="76" t="s">
        <v>136</v>
      </c>
      <c r="D1113" s="55" t="s">
        <v>70</v>
      </c>
      <c r="E1113" s="55" t="s">
        <v>174</v>
      </c>
      <c r="F1113" s="70">
        <v>69.88</v>
      </c>
      <c r="G1113" s="77">
        <v>53900</v>
      </c>
      <c r="H1113" s="77">
        <v>69.78</v>
      </c>
      <c r="I1113" s="77">
        <v>1</v>
      </c>
      <c r="J1113" s="77">
        <v>-8.1433597270673506</v>
      </c>
      <c r="K1113" s="77">
        <v>3.1167724592878498E-3</v>
      </c>
      <c r="L1113" s="77">
        <v>4.6566025767450698</v>
      </c>
      <c r="M1113" s="77">
        <v>1.01914553521419E-3</v>
      </c>
      <c r="N1113" s="77">
        <v>-12.7999623038124</v>
      </c>
      <c r="O1113" s="77">
        <v>2.09762692407366E-3</v>
      </c>
      <c r="P1113" s="77">
        <v>-9.4175636534274307</v>
      </c>
      <c r="Q1113" s="77">
        <v>-9.4175636534274201</v>
      </c>
      <c r="R1113" s="77">
        <v>0</v>
      </c>
      <c r="S1113" s="77">
        <v>4.1684537428188003E-3</v>
      </c>
      <c r="T1113" s="77" t="s">
        <v>152</v>
      </c>
      <c r="U1113" s="105">
        <v>-1.1335189422731</v>
      </c>
      <c r="V1113" s="105">
        <v>-0.79649737454323899</v>
      </c>
      <c r="W1113" s="101">
        <v>-0.33699762246375098</v>
      </c>
    </row>
    <row r="1114" spans="2:23" x14ac:dyDescent="0.35">
      <c r="B1114" s="55" t="s">
        <v>113</v>
      </c>
      <c r="C1114" s="76" t="s">
        <v>136</v>
      </c>
      <c r="D1114" s="55" t="s">
        <v>70</v>
      </c>
      <c r="E1114" s="55" t="s">
        <v>174</v>
      </c>
      <c r="F1114" s="70">
        <v>69.88</v>
      </c>
      <c r="G1114" s="77">
        <v>53900</v>
      </c>
      <c r="H1114" s="77">
        <v>69.78</v>
      </c>
      <c r="I1114" s="77">
        <v>2</v>
      </c>
      <c r="J1114" s="77">
        <v>-8.1334993248712202</v>
      </c>
      <c r="K1114" s="77">
        <v>3.0999675960035099E-3</v>
      </c>
      <c r="L1114" s="77">
        <v>4.6509641208973598</v>
      </c>
      <c r="M1114" s="77">
        <v>1.0136505555165601E-3</v>
      </c>
      <c r="N1114" s="77">
        <v>-12.784463445768599</v>
      </c>
      <c r="O1114" s="77">
        <v>2.08631704048695E-3</v>
      </c>
      <c r="P1114" s="77">
        <v>-9.4061603790490498</v>
      </c>
      <c r="Q1114" s="77">
        <v>-9.4061603790490498</v>
      </c>
      <c r="R1114" s="77">
        <v>0</v>
      </c>
      <c r="S1114" s="77">
        <v>4.1459784751597404E-3</v>
      </c>
      <c r="T1114" s="77" t="s">
        <v>152</v>
      </c>
      <c r="U1114" s="105">
        <v>-1.13275882563958</v>
      </c>
      <c r="V1114" s="105">
        <v>-0.79596325827894998</v>
      </c>
      <c r="W1114" s="101">
        <v>-0.33677163815176497</v>
      </c>
    </row>
    <row r="1115" spans="2:23" x14ac:dyDescent="0.35">
      <c r="B1115" s="55" t="s">
        <v>113</v>
      </c>
      <c r="C1115" s="76" t="s">
        <v>136</v>
      </c>
      <c r="D1115" s="55" t="s">
        <v>70</v>
      </c>
      <c r="E1115" s="55" t="s">
        <v>175</v>
      </c>
      <c r="F1115" s="70">
        <v>69.78</v>
      </c>
      <c r="G1115" s="77">
        <v>53550</v>
      </c>
      <c r="H1115" s="77">
        <v>69.72</v>
      </c>
      <c r="I1115" s="77">
        <v>1</v>
      </c>
      <c r="J1115" s="77">
        <v>-4.4505532143981297</v>
      </c>
      <c r="K1115" s="77">
        <v>4.87262628289063E-4</v>
      </c>
      <c r="L1115" s="77">
        <v>12.6238461684644</v>
      </c>
      <c r="M1115" s="77">
        <v>3.9202927052922904E-3</v>
      </c>
      <c r="N1115" s="77">
        <v>-17.074399382862499</v>
      </c>
      <c r="O1115" s="77">
        <v>-3.4330300770032299E-3</v>
      </c>
      <c r="P1115" s="77">
        <v>-12.7439712550932</v>
      </c>
      <c r="Q1115" s="77">
        <v>-12.743971255093101</v>
      </c>
      <c r="R1115" s="77">
        <v>0</v>
      </c>
      <c r="S1115" s="77">
        <v>3.9952565624257596E-3</v>
      </c>
      <c r="T1115" s="77" t="s">
        <v>152</v>
      </c>
      <c r="U1115" s="105">
        <v>-1.26391781084276</v>
      </c>
      <c r="V1115" s="105">
        <v>-0.88812562404638495</v>
      </c>
      <c r="W1115" s="101">
        <v>-0.37576548689115502</v>
      </c>
    </row>
    <row r="1116" spans="2:23" x14ac:dyDescent="0.35">
      <c r="B1116" s="55" t="s">
        <v>113</v>
      </c>
      <c r="C1116" s="76" t="s">
        <v>136</v>
      </c>
      <c r="D1116" s="55" t="s">
        <v>70</v>
      </c>
      <c r="E1116" s="55" t="s">
        <v>175</v>
      </c>
      <c r="F1116" s="70">
        <v>69.78</v>
      </c>
      <c r="G1116" s="77">
        <v>54200</v>
      </c>
      <c r="H1116" s="77">
        <v>69.78</v>
      </c>
      <c r="I1116" s="77">
        <v>1</v>
      </c>
      <c r="J1116" s="77">
        <v>11.906628300528199</v>
      </c>
      <c r="K1116" s="77">
        <v>9.3566746341379502E-4</v>
      </c>
      <c r="L1116" s="77">
        <v>29.259867399503101</v>
      </c>
      <c r="M1116" s="77">
        <v>5.6505229455609401E-3</v>
      </c>
      <c r="N1116" s="77">
        <v>-17.353239098974999</v>
      </c>
      <c r="O1116" s="77">
        <v>-4.7148554821471499E-3</v>
      </c>
      <c r="P1116" s="77">
        <v>-12.9511359687306</v>
      </c>
      <c r="Q1116" s="77">
        <v>-12.951135968730499</v>
      </c>
      <c r="R1116" s="77">
        <v>0</v>
      </c>
      <c r="S1116" s="77">
        <v>1.1070306910116101E-3</v>
      </c>
      <c r="T1116" s="77" t="s">
        <v>152</v>
      </c>
      <c r="U1116" s="105">
        <v>-0.329002615544227</v>
      </c>
      <c r="V1116" s="105">
        <v>-0.23118247937995101</v>
      </c>
      <c r="W1116" s="101">
        <v>-9.7813186077350206E-2</v>
      </c>
    </row>
    <row r="1117" spans="2:23" x14ac:dyDescent="0.35">
      <c r="B1117" s="55" t="s">
        <v>113</v>
      </c>
      <c r="C1117" s="76" t="s">
        <v>136</v>
      </c>
      <c r="D1117" s="55" t="s">
        <v>70</v>
      </c>
      <c r="E1117" s="55" t="s">
        <v>176</v>
      </c>
      <c r="F1117" s="70">
        <v>69.8</v>
      </c>
      <c r="G1117" s="77">
        <v>53150</v>
      </c>
      <c r="H1117" s="77">
        <v>69.78</v>
      </c>
      <c r="I1117" s="77">
        <v>1</v>
      </c>
      <c r="J1117" s="77">
        <v>-35.586076512344</v>
      </c>
      <c r="K1117" s="77">
        <v>0</v>
      </c>
      <c r="L1117" s="77">
        <v>-35.954017557233598</v>
      </c>
      <c r="M1117" s="77">
        <v>0</v>
      </c>
      <c r="N1117" s="77">
        <v>0.36794104488962498</v>
      </c>
      <c r="O1117" s="77">
        <v>0</v>
      </c>
      <c r="P1117" s="77">
        <v>0.30339730337613002</v>
      </c>
      <c r="Q1117" s="77">
        <v>0.30339730337612902</v>
      </c>
      <c r="R1117" s="77">
        <v>0</v>
      </c>
      <c r="S1117" s="77">
        <v>0</v>
      </c>
      <c r="T1117" s="77" t="s">
        <v>153</v>
      </c>
      <c r="U1117" s="105">
        <v>7.3588208977910302E-3</v>
      </c>
      <c r="V1117" s="105">
        <v>-5.1708721453481302E-3</v>
      </c>
      <c r="W1117" s="101">
        <v>1.25305832735071E-2</v>
      </c>
    </row>
    <row r="1118" spans="2:23" x14ac:dyDescent="0.35">
      <c r="B1118" s="55" t="s">
        <v>113</v>
      </c>
      <c r="C1118" s="76" t="s">
        <v>136</v>
      </c>
      <c r="D1118" s="55" t="s">
        <v>70</v>
      </c>
      <c r="E1118" s="55" t="s">
        <v>176</v>
      </c>
      <c r="F1118" s="70">
        <v>69.8</v>
      </c>
      <c r="G1118" s="77">
        <v>53150</v>
      </c>
      <c r="H1118" s="77">
        <v>69.78</v>
      </c>
      <c r="I1118" s="77">
        <v>2</v>
      </c>
      <c r="J1118" s="77">
        <v>-29.878407336724099</v>
      </c>
      <c r="K1118" s="77">
        <v>0</v>
      </c>
      <c r="L1118" s="77">
        <v>-30.1873341275519</v>
      </c>
      <c r="M1118" s="77">
        <v>0</v>
      </c>
      <c r="N1118" s="77">
        <v>0.30892679082777402</v>
      </c>
      <c r="O1118" s="77">
        <v>0</v>
      </c>
      <c r="P1118" s="77">
        <v>0.254735253322739</v>
      </c>
      <c r="Q1118" s="77">
        <v>0.254735253322739</v>
      </c>
      <c r="R1118" s="77">
        <v>0</v>
      </c>
      <c r="S1118" s="77">
        <v>0</v>
      </c>
      <c r="T1118" s="77" t="s">
        <v>153</v>
      </c>
      <c r="U1118" s="105">
        <v>6.1785358165542398E-3</v>
      </c>
      <c r="V1118" s="105">
        <v>-4.3415132935829904E-3</v>
      </c>
      <c r="W1118" s="101">
        <v>1.0520796555997001E-2</v>
      </c>
    </row>
    <row r="1119" spans="2:23" x14ac:dyDescent="0.35">
      <c r="B1119" s="55" t="s">
        <v>113</v>
      </c>
      <c r="C1119" s="76" t="s">
        <v>136</v>
      </c>
      <c r="D1119" s="55" t="s">
        <v>70</v>
      </c>
      <c r="E1119" s="55" t="s">
        <v>176</v>
      </c>
      <c r="F1119" s="70">
        <v>69.8</v>
      </c>
      <c r="G1119" s="77">
        <v>53150</v>
      </c>
      <c r="H1119" s="77">
        <v>69.78</v>
      </c>
      <c r="I1119" s="77">
        <v>3</v>
      </c>
      <c r="J1119" s="77">
        <v>-36.557710000735803</v>
      </c>
      <c r="K1119" s="77">
        <v>0</v>
      </c>
      <c r="L1119" s="77">
        <v>-36.935697217499502</v>
      </c>
      <c r="M1119" s="77">
        <v>0</v>
      </c>
      <c r="N1119" s="77">
        <v>0.37798721676365299</v>
      </c>
      <c r="O1119" s="77">
        <v>0</v>
      </c>
      <c r="P1119" s="77">
        <v>0.31168118879249601</v>
      </c>
      <c r="Q1119" s="77">
        <v>0.31168118879249601</v>
      </c>
      <c r="R1119" s="77">
        <v>0</v>
      </c>
      <c r="S1119" s="77">
        <v>0</v>
      </c>
      <c r="T1119" s="77" t="s">
        <v>153</v>
      </c>
      <c r="U1119" s="105">
        <v>7.5597443352715598E-3</v>
      </c>
      <c r="V1119" s="105">
        <v>-5.3120563677454399E-3</v>
      </c>
      <c r="W1119" s="101">
        <v>1.2872715240016101E-2</v>
      </c>
    </row>
    <row r="1120" spans="2:23" x14ac:dyDescent="0.35">
      <c r="B1120" s="55" t="s">
        <v>113</v>
      </c>
      <c r="C1120" s="76" t="s">
        <v>136</v>
      </c>
      <c r="D1120" s="55" t="s">
        <v>70</v>
      </c>
      <c r="E1120" s="55" t="s">
        <v>176</v>
      </c>
      <c r="F1120" s="70">
        <v>69.8</v>
      </c>
      <c r="G1120" s="77">
        <v>53654</v>
      </c>
      <c r="H1120" s="77">
        <v>70.069999999999993</v>
      </c>
      <c r="I1120" s="77">
        <v>1</v>
      </c>
      <c r="J1120" s="77">
        <v>67.855327558069405</v>
      </c>
      <c r="K1120" s="77">
        <v>0.14457644800960501</v>
      </c>
      <c r="L1120" s="77">
        <v>64.183301141867403</v>
      </c>
      <c r="M1120" s="77">
        <v>0.129352178967684</v>
      </c>
      <c r="N1120" s="77">
        <v>3.6720264162020699</v>
      </c>
      <c r="O1120" s="77">
        <v>1.52242690419213E-2</v>
      </c>
      <c r="P1120" s="77">
        <v>2.80587004987856</v>
      </c>
      <c r="Q1120" s="77">
        <v>2.8058700498785498</v>
      </c>
      <c r="R1120" s="77">
        <v>0</v>
      </c>
      <c r="S1120" s="77">
        <v>2.4720927153569201E-4</v>
      </c>
      <c r="T1120" s="77" t="s">
        <v>153</v>
      </c>
      <c r="U1120" s="105">
        <v>7.3262123072222796E-2</v>
      </c>
      <c r="V1120" s="105">
        <v>-5.1479588478222198E-2</v>
      </c>
      <c r="W1120" s="101">
        <v>0.124750574406014</v>
      </c>
    </row>
    <row r="1121" spans="2:23" x14ac:dyDescent="0.35">
      <c r="B1121" s="55" t="s">
        <v>113</v>
      </c>
      <c r="C1121" s="76" t="s">
        <v>136</v>
      </c>
      <c r="D1121" s="55" t="s">
        <v>70</v>
      </c>
      <c r="E1121" s="55" t="s">
        <v>176</v>
      </c>
      <c r="F1121" s="70">
        <v>69.8</v>
      </c>
      <c r="G1121" s="77">
        <v>53654</v>
      </c>
      <c r="H1121" s="77">
        <v>70.069999999999993</v>
      </c>
      <c r="I1121" s="77">
        <v>2</v>
      </c>
      <c r="J1121" s="77">
        <v>67.855327558069405</v>
      </c>
      <c r="K1121" s="77">
        <v>0.14457644800960501</v>
      </c>
      <c r="L1121" s="77">
        <v>64.183301141867403</v>
      </c>
      <c r="M1121" s="77">
        <v>0.129352178967684</v>
      </c>
      <c r="N1121" s="77">
        <v>3.6720264162020699</v>
      </c>
      <c r="O1121" s="77">
        <v>1.52242690419213E-2</v>
      </c>
      <c r="P1121" s="77">
        <v>2.80587004987856</v>
      </c>
      <c r="Q1121" s="77">
        <v>2.8058700498785498</v>
      </c>
      <c r="R1121" s="77">
        <v>0</v>
      </c>
      <c r="S1121" s="77">
        <v>2.4720927153569201E-4</v>
      </c>
      <c r="T1121" s="77" t="s">
        <v>153</v>
      </c>
      <c r="U1121" s="105">
        <v>7.3262123072222796E-2</v>
      </c>
      <c r="V1121" s="105">
        <v>-5.1479588478222198E-2</v>
      </c>
      <c r="W1121" s="101">
        <v>0.124750574406014</v>
      </c>
    </row>
    <row r="1122" spans="2:23" x14ac:dyDescent="0.35">
      <c r="B1122" s="55" t="s">
        <v>113</v>
      </c>
      <c r="C1122" s="76" t="s">
        <v>136</v>
      </c>
      <c r="D1122" s="55" t="s">
        <v>70</v>
      </c>
      <c r="E1122" s="55" t="s">
        <v>176</v>
      </c>
      <c r="F1122" s="70">
        <v>69.8</v>
      </c>
      <c r="G1122" s="77">
        <v>53704</v>
      </c>
      <c r="H1122" s="77">
        <v>69.94</v>
      </c>
      <c r="I1122" s="77">
        <v>1</v>
      </c>
      <c r="J1122" s="77">
        <v>17.167783151926599</v>
      </c>
      <c r="K1122" s="77">
        <v>1.2319830135095799E-2</v>
      </c>
      <c r="L1122" s="77">
        <v>21.047706746399498</v>
      </c>
      <c r="M1122" s="77">
        <v>1.8517649098005601E-2</v>
      </c>
      <c r="N1122" s="77">
        <v>-3.8799235944729098</v>
      </c>
      <c r="O1122" s="77">
        <v>-6.1978189629098004E-3</v>
      </c>
      <c r="P1122" s="77">
        <v>-2.98707257863785</v>
      </c>
      <c r="Q1122" s="77">
        <v>-2.9870725786378398</v>
      </c>
      <c r="R1122" s="77">
        <v>0</v>
      </c>
      <c r="S1122" s="77">
        <v>3.7296478826409602E-4</v>
      </c>
      <c r="T1122" s="77" t="s">
        <v>153</v>
      </c>
      <c r="U1122" s="105">
        <v>0.11014769228770099</v>
      </c>
      <c r="V1122" s="105">
        <v>-7.7398219339163798E-2</v>
      </c>
      <c r="W1122" s="101">
        <v>0.18755923669918201</v>
      </c>
    </row>
    <row r="1123" spans="2:23" x14ac:dyDescent="0.35">
      <c r="B1123" s="55" t="s">
        <v>113</v>
      </c>
      <c r="C1123" s="76" t="s">
        <v>136</v>
      </c>
      <c r="D1123" s="55" t="s">
        <v>70</v>
      </c>
      <c r="E1123" s="55" t="s">
        <v>176</v>
      </c>
      <c r="F1123" s="70">
        <v>69.8</v>
      </c>
      <c r="G1123" s="77">
        <v>58004</v>
      </c>
      <c r="H1123" s="77">
        <v>68.56</v>
      </c>
      <c r="I1123" s="77">
        <v>1</v>
      </c>
      <c r="J1123" s="77">
        <v>-51.285519438314203</v>
      </c>
      <c r="K1123" s="77">
        <v>0.55707731395942295</v>
      </c>
      <c r="L1123" s="77">
        <v>-46.706895592112097</v>
      </c>
      <c r="M1123" s="77">
        <v>0.46204892150155202</v>
      </c>
      <c r="N1123" s="77">
        <v>-4.5786238462020998</v>
      </c>
      <c r="O1123" s="77">
        <v>9.5028392457870495E-2</v>
      </c>
      <c r="P1123" s="77">
        <v>-3.4944812666101299</v>
      </c>
      <c r="Q1123" s="77">
        <v>-3.4944812666101299</v>
      </c>
      <c r="R1123" s="77">
        <v>0</v>
      </c>
      <c r="S1123" s="77">
        <v>2.5863743765455701E-3</v>
      </c>
      <c r="T1123" s="77" t="s">
        <v>153</v>
      </c>
      <c r="U1123" s="105">
        <v>0.89657062094490603</v>
      </c>
      <c r="V1123" s="105">
        <v>-0.62999930485781297</v>
      </c>
      <c r="W1123" s="101">
        <v>1.52667838806928</v>
      </c>
    </row>
    <row r="1124" spans="2:23" x14ac:dyDescent="0.35">
      <c r="B1124" s="55" t="s">
        <v>113</v>
      </c>
      <c r="C1124" s="76" t="s">
        <v>136</v>
      </c>
      <c r="D1124" s="55" t="s">
        <v>70</v>
      </c>
      <c r="E1124" s="55" t="s">
        <v>177</v>
      </c>
      <c r="F1124" s="70">
        <v>69.42</v>
      </c>
      <c r="G1124" s="77">
        <v>53050</v>
      </c>
      <c r="H1124" s="77">
        <v>69.88</v>
      </c>
      <c r="I1124" s="77">
        <v>1</v>
      </c>
      <c r="J1124" s="77">
        <v>148.99339913727999</v>
      </c>
      <c r="K1124" s="77">
        <v>0.534996694974189</v>
      </c>
      <c r="L1124" s="77">
        <v>181.36694043462001</v>
      </c>
      <c r="M1124" s="77">
        <v>0.79274460669102498</v>
      </c>
      <c r="N1124" s="77">
        <v>-32.373541297340402</v>
      </c>
      <c r="O1124" s="77">
        <v>-0.25774791171683697</v>
      </c>
      <c r="P1124" s="77">
        <v>-24.252223114019799</v>
      </c>
      <c r="Q1124" s="77">
        <v>-24.252223114019799</v>
      </c>
      <c r="R1124" s="77">
        <v>0</v>
      </c>
      <c r="S1124" s="77">
        <v>1.4174904855930001E-2</v>
      </c>
      <c r="T1124" s="77" t="s">
        <v>152</v>
      </c>
      <c r="U1124" s="105">
        <v>-3.06031305430131</v>
      </c>
      <c r="V1124" s="105">
        <v>-2.1504107449173202</v>
      </c>
      <c r="W1124" s="101">
        <v>-0.90983766113883202</v>
      </c>
    </row>
    <row r="1125" spans="2:23" x14ac:dyDescent="0.35">
      <c r="B1125" s="55" t="s">
        <v>113</v>
      </c>
      <c r="C1125" s="76" t="s">
        <v>136</v>
      </c>
      <c r="D1125" s="55" t="s">
        <v>70</v>
      </c>
      <c r="E1125" s="55" t="s">
        <v>177</v>
      </c>
      <c r="F1125" s="70">
        <v>69.42</v>
      </c>
      <c r="G1125" s="77">
        <v>53204</v>
      </c>
      <c r="H1125" s="77">
        <v>69.89</v>
      </c>
      <c r="I1125" s="77">
        <v>1</v>
      </c>
      <c r="J1125" s="77">
        <v>32.3708110470875</v>
      </c>
      <c r="K1125" s="77">
        <v>0</v>
      </c>
      <c r="L1125" s="77">
        <v>35.322608078710999</v>
      </c>
      <c r="M1125" s="77">
        <v>0</v>
      </c>
      <c r="N1125" s="77">
        <v>-2.9517970316236002</v>
      </c>
      <c r="O1125" s="77">
        <v>0</v>
      </c>
      <c r="P1125" s="77">
        <v>-2.2308477968373599</v>
      </c>
      <c r="Q1125" s="77">
        <v>-2.2308477968373501</v>
      </c>
      <c r="R1125" s="77">
        <v>0</v>
      </c>
      <c r="S1125" s="77">
        <v>0</v>
      </c>
      <c r="T1125" s="77" t="s">
        <v>153</v>
      </c>
      <c r="U1125" s="105">
        <v>1.38734460486308</v>
      </c>
      <c r="V1125" s="105">
        <v>-0.974854759060514</v>
      </c>
      <c r="W1125" s="101">
        <v>2.3623671973734401</v>
      </c>
    </row>
    <row r="1126" spans="2:23" x14ac:dyDescent="0.35">
      <c r="B1126" s="55" t="s">
        <v>113</v>
      </c>
      <c r="C1126" s="76" t="s">
        <v>136</v>
      </c>
      <c r="D1126" s="55" t="s">
        <v>70</v>
      </c>
      <c r="E1126" s="55" t="s">
        <v>177</v>
      </c>
      <c r="F1126" s="70">
        <v>69.42</v>
      </c>
      <c r="G1126" s="77">
        <v>53204</v>
      </c>
      <c r="H1126" s="77">
        <v>69.89</v>
      </c>
      <c r="I1126" s="77">
        <v>2</v>
      </c>
      <c r="J1126" s="77">
        <v>32.3708110470875</v>
      </c>
      <c r="K1126" s="77">
        <v>0</v>
      </c>
      <c r="L1126" s="77">
        <v>35.322608078710999</v>
      </c>
      <c r="M1126" s="77">
        <v>0</v>
      </c>
      <c r="N1126" s="77">
        <v>-2.9517970316236002</v>
      </c>
      <c r="O1126" s="77">
        <v>0</v>
      </c>
      <c r="P1126" s="77">
        <v>-2.2308477968373599</v>
      </c>
      <c r="Q1126" s="77">
        <v>-2.2308477968373501</v>
      </c>
      <c r="R1126" s="77">
        <v>0</v>
      </c>
      <c r="S1126" s="77">
        <v>0</v>
      </c>
      <c r="T1126" s="77" t="s">
        <v>153</v>
      </c>
      <c r="U1126" s="105">
        <v>1.38734460486308</v>
      </c>
      <c r="V1126" s="105">
        <v>-0.974854759060514</v>
      </c>
      <c r="W1126" s="101">
        <v>2.3623671973734401</v>
      </c>
    </row>
    <row r="1127" spans="2:23" x14ac:dyDescent="0.35">
      <c r="B1127" s="55" t="s">
        <v>113</v>
      </c>
      <c r="C1127" s="76" t="s">
        <v>136</v>
      </c>
      <c r="D1127" s="55" t="s">
        <v>70</v>
      </c>
      <c r="E1127" s="55" t="s">
        <v>178</v>
      </c>
      <c r="F1127" s="70">
        <v>69.89</v>
      </c>
      <c r="G1127" s="77">
        <v>53254</v>
      </c>
      <c r="H1127" s="77">
        <v>70.28</v>
      </c>
      <c r="I1127" s="77">
        <v>1</v>
      </c>
      <c r="J1127" s="77">
        <v>26.423345046246698</v>
      </c>
      <c r="K1127" s="77">
        <v>7.3589559425839404E-2</v>
      </c>
      <c r="L1127" s="77">
        <v>26.423344895075498</v>
      </c>
      <c r="M1127" s="77">
        <v>7.3589558583809597E-2</v>
      </c>
      <c r="N1127" s="77">
        <v>1.5117120333300001E-7</v>
      </c>
      <c r="O1127" s="77">
        <v>8.4202981999999996E-10</v>
      </c>
      <c r="P1127" s="77">
        <v>-1.57252E-13</v>
      </c>
      <c r="Q1127" s="77">
        <v>-1.57252E-13</v>
      </c>
      <c r="R1127" s="77">
        <v>0</v>
      </c>
      <c r="S1127" s="77">
        <v>0</v>
      </c>
      <c r="T1127" s="77" t="s">
        <v>153</v>
      </c>
      <c r="U1127" s="105">
        <v>5.6890665E-11</v>
      </c>
      <c r="V1127" s="105">
        <v>0</v>
      </c>
      <c r="W1127" s="101">
        <v>5.6894707059999998E-11</v>
      </c>
    </row>
    <row r="1128" spans="2:23" x14ac:dyDescent="0.35">
      <c r="B1128" s="55" t="s">
        <v>113</v>
      </c>
      <c r="C1128" s="76" t="s">
        <v>136</v>
      </c>
      <c r="D1128" s="55" t="s">
        <v>70</v>
      </c>
      <c r="E1128" s="55" t="s">
        <v>178</v>
      </c>
      <c r="F1128" s="70">
        <v>69.89</v>
      </c>
      <c r="G1128" s="77">
        <v>53304</v>
      </c>
      <c r="H1128" s="77">
        <v>70.430000000000007</v>
      </c>
      <c r="I1128" s="77">
        <v>1</v>
      </c>
      <c r="J1128" s="77">
        <v>27.921145458321899</v>
      </c>
      <c r="K1128" s="77">
        <v>8.6846366516711404E-2</v>
      </c>
      <c r="L1128" s="77">
        <v>30.219520872949701</v>
      </c>
      <c r="M1128" s="77">
        <v>0.101732645815478</v>
      </c>
      <c r="N1128" s="77">
        <v>-2.2983754146278299</v>
      </c>
      <c r="O1128" s="77">
        <v>-1.48862792987665E-2</v>
      </c>
      <c r="P1128" s="77">
        <v>-1.73924515688867</v>
      </c>
      <c r="Q1128" s="77">
        <v>-1.73924515688866</v>
      </c>
      <c r="R1128" s="77">
        <v>0</v>
      </c>
      <c r="S1128" s="77">
        <v>3.3698207193574002E-4</v>
      </c>
      <c r="T1128" s="77" t="s">
        <v>153</v>
      </c>
      <c r="U1128" s="105">
        <v>0.196701368297589</v>
      </c>
      <c r="V1128" s="105">
        <v>-0.13821747266429399</v>
      </c>
      <c r="W1128" s="101">
        <v>0.33494263682998698</v>
      </c>
    </row>
    <row r="1129" spans="2:23" x14ac:dyDescent="0.35">
      <c r="B1129" s="55" t="s">
        <v>113</v>
      </c>
      <c r="C1129" s="76" t="s">
        <v>136</v>
      </c>
      <c r="D1129" s="55" t="s">
        <v>70</v>
      </c>
      <c r="E1129" s="55" t="s">
        <v>178</v>
      </c>
      <c r="F1129" s="70">
        <v>69.89</v>
      </c>
      <c r="G1129" s="77">
        <v>54104</v>
      </c>
      <c r="H1129" s="77">
        <v>70.23</v>
      </c>
      <c r="I1129" s="77">
        <v>1</v>
      </c>
      <c r="J1129" s="77">
        <v>24.542288751356299</v>
      </c>
      <c r="K1129" s="77">
        <v>5.9509604990909098E-2</v>
      </c>
      <c r="L1129" s="77">
        <v>24.542288578291799</v>
      </c>
      <c r="M1129" s="77">
        <v>5.9509604151622902E-2</v>
      </c>
      <c r="N1129" s="77">
        <v>1.7306454880299999E-7</v>
      </c>
      <c r="O1129" s="77">
        <v>8.39286258E-10</v>
      </c>
      <c r="P1129" s="77">
        <v>-1.4923499999999999E-13</v>
      </c>
      <c r="Q1129" s="77">
        <v>-1.49234E-13</v>
      </c>
      <c r="R1129" s="77">
        <v>0</v>
      </c>
      <c r="S1129" s="77">
        <v>0</v>
      </c>
      <c r="T1129" s="77" t="s">
        <v>153</v>
      </c>
      <c r="U1129" s="105">
        <v>-4.1551380000000003E-11</v>
      </c>
      <c r="V1129" s="105">
        <v>0</v>
      </c>
      <c r="W1129" s="101">
        <v>-4.1548427789999999E-11</v>
      </c>
    </row>
    <row r="1130" spans="2:23" x14ac:dyDescent="0.35">
      <c r="B1130" s="55" t="s">
        <v>113</v>
      </c>
      <c r="C1130" s="76" t="s">
        <v>136</v>
      </c>
      <c r="D1130" s="55" t="s">
        <v>70</v>
      </c>
      <c r="E1130" s="55" t="s">
        <v>179</v>
      </c>
      <c r="F1130" s="70">
        <v>70.28</v>
      </c>
      <c r="G1130" s="77">
        <v>54104</v>
      </c>
      <c r="H1130" s="77">
        <v>70.23</v>
      </c>
      <c r="I1130" s="77">
        <v>1</v>
      </c>
      <c r="J1130" s="77">
        <v>-4.5124418049416697</v>
      </c>
      <c r="K1130" s="77">
        <v>1.78372267936551E-3</v>
      </c>
      <c r="L1130" s="77">
        <v>-4.5124418177688996</v>
      </c>
      <c r="M1130" s="77">
        <v>1.7837226895064499E-3</v>
      </c>
      <c r="N1130" s="77">
        <v>1.2827228862000001E-8</v>
      </c>
      <c r="O1130" s="77">
        <v>-1.0140948E-11</v>
      </c>
      <c r="P1130" s="77">
        <v>7.6823999999999994E-14</v>
      </c>
      <c r="Q1130" s="77">
        <v>7.6825000000000003E-14</v>
      </c>
      <c r="R1130" s="77">
        <v>0</v>
      </c>
      <c r="S1130" s="77">
        <v>0</v>
      </c>
      <c r="T1130" s="77" t="s">
        <v>153</v>
      </c>
      <c r="U1130" s="105">
        <v>-7.1090867999999994E-11</v>
      </c>
      <c r="V1130" s="105">
        <v>0</v>
      </c>
      <c r="W1130" s="101">
        <v>-7.1085817020000005E-11</v>
      </c>
    </row>
    <row r="1131" spans="2:23" x14ac:dyDescent="0.35">
      <c r="B1131" s="55" t="s">
        <v>113</v>
      </c>
      <c r="C1131" s="76" t="s">
        <v>136</v>
      </c>
      <c r="D1131" s="55" t="s">
        <v>70</v>
      </c>
      <c r="E1131" s="55" t="s">
        <v>180</v>
      </c>
      <c r="F1131" s="70">
        <v>70.180000000000007</v>
      </c>
      <c r="G1131" s="77">
        <v>53404</v>
      </c>
      <c r="H1131" s="77">
        <v>70.34</v>
      </c>
      <c r="I1131" s="77">
        <v>1</v>
      </c>
      <c r="J1131" s="77">
        <v>5.6117608760036202</v>
      </c>
      <c r="K1131" s="77">
        <v>3.0610088045820499E-3</v>
      </c>
      <c r="L1131" s="77">
        <v>11.404808474121699</v>
      </c>
      <c r="M1131" s="77">
        <v>1.2642770595411801E-2</v>
      </c>
      <c r="N1131" s="77">
        <v>-5.79304759811804</v>
      </c>
      <c r="O1131" s="77">
        <v>-9.5817617908297795E-3</v>
      </c>
      <c r="P1131" s="77">
        <v>-4.4411614798308898</v>
      </c>
      <c r="Q1131" s="77">
        <v>-4.4411614798308898</v>
      </c>
      <c r="R1131" s="77">
        <v>0</v>
      </c>
      <c r="S1131" s="77">
        <v>1.91716456618156E-3</v>
      </c>
      <c r="T1131" s="77" t="s">
        <v>153</v>
      </c>
      <c r="U1131" s="105">
        <v>0.25367303227516702</v>
      </c>
      <c r="V1131" s="105">
        <v>-0.178250134748001</v>
      </c>
      <c r="W1131" s="101">
        <v>0.43195385501517097</v>
      </c>
    </row>
    <row r="1132" spans="2:23" x14ac:dyDescent="0.35">
      <c r="B1132" s="55" t="s">
        <v>113</v>
      </c>
      <c r="C1132" s="76" t="s">
        <v>136</v>
      </c>
      <c r="D1132" s="55" t="s">
        <v>70</v>
      </c>
      <c r="E1132" s="55" t="s">
        <v>181</v>
      </c>
      <c r="F1132" s="70">
        <v>70.34</v>
      </c>
      <c r="G1132" s="77">
        <v>53854</v>
      </c>
      <c r="H1132" s="77">
        <v>68.87</v>
      </c>
      <c r="I1132" s="77">
        <v>1</v>
      </c>
      <c r="J1132" s="77">
        <v>-59.389144389978703</v>
      </c>
      <c r="K1132" s="77">
        <v>0.696349523163318</v>
      </c>
      <c r="L1132" s="77">
        <v>-53.535636455527701</v>
      </c>
      <c r="M1132" s="77">
        <v>0.56584708870699096</v>
      </c>
      <c r="N1132" s="77">
        <v>-5.8535079344509997</v>
      </c>
      <c r="O1132" s="77">
        <v>0.130502434456327</v>
      </c>
      <c r="P1132" s="77">
        <v>-4.4411614798311501</v>
      </c>
      <c r="Q1132" s="77">
        <v>-4.4411614798311403</v>
      </c>
      <c r="R1132" s="77">
        <v>0</v>
      </c>
      <c r="S1132" s="77">
        <v>3.89409259569206E-3</v>
      </c>
      <c r="T1132" s="77" t="s">
        <v>153</v>
      </c>
      <c r="U1132" s="105">
        <v>0.47896528668967397</v>
      </c>
      <c r="V1132" s="105">
        <v>-0.336557757544522</v>
      </c>
      <c r="W1132" s="101">
        <v>0.81558098686513303</v>
      </c>
    </row>
    <row r="1133" spans="2:23" x14ac:dyDescent="0.35">
      <c r="B1133" s="55" t="s">
        <v>113</v>
      </c>
      <c r="C1133" s="76" t="s">
        <v>136</v>
      </c>
      <c r="D1133" s="55" t="s">
        <v>70</v>
      </c>
      <c r="E1133" s="55" t="s">
        <v>182</v>
      </c>
      <c r="F1133" s="70">
        <v>70.38</v>
      </c>
      <c r="G1133" s="77">
        <v>53504</v>
      </c>
      <c r="H1133" s="77">
        <v>70.38</v>
      </c>
      <c r="I1133" s="77">
        <v>1</v>
      </c>
      <c r="J1133" s="77">
        <v>2.9401649999999999E-12</v>
      </c>
      <c r="K1133" s="77">
        <v>0</v>
      </c>
      <c r="L1133" s="77">
        <v>3.6117700000000001E-12</v>
      </c>
      <c r="M1133" s="77">
        <v>0</v>
      </c>
      <c r="N1133" s="77">
        <v>-6.7160500000000004E-13</v>
      </c>
      <c r="O1133" s="77">
        <v>0</v>
      </c>
      <c r="P1133" s="77">
        <v>-4.2436000000000001E-14</v>
      </c>
      <c r="Q1133" s="77">
        <v>-4.2434000000000001E-14</v>
      </c>
      <c r="R1133" s="77">
        <v>0</v>
      </c>
      <c r="S1133" s="77">
        <v>0</v>
      </c>
      <c r="T1133" s="77" t="s">
        <v>153</v>
      </c>
      <c r="U1133" s="105">
        <v>0</v>
      </c>
      <c r="V1133" s="105">
        <v>0</v>
      </c>
      <c r="W1133" s="101">
        <v>0</v>
      </c>
    </row>
    <row r="1134" spans="2:23" x14ac:dyDescent="0.35">
      <c r="B1134" s="55" t="s">
        <v>113</v>
      </c>
      <c r="C1134" s="76" t="s">
        <v>136</v>
      </c>
      <c r="D1134" s="55" t="s">
        <v>70</v>
      </c>
      <c r="E1134" s="55" t="s">
        <v>182</v>
      </c>
      <c r="F1134" s="70">
        <v>70.38</v>
      </c>
      <c r="G1134" s="77">
        <v>53754</v>
      </c>
      <c r="H1134" s="77">
        <v>69.19</v>
      </c>
      <c r="I1134" s="77">
        <v>1</v>
      </c>
      <c r="J1134" s="77">
        <v>-51.683782087503303</v>
      </c>
      <c r="K1134" s="77">
        <v>0.43327080226687598</v>
      </c>
      <c r="L1134" s="77">
        <v>-46.026546888254202</v>
      </c>
      <c r="M1134" s="77">
        <v>0.34361145759367101</v>
      </c>
      <c r="N1134" s="77">
        <v>-5.6572351992491301</v>
      </c>
      <c r="O1134" s="77">
        <v>8.9659344673204897E-2</v>
      </c>
      <c r="P1134" s="77">
        <v>-4.3105582096065804</v>
      </c>
      <c r="Q1134" s="77">
        <v>-4.3105582096065804</v>
      </c>
      <c r="R1134" s="77">
        <v>0</v>
      </c>
      <c r="S1134" s="77">
        <v>3.0138239391175698E-3</v>
      </c>
      <c r="T1134" s="77" t="s">
        <v>153</v>
      </c>
      <c r="U1134" s="105">
        <v>-0.475232519086844</v>
      </c>
      <c r="V1134" s="105">
        <v>-0.33393482864183299</v>
      </c>
      <c r="W1134" s="101">
        <v>-0.14128765129285201</v>
      </c>
    </row>
    <row r="1135" spans="2:23" x14ac:dyDescent="0.35">
      <c r="B1135" s="55" t="s">
        <v>113</v>
      </c>
      <c r="C1135" s="76" t="s">
        <v>136</v>
      </c>
      <c r="D1135" s="55" t="s">
        <v>70</v>
      </c>
      <c r="E1135" s="55" t="s">
        <v>183</v>
      </c>
      <c r="F1135" s="70">
        <v>69.72</v>
      </c>
      <c r="G1135" s="77">
        <v>54050</v>
      </c>
      <c r="H1135" s="77">
        <v>69.510000000000005</v>
      </c>
      <c r="I1135" s="77">
        <v>1</v>
      </c>
      <c r="J1135" s="77">
        <v>-55.145956523154297</v>
      </c>
      <c r="K1135" s="77">
        <v>4.4095609552377603E-2</v>
      </c>
      <c r="L1135" s="77">
        <v>-12.6353092901391</v>
      </c>
      <c r="M1135" s="77">
        <v>2.3149400924333901E-3</v>
      </c>
      <c r="N1135" s="77">
        <v>-42.510647233015298</v>
      </c>
      <c r="O1135" s="77">
        <v>4.17806694599442E-2</v>
      </c>
      <c r="P1135" s="77">
        <v>-32.0341190892577</v>
      </c>
      <c r="Q1135" s="77">
        <v>-32.0341190892577</v>
      </c>
      <c r="R1135" s="77">
        <v>0</v>
      </c>
      <c r="S1135" s="77">
        <v>1.4879679394458801E-2</v>
      </c>
      <c r="T1135" s="77" t="s">
        <v>152</v>
      </c>
      <c r="U1135" s="105">
        <v>-6.0186746144789103</v>
      </c>
      <c r="V1135" s="105">
        <v>-4.2291825481531999</v>
      </c>
      <c r="W1135" s="101">
        <v>-1.7893649235317699</v>
      </c>
    </row>
    <row r="1136" spans="2:23" x14ac:dyDescent="0.35">
      <c r="B1136" s="55" t="s">
        <v>113</v>
      </c>
      <c r="C1136" s="76" t="s">
        <v>136</v>
      </c>
      <c r="D1136" s="55" t="s">
        <v>70</v>
      </c>
      <c r="E1136" s="55" t="s">
        <v>183</v>
      </c>
      <c r="F1136" s="70">
        <v>69.72</v>
      </c>
      <c r="G1136" s="77">
        <v>54850</v>
      </c>
      <c r="H1136" s="77">
        <v>69.78</v>
      </c>
      <c r="I1136" s="77">
        <v>1</v>
      </c>
      <c r="J1136" s="77">
        <v>4.6479889570019104</v>
      </c>
      <c r="K1136" s="77">
        <v>5.6385921508914603E-4</v>
      </c>
      <c r="L1136" s="77">
        <v>-3.4168711454317799</v>
      </c>
      <c r="M1136" s="77">
        <v>3.0471771987904101E-4</v>
      </c>
      <c r="N1136" s="77">
        <v>8.0648601024337001</v>
      </c>
      <c r="O1136" s="77">
        <v>2.59141495210106E-4</v>
      </c>
      <c r="P1136" s="77">
        <v>6.3390118654324397</v>
      </c>
      <c r="Q1136" s="77">
        <v>6.3390118654324299</v>
      </c>
      <c r="R1136" s="77">
        <v>0</v>
      </c>
      <c r="S1136" s="77">
        <v>1.04877816432543E-3</v>
      </c>
      <c r="T1136" s="77" t="s">
        <v>153</v>
      </c>
      <c r="U1136" s="105">
        <v>-0.46581648685513499</v>
      </c>
      <c r="V1136" s="105">
        <v>-0.32731840198015599</v>
      </c>
      <c r="W1136" s="101">
        <v>-0.138488244633829</v>
      </c>
    </row>
    <row r="1137" spans="2:23" x14ac:dyDescent="0.35">
      <c r="B1137" s="55" t="s">
        <v>113</v>
      </c>
      <c r="C1137" s="76" t="s">
        <v>136</v>
      </c>
      <c r="D1137" s="55" t="s">
        <v>70</v>
      </c>
      <c r="E1137" s="55" t="s">
        <v>184</v>
      </c>
      <c r="F1137" s="70">
        <v>70.31</v>
      </c>
      <c r="G1137" s="77">
        <v>53654</v>
      </c>
      <c r="H1137" s="77">
        <v>70.069999999999993</v>
      </c>
      <c r="I1137" s="77">
        <v>1</v>
      </c>
      <c r="J1137" s="77">
        <v>-50.213280237359399</v>
      </c>
      <c r="K1137" s="77">
        <v>9.9089979029286707E-2</v>
      </c>
      <c r="L1137" s="77">
        <v>-47.360841698210699</v>
      </c>
      <c r="M1137" s="77">
        <v>8.8151838526064896E-2</v>
      </c>
      <c r="N1137" s="77">
        <v>-2.8524385391487002</v>
      </c>
      <c r="O1137" s="77">
        <v>1.09381405032218E-2</v>
      </c>
      <c r="P1137" s="77">
        <v>-2.1860235464479101</v>
      </c>
      <c r="Q1137" s="77">
        <v>-2.1860235464479101</v>
      </c>
      <c r="R1137" s="77">
        <v>0</v>
      </c>
      <c r="S1137" s="77">
        <v>1.8780286856305101E-4</v>
      </c>
      <c r="T1137" s="77" t="s">
        <v>153</v>
      </c>
      <c r="U1137" s="105">
        <v>8.3162832525421407E-2</v>
      </c>
      <c r="V1137" s="105">
        <v>-5.8436586541063602E-2</v>
      </c>
      <c r="W1137" s="101">
        <v>0.14160947965635701</v>
      </c>
    </row>
    <row r="1138" spans="2:23" x14ac:dyDescent="0.35">
      <c r="B1138" s="55" t="s">
        <v>113</v>
      </c>
      <c r="C1138" s="76" t="s">
        <v>136</v>
      </c>
      <c r="D1138" s="55" t="s">
        <v>70</v>
      </c>
      <c r="E1138" s="55" t="s">
        <v>185</v>
      </c>
      <c r="F1138" s="70">
        <v>69.94</v>
      </c>
      <c r="G1138" s="77">
        <v>58004</v>
      </c>
      <c r="H1138" s="77">
        <v>68.56</v>
      </c>
      <c r="I1138" s="77">
        <v>1</v>
      </c>
      <c r="J1138" s="77">
        <v>-56.217962090046001</v>
      </c>
      <c r="K1138" s="77">
        <v>0.65137065380707204</v>
      </c>
      <c r="L1138" s="77">
        <v>-52.297294551293099</v>
      </c>
      <c r="M1138" s="77">
        <v>0.56368494628298904</v>
      </c>
      <c r="N1138" s="77">
        <v>-3.9206675387528298</v>
      </c>
      <c r="O1138" s="77">
        <v>8.7685707524082293E-2</v>
      </c>
      <c r="P1138" s="77">
        <v>-2.9870725786373198</v>
      </c>
      <c r="Q1138" s="77">
        <v>-2.9870725786373198</v>
      </c>
      <c r="R1138" s="77">
        <v>0</v>
      </c>
      <c r="S1138" s="77">
        <v>1.8389483938086901E-3</v>
      </c>
      <c r="T1138" s="77" t="s">
        <v>153</v>
      </c>
      <c r="U1138" s="105">
        <v>0.66171404256380995</v>
      </c>
      <c r="V1138" s="105">
        <v>-0.464971054249468</v>
      </c>
      <c r="W1138" s="101">
        <v>1.1267651474007001</v>
      </c>
    </row>
    <row r="1139" spans="2:23" x14ac:dyDescent="0.35">
      <c r="B1139" s="55" t="s">
        <v>113</v>
      </c>
      <c r="C1139" s="76" t="s">
        <v>136</v>
      </c>
      <c r="D1139" s="55" t="s">
        <v>70</v>
      </c>
      <c r="E1139" s="55" t="s">
        <v>186</v>
      </c>
      <c r="F1139" s="70">
        <v>69.19</v>
      </c>
      <c r="G1139" s="77">
        <v>53854</v>
      </c>
      <c r="H1139" s="77">
        <v>68.87</v>
      </c>
      <c r="I1139" s="77">
        <v>1</v>
      </c>
      <c r="J1139" s="77">
        <v>-53.038842223172502</v>
      </c>
      <c r="K1139" s="77">
        <v>0.13924937982654201</v>
      </c>
      <c r="L1139" s="77">
        <v>-46.543100571921002</v>
      </c>
      <c r="M1139" s="77">
        <v>0.107229880436974</v>
      </c>
      <c r="N1139" s="77">
        <v>-6.4957416512514099</v>
      </c>
      <c r="O1139" s="77">
        <v>3.2019499389567899E-2</v>
      </c>
      <c r="P1139" s="77">
        <v>-4.9028276393735801</v>
      </c>
      <c r="Q1139" s="77">
        <v>-4.9028276393735801</v>
      </c>
      <c r="R1139" s="77">
        <v>0</v>
      </c>
      <c r="S1139" s="77">
        <v>1.1898670836395699E-3</v>
      </c>
      <c r="T1139" s="77" t="s">
        <v>152</v>
      </c>
      <c r="U1139" s="105">
        <v>0.131668714461465</v>
      </c>
      <c r="V1139" s="105">
        <v>-9.25205406516907E-2</v>
      </c>
      <c r="W1139" s="101">
        <v>0.22420518368238601</v>
      </c>
    </row>
    <row r="1140" spans="2:23" x14ac:dyDescent="0.35">
      <c r="B1140" s="55" t="s">
        <v>113</v>
      </c>
      <c r="C1140" s="76" t="s">
        <v>136</v>
      </c>
      <c r="D1140" s="55" t="s">
        <v>70</v>
      </c>
      <c r="E1140" s="55" t="s">
        <v>186</v>
      </c>
      <c r="F1140" s="70">
        <v>69.19</v>
      </c>
      <c r="G1140" s="77">
        <v>58104</v>
      </c>
      <c r="H1140" s="77">
        <v>68.2</v>
      </c>
      <c r="I1140" s="77">
        <v>1</v>
      </c>
      <c r="J1140" s="77">
        <v>-44.8006568459313</v>
      </c>
      <c r="K1140" s="77">
        <v>0.25771149283137201</v>
      </c>
      <c r="L1140" s="77">
        <v>-45.582861965483602</v>
      </c>
      <c r="M1140" s="77">
        <v>0.26678917395742002</v>
      </c>
      <c r="N1140" s="77">
        <v>0.782205119552282</v>
      </c>
      <c r="O1140" s="77">
        <v>-9.0776811260471404E-3</v>
      </c>
      <c r="P1140" s="77">
        <v>0.592269429767185</v>
      </c>
      <c r="Q1140" s="77">
        <v>0.592269429767184</v>
      </c>
      <c r="R1140" s="77">
        <v>0</v>
      </c>
      <c r="S1140" s="77">
        <v>4.5040547142877997E-5</v>
      </c>
      <c r="T1140" s="77" t="s">
        <v>153</v>
      </c>
      <c r="U1140" s="105">
        <v>0.15079176340294601</v>
      </c>
      <c r="V1140" s="105">
        <v>-0.105957861994206</v>
      </c>
      <c r="W1140" s="101">
        <v>0.256767867369458</v>
      </c>
    </row>
    <row r="1141" spans="2:23" x14ac:dyDescent="0.35">
      <c r="B1141" s="55" t="s">
        <v>113</v>
      </c>
      <c r="C1141" s="76" t="s">
        <v>136</v>
      </c>
      <c r="D1141" s="55" t="s">
        <v>70</v>
      </c>
      <c r="E1141" s="55" t="s">
        <v>187</v>
      </c>
      <c r="F1141" s="70">
        <v>69.2</v>
      </c>
      <c r="G1141" s="77">
        <v>54050</v>
      </c>
      <c r="H1141" s="77">
        <v>69.510000000000005</v>
      </c>
      <c r="I1141" s="77">
        <v>1</v>
      </c>
      <c r="J1141" s="77">
        <v>90.104848963198407</v>
      </c>
      <c r="K1141" s="77">
        <v>0.14370424337825</v>
      </c>
      <c r="L1141" s="77">
        <v>44.234039622663701</v>
      </c>
      <c r="M1141" s="77">
        <v>3.4632709625707102E-2</v>
      </c>
      <c r="N1141" s="77">
        <v>45.870809340534599</v>
      </c>
      <c r="O1141" s="77">
        <v>0.109071533752543</v>
      </c>
      <c r="P1141" s="77">
        <v>35.163499766188004</v>
      </c>
      <c r="Q1141" s="77">
        <v>35.163499766188004</v>
      </c>
      <c r="R1141" s="77">
        <v>0</v>
      </c>
      <c r="S1141" s="77">
        <v>2.1885549369778701E-2</v>
      </c>
      <c r="T1141" s="77" t="s">
        <v>152</v>
      </c>
      <c r="U1141" s="105">
        <v>-6.65529467215823</v>
      </c>
      <c r="V1141" s="105">
        <v>-4.67652064336517</v>
      </c>
      <c r="W1141" s="101">
        <v>-1.97863343758098</v>
      </c>
    </row>
    <row r="1142" spans="2:23" x14ac:dyDescent="0.35">
      <c r="B1142" s="55" t="s">
        <v>113</v>
      </c>
      <c r="C1142" s="76" t="s">
        <v>136</v>
      </c>
      <c r="D1142" s="55" t="s">
        <v>70</v>
      </c>
      <c r="E1142" s="55" t="s">
        <v>187</v>
      </c>
      <c r="F1142" s="70">
        <v>69.2</v>
      </c>
      <c r="G1142" s="77">
        <v>56000</v>
      </c>
      <c r="H1142" s="77">
        <v>69.56</v>
      </c>
      <c r="I1142" s="77">
        <v>1</v>
      </c>
      <c r="J1142" s="77">
        <v>24.399081628504099</v>
      </c>
      <c r="K1142" s="77">
        <v>5.7745572878497298E-2</v>
      </c>
      <c r="L1142" s="77">
        <v>60.228161425591601</v>
      </c>
      <c r="M1142" s="77">
        <v>0.35186084858459099</v>
      </c>
      <c r="N1142" s="77">
        <v>-35.829079797087502</v>
      </c>
      <c r="O1142" s="77">
        <v>-0.29411527570609303</v>
      </c>
      <c r="P1142" s="77">
        <v>-24.7473265655244</v>
      </c>
      <c r="Q1142" s="77">
        <v>-24.7473265655243</v>
      </c>
      <c r="R1142" s="77">
        <v>0</v>
      </c>
      <c r="S1142" s="77">
        <v>5.9405726697648702E-2</v>
      </c>
      <c r="T1142" s="77" t="s">
        <v>152</v>
      </c>
      <c r="U1142" s="105">
        <v>-7.50724910153727</v>
      </c>
      <c r="V1142" s="105">
        <v>-5.2751691889907999</v>
      </c>
      <c r="W1142" s="101">
        <v>-2.2319213240387499</v>
      </c>
    </row>
    <row r="1143" spans="2:23" x14ac:dyDescent="0.35">
      <c r="B1143" s="55" t="s">
        <v>113</v>
      </c>
      <c r="C1143" s="76" t="s">
        <v>136</v>
      </c>
      <c r="D1143" s="55" t="s">
        <v>70</v>
      </c>
      <c r="E1143" s="55" t="s">
        <v>187</v>
      </c>
      <c r="F1143" s="70">
        <v>69.2</v>
      </c>
      <c r="G1143" s="77">
        <v>58450</v>
      </c>
      <c r="H1143" s="77">
        <v>68.72</v>
      </c>
      <c r="I1143" s="77">
        <v>1</v>
      </c>
      <c r="J1143" s="77">
        <v>-135.96876767796701</v>
      </c>
      <c r="K1143" s="77">
        <v>0.47291039795126899</v>
      </c>
      <c r="L1143" s="77">
        <v>-105.71390053260301</v>
      </c>
      <c r="M1143" s="77">
        <v>0.28586746782960298</v>
      </c>
      <c r="N1143" s="77">
        <v>-30.254867145364098</v>
      </c>
      <c r="O1143" s="77">
        <v>0.18704293012166601</v>
      </c>
      <c r="P1143" s="77">
        <v>-25.649446735349098</v>
      </c>
      <c r="Q1143" s="77">
        <v>-25.649446735348999</v>
      </c>
      <c r="R1143" s="77">
        <v>0</v>
      </c>
      <c r="S1143" s="77">
        <v>1.68289315340788E-2</v>
      </c>
      <c r="T1143" s="77" t="s">
        <v>152</v>
      </c>
      <c r="U1143" s="105">
        <v>-1.6238557685847901</v>
      </c>
      <c r="V1143" s="105">
        <v>-1.1410456482720599</v>
      </c>
      <c r="W1143" s="101">
        <v>-0.482775816820248</v>
      </c>
    </row>
    <row r="1144" spans="2:23" x14ac:dyDescent="0.35">
      <c r="B1144" s="55" t="s">
        <v>113</v>
      </c>
      <c r="C1144" s="76" t="s">
        <v>136</v>
      </c>
      <c r="D1144" s="55" t="s">
        <v>70</v>
      </c>
      <c r="E1144" s="55" t="s">
        <v>188</v>
      </c>
      <c r="F1144" s="70">
        <v>68.87</v>
      </c>
      <c r="G1144" s="77">
        <v>53850</v>
      </c>
      <c r="H1144" s="77">
        <v>69.2</v>
      </c>
      <c r="I1144" s="77">
        <v>1</v>
      </c>
      <c r="J1144" s="77">
        <v>-6.3772420835718497</v>
      </c>
      <c r="K1144" s="77">
        <v>0</v>
      </c>
      <c r="L1144" s="77">
        <v>-0.27634328397246199</v>
      </c>
      <c r="M1144" s="77">
        <v>0</v>
      </c>
      <c r="N1144" s="77">
        <v>-6.1008987995993902</v>
      </c>
      <c r="O1144" s="77">
        <v>0</v>
      </c>
      <c r="P1144" s="77">
        <v>-4.5980618272898601</v>
      </c>
      <c r="Q1144" s="77">
        <v>-4.5980618272898504</v>
      </c>
      <c r="R1144" s="77">
        <v>0</v>
      </c>
      <c r="S1144" s="77">
        <v>0</v>
      </c>
      <c r="T1144" s="77" t="s">
        <v>152</v>
      </c>
      <c r="U1144" s="105">
        <v>2.0132966038677802</v>
      </c>
      <c r="V1144" s="105">
        <v>-1.4146966577742</v>
      </c>
      <c r="W1144" s="101">
        <v>3.4282368193805701</v>
      </c>
    </row>
    <row r="1145" spans="2:23" x14ac:dyDescent="0.35">
      <c r="B1145" s="55" t="s">
        <v>113</v>
      </c>
      <c r="C1145" s="76" t="s">
        <v>136</v>
      </c>
      <c r="D1145" s="55" t="s">
        <v>70</v>
      </c>
      <c r="E1145" s="55" t="s">
        <v>188</v>
      </c>
      <c r="F1145" s="70">
        <v>68.87</v>
      </c>
      <c r="G1145" s="77">
        <v>53850</v>
      </c>
      <c r="H1145" s="77">
        <v>69.2</v>
      </c>
      <c r="I1145" s="77">
        <v>2</v>
      </c>
      <c r="J1145" s="77">
        <v>-14.75041489559</v>
      </c>
      <c r="K1145" s="77">
        <v>0</v>
      </c>
      <c r="L1145" s="77">
        <v>-0.63917568735635899</v>
      </c>
      <c r="M1145" s="77">
        <v>0</v>
      </c>
      <c r="N1145" s="77">
        <v>-14.1112392082336</v>
      </c>
      <c r="O1145" s="77">
        <v>0</v>
      </c>
      <c r="P1145" s="77">
        <v>-10.6352117073956</v>
      </c>
      <c r="Q1145" s="77">
        <v>-10.6352117073955</v>
      </c>
      <c r="R1145" s="77">
        <v>0</v>
      </c>
      <c r="S1145" s="77">
        <v>0</v>
      </c>
      <c r="T1145" s="77" t="s">
        <v>152</v>
      </c>
      <c r="U1145" s="105">
        <v>4.6567089387170704</v>
      </c>
      <c r="V1145" s="105">
        <v>-3.2721609717983302</v>
      </c>
      <c r="W1145" s="101">
        <v>7.9294332539870904</v>
      </c>
    </row>
    <row r="1146" spans="2:23" x14ac:dyDescent="0.35">
      <c r="B1146" s="55" t="s">
        <v>113</v>
      </c>
      <c r="C1146" s="76" t="s">
        <v>136</v>
      </c>
      <c r="D1146" s="55" t="s">
        <v>70</v>
      </c>
      <c r="E1146" s="55" t="s">
        <v>188</v>
      </c>
      <c r="F1146" s="70">
        <v>68.87</v>
      </c>
      <c r="G1146" s="77">
        <v>58004</v>
      </c>
      <c r="H1146" s="77">
        <v>68.56</v>
      </c>
      <c r="I1146" s="77">
        <v>1</v>
      </c>
      <c r="J1146" s="77">
        <v>-46.882196985518398</v>
      </c>
      <c r="K1146" s="77">
        <v>7.4729973402424293E-2</v>
      </c>
      <c r="L1146" s="77">
        <v>-54.677280827465196</v>
      </c>
      <c r="M1146" s="77">
        <v>0.10164657131530699</v>
      </c>
      <c r="N1146" s="77">
        <v>7.7950838419468296</v>
      </c>
      <c r="O1146" s="77">
        <v>-2.6916597912882499E-2</v>
      </c>
      <c r="P1146" s="77">
        <v>5.8892844154807298</v>
      </c>
      <c r="Q1146" s="77">
        <v>5.8892844154807298</v>
      </c>
      <c r="R1146" s="77">
        <v>0</v>
      </c>
      <c r="S1146" s="77">
        <v>1.17924481149842E-3</v>
      </c>
      <c r="T1146" s="77" t="s">
        <v>152</v>
      </c>
      <c r="U1146" s="105">
        <v>0.56690196541980897</v>
      </c>
      <c r="V1146" s="105">
        <v>-0.39834881468746502</v>
      </c>
      <c r="W1146" s="101">
        <v>0.96531936084218894</v>
      </c>
    </row>
    <row r="1147" spans="2:23" x14ac:dyDescent="0.35">
      <c r="B1147" s="55" t="s">
        <v>113</v>
      </c>
      <c r="C1147" s="76" t="s">
        <v>136</v>
      </c>
      <c r="D1147" s="55" t="s">
        <v>70</v>
      </c>
      <c r="E1147" s="55" t="s">
        <v>189</v>
      </c>
      <c r="F1147" s="70">
        <v>69.78</v>
      </c>
      <c r="G1147" s="77">
        <v>54000</v>
      </c>
      <c r="H1147" s="77">
        <v>69.430000000000007</v>
      </c>
      <c r="I1147" s="77">
        <v>1</v>
      </c>
      <c r="J1147" s="77">
        <v>-34.702691249469403</v>
      </c>
      <c r="K1147" s="77">
        <v>7.2979172865333397E-2</v>
      </c>
      <c r="L1147" s="77">
        <v>-17.155080026784599</v>
      </c>
      <c r="M1147" s="77">
        <v>1.7834384305958299E-2</v>
      </c>
      <c r="N1147" s="77">
        <v>-17.547611222684701</v>
      </c>
      <c r="O1147" s="77">
        <v>5.5144788559375102E-2</v>
      </c>
      <c r="P1147" s="77">
        <v>-12.4847121670444</v>
      </c>
      <c r="Q1147" s="77">
        <v>-12.4847121670443</v>
      </c>
      <c r="R1147" s="77">
        <v>0</v>
      </c>
      <c r="S1147" s="77">
        <v>9.4456030963731407E-3</v>
      </c>
      <c r="T1147" s="77" t="s">
        <v>152</v>
      </c>
      <c r="U1147" s="105">
        <v>-2.3033109202642499</v>
      </c>
      <c r="V1147" s="105">
        <v>-1.6184829669173899</v>
      </c>
      <c r="W1147" s="101">
        <v>-0.68477929655703096</v>
      </c>
    </row>
    <row r="1148" spans="2:23" x14ac:dyDescent="0.35">
      <c r="B1148" s="55" t="s">
        <v>113</v>
      </c>
      <c r="C1148" s="76" t="s">
        <v>136</v>
      </c>
      <c r="D1148" s="55" t="s">
        <v>70</v>
      </c>
      <c r="E1148" s="55" t="s">
        <v>189</v>
      </c>
      <c r="F1148" s="70">
        <v>69.78</v>
      </c>
      <c r="G1148" s="77">
        <v>54850</v>
      </c>
      <c r="H1148" s="77">
        <v>69.78</v>
      </c>
      <c r="I1148" s="77">
        <v>1</v>
      </c>
      <c r="J1148" s="77">
        <v>9.6866636068334504</v>
      </c>
      <c r="K1148" s="77">
        <v>7.4126846947241798E-4</v>
      </c>
      <c r="L1148" s="77">
        <v>17.752268319254298</v>
      </c>
      <c r="M1148" s="77">
        <v>2.4896299407825102E-3</v>
      </c>
      <c r="N1148" s="77">
        <v>-8.0656047124208303</v>
      </c>
      <c r="O1148" s="77">
        <v>-1.7483614713101E-3</v>
      </c>
      <c r="P1148" s="77">
        <v>-6.3390118654324699</v>
      </c>
      <c r="Q1148" s="77">
        <v>-6.3390118654324699</v>
      </c>
      <c r="R1148" s="77">
        <v>0</v>
      </c>
      <c r="S1148" s="77">
        <v>3.1744626429773998E-4</v>
      </c>
      <c r="T1148" s="77" t="s">
        <v>153</v>
      </c>
      <c r="U1148" s="105">
        <v>-0.12200066346801799</v>
      </c>
      <c r="V1148" s="105">
        <v>-8.5727026272665E-2</v>
      </c>
      <c r="W1148" s="101">
        <v>-3.6271059965944999E-2</v>
      </c>
    </row>
    <row r="1149" spans="2:23" x14ac:dyDescent="0.35">
      <c r="B1149" s="55" t="s">
        <v>113</v>
      </c>
      <c r="C1149" s="76" t="s">
        <v>136</v>
      </c>
      <c r="D1149" s="55" t="s">
        <v>70</v>
      </c>
      <c r="E1149" s="55" t="s">
        <v>134</v>
      </c>
      <c r="F1149" s="70">
        <v>69.430000000000007</v>
      </c>
      <c r="G1149" s="77">
        <v>54250</v>
      </c>
      <c r="H1149" s="77">
        <v>69.39</v>
      </c>
      <c r="I1149" s="77">
        <v>1</v>
      </c>
      <c r="J1149" s="77">
        <v>-19.266704255016499</v>
      </c>
      <c r="K1149" s="77">
        <v>5.0484001427636999E-3</v>
      </c>
      <c r="L1149" s="77">
        <v>-15.976457461420599</v>
      </c>
      <c r="M1149" s="77">
        <v>3.4713618250255102E-3</v>
      </c>
      <c r="N1149" s="77">
        <v>-3.2902467935959199</v>
      </c>
      <c r="O1149" s="77">
        <v>1.57703831773818E-3</v>
      </c>
      <c r="P1149" s="77">
        <v>-3.1293806769313801</v>
      </c>
      <c r="Q1149" s="77">
        <v>-3.1293806769313699</v>
      </c>
      <c r="R1149" s="77">
        <v>0</v>
      </c>
      <c r="S1149" s="77">
        <v>1.3318511852766001E-4</v>
      </c>
      <c r="T1149" s="77" t="s">
        <v>152</v>
      </c>
      <c r="U1149" s="105">
        <v>-2.2147642109650301E-2</v>
      </c>
      <c r="V1149" s="105">
        <v>-1.55626325549392E-2</v>
      </c>
      <c r="W1149" s="101">
        <v>-6.5845416920540002E-3</v>
      </c>
    </row>
    <row r="1150" spans="2:23" x14ac:dyDescent="0.35">
      <c r="B1150" s="55" t="s">
        <v>113</v>
      </c>
      <c r="C1150" s="76" t="s">
        <v>136</v>
      </c>
      <c r="D1150" s="55" t="s">
        <v>70</v>
      </c>
      <c r="E1150" s="55" t="s">
        <v>190</v>
      </c>
      <c r="F1150" s="70">
        <v>69.510000000000005</v>
      </c>
      <c r="G1150" s="77">
        <v>54250</v>
      </c>
      <c r="H1150" s="77">
        <v>69.39</v>
      </c>
      <c r="I1150" s="77">
        <v>1</v>
      </c>
      <c r="J1150" s="77">
        <v>-14.2720385880856</v>
      </c>
      <c r="K1150" s="77">
        <v>1.22622033446801E-2</v>
      </c>
      <c r="L1150" s="77">
        <v>-17.5599248562519</v>
      </c>
      <c r="M1150" s="77">
        <v>1.8562727849624198E-2</v>
      </c>
      <c r="N1150" s="77">
        <v>3.2878862681663499</v>
      </c>
      <c r="O1150" s="77">
        <v>-6.3005245049440996E-3</v>
      </c>
      <c r="P1150" s="77">
        <v>3.12938067693098</v>
      </c>
      <c r="Q1150" s="77">
        <v>3.1293806769309702</v>
      </c>
      <c r="R1150" s="77">
        <v>0</v>
      </c>
      <c r="S1150" s="77">
        <v>5.8954000995316898E-4</v>
      </c>
      <c r="T1150" s="77" t="s">
        <v>152</v>
      </c>
      <c r="U1150" s="105">
        <v>-4.3025074688390903E-2</v>
      </c>
      <c r="V1150" s="105">
        <v>-3.0232718440600499E-2</v>
      </c>
      <c r="W1150" s="101">
        <v>-1.27914473552923E-2</v>
      </c>
    </row>
    <row r="1151" spans="2:23" x14ac:dyDescent="0.35">
      <c r="B1151" s="55" t="s">
        <v>113</v>
      </c>
      <c r="C1151" s="76" t="s">
        <v>136</v>
      </c>
      <c r="D1151" s="55" t="s">
        <v>70</v>
      </c>
      <c r="E1151" s="55" t="s">
        <v>191</v>
      </c>
      <c r="F1151" s="70">
        <v>69.78</v>
      </c>
      <c r="G1151" s="77">
        <v>53550</v>
      </c>
      <c r="H1151" s="77">
        <v>69.72</v>
      </c>
      <c r="I1151" s="77">
        <v>1</v>
      </c>
      <c r="J1151" s="77">
        <v>-10.633740259624499</v>
      </c>
      <c r="K1151" s="77">
        <v>2.0014528447920999E-3</v>
      </c>
      <c r="L1151" s="77">
        <v>6.7177427546325603</v>
      </c>
      <c r="M1151" s="77">
        <v>7.9876679859830295E-4</v>
      </c>
      <c r="N1151" s="77">
        <v>-17.351483014256999</v>
      </c>
      <c r="O1151" s="77">
        <v>1.20268604619379E-3</v>
      </c>
      <c r="P1151" s="77">
        <v>-12.9511359687313</v>
      </c>
      <c r="Q1151" s="77">
        <v>-12.951135968731201</v>
      </c>
      <c r="R1151" s="77">
        <v>0</v>
      </c>
      <c r="S1151" s="77">
        <v>2.9688550349859901E-3</v>
      </c>
      <c r="T1151" s="77" t="s">
        <v>152</v>
      </c>
      <c r="U1151" s="105">
        <v>-0.95720162913344298</v>
      </c>
      <c r="V1151" s="105">
        <v>-0.67260330293589998</v>
      </c>
      <c r="W1151" s="101">
        <v>-0.28457810558465202</v>
      </c>
    </row>
    <row r="1152" spans="2:23" x14ac:dyDescent="0.35">
      <c r="B1152" s="55" t="s">
        <v>113</v>
      </c>
      <c r="C1152" s="76" t="s">
        <v>136</v>
      </c>
      <c r="D1152" s="55" t="s">
        <v>70</v>
      </c>
      <c r="E1152" s="55" t="s">
        <v>192</v>
      </c>
      <c r="F1152" s="70">
        <v>68.540000000000006</v>
      </c>
      <c r="G1152" s="77">
        <v>58200</v>
      </c>
      <c r="H1152" s="77">
        <v>68.8</v>
      </c>
      <c r="I1152" s="77">
        <v>1</v>
      </c>
      <c r="J1152" s="77">
        <v>11.613467709657099</v>
      </c>
      <c r="K1152" s="77">
        <v>2.37375832748116E-2</v>
      </c>
      <c r="L1152" s="77">
        <v>40.925237407434203</v>
      </c>
      <c r="M1152" s="77">
        <v>0.29477801000645398</v>
      </c>
      <c r="N1152" s="77">
        <v>-29.311769697777098</v>
      </c>
      <c r="O1152" s="77">
        <v>-0.27104042673164203</v>
      </c>
      <c r="P1152" s="77">
        <v>-23.213448650475701</v>
      </c>
      <c r="Q1152" s="77">
        <v>-23.213448650475701</v>
      </c>
      <c r="R1152" s="77">
        <v>0</v>
      </c>
      <c r="S1152" s="77">
        <v>9.4840098891696104E-2</v>
      </c>
      <c r="T1152" s="77" t="s">
        <v>153</v>
      </c>
      <c r="U1152" s="105">
        <v>-10.991285982240001</v>
      </c>
      <c r="V1152" s="105">
        <v>-7.7233208032255796</v>
      </c>
      <c r="W1152" s="101">
        <v>-3.2677329912159698</v>
      </c>
    </row>
    <row r="1153" spans="2:23" x14ac:dyDescent="0.35">
      <c r="B1153" s="55" t="s">
        <v>113</v>
      </c>
      <c r="C1153" s="76" t="s">
        <v>136</v>
      </c>
      <c r="D1153" s="55" t="s">
        <v>70</v>
      </c>
      <c r="E1153" s="55" t="s">
        <v>193</v>
      </c>
      <c r="F1153" s="70">
        <v>69.930000000000007</v>
      </c>
      <c r="G1153" s="77">
        <v>53000</v>
      </c>
      <c r="H1153" s="77">
        <v>70.040000000000006</v>
      </c>
      <c r="I1153" s="77">
        <v>1</v>
      </c>
      <c r="J1153" s="77">
        <v>43.314572610593899</v>
      </c>
      <c r="K1153" s="77">
        <v>4.6378482394837502E-2</v>
      </c>
      <c r="L1153" s="77">
        <v>64.269413135946095</v>
      </c>
      <c r="M1153" s="77">
        <v>0.102107380530818</v>
      </c>
      <c r="N1153" s="77">
        <v>-20.9548405253522</v>
      </c>
      <c r="O1153" s="77">
        <v>-5.5728898135980497E-2</v>
      </c>
      <c r="P1153" s="77">
        <v>-15.841180987360399</v>
      </c>
      <c r="Q1153" s="77">
        <v>-15.841180987360399</v>
      </c>
      <c r="R1153" s="77">
        <v>0</v>
      </c>
      <c r="S1153" s="77">
        <v>6.2033113326369202E-3</v>
      </c>
      <c r="T1153" s="77" t="s">
        <v>153</v>
      </c>
      <c r="U1153" s="105">
        <v>-1.5951544782578699</v>
      </c>
      <c r="V1153" s="105">
        <v>-1.12087791967147</v>
      </c>
      <c r="W1153" s="101">
        <v>-0.47424286140053701</v>
      </c>
    </row>
    <row r="1154" spans="2:23" x14ac:dyDescent="0.35">
      <c r="B1154" s="55" t="s">
        <v>113</v>
      </c>
      <c r="C1154" s="76" t="s">
        <v>136</v>
      </c>
      <c r="D1154" s="55" t="s">
        <v>70</v>
      </c>
      <c r="E1154" s="55" t="s">
        <v>194</v>
      </c>
      <c r="F1154" s="70">
        <v>69.56</v>
      </c>
      <c r="G1154" s="77">
        <v>56100</v>
      </c>
      <c r="H1154" s="77">
        <v>69.41</v>
      </c>
      <c r="I1154" s="77">
        <v>1</v>
      </c>
      <c r="J1154" s="77">
        <v>-17.754063577359101</v>
      </c>
      <c r="K1154" s="77">
        <v>2.4144838850782401E-2</v>
      </c>
      <c r="L1154" s="77">
        <v>17.927721259141801</v>
      </c>
      <c r="M1154" s="77">
        <v>2.46194843191842E-2</v>
      </c>
      <c r="N1154" s="77">
        <v>-35.681784836500903</v>
      </c>
      <c r="O1154" s="77">
        <v>-4.7464546840178702E-4</v>
      </c>
      <c r="P1154" s="77">
        <v>-24.7473265655244</v>
      </c>
      <c r="Q1154" s="77">
        <v>-24.7473265655243</v>
      </c>
      <c r="R1154" s="77">
        <v>0</v>
      </c>
      <c r="S1154" s="77">
        <v>4.6912151185978399E-2</v>
      </c>
      <c r="T1154" s="77" t="s">
        <v>152</v>
      </c>
      <c r="U1154" s="105">
        <v>-5.3852484658472397</v>
      </c>
      <c r="V1154" s="105">
        <v>-3.7840887384808002</v>
      </c>
      <c r="W1154" s="101">
        <v>-1.6010459655202001</v>
      </c>
    </row>
    <row r="1155" spans="2:23" x14ac:dyDescent="0.35">
      <c r="B1155" s="55" t="s">
        <v>113</v>
      </c>
      <c r="C1155" s="76" t="s">
        <v>136</v>
      </c>
      <c r="D1155" s="55" t="s">
        <v>70</v>
      </c>
      <c r="E1155" s="55" t="s">
        <v>135</v>
      </c>
      <c r="F1155" s="70">
        <v>69.27</v>
      </c>
      <c r="G1155" s="77">
        <v>56100</v>
      </c>
      <c r="H1155" s="77">
        <v>69.41</v>
      </c>
      <c r="I1155" s="77">
        <v>1</v>
      </c>
      <c r="J1155" s="77">
        <v>15.5165891099797</v>
      </c>
      <c r="K1155" s="77">
        <v>1.99112272601767E-2</v>
      </c>
      <c r="L1155" s="77">
        <v>-22.019913188731099</v>
      </c>
      <c r="M1155" s="77">
        <v>4.0099292904606398E-2</v>
      </c>
      <c r="N1155" s="77">
        <v>37.536502298710801</v>
      </c>
      <c r="O1155" s="77">
        <v>-2.0188065644429799E-2</v>
      </c>
      <c r="P1155" s="77">
        <v>26.466719154457198</v>
      </c>
      <c r="Q1155" s="77">
        <v>26.466719154457099</v>
      </c>
      <c r="R1155" s="77">
        <v>0</v>
      </c>
      <c r="S1155" s="77">
        <v>5.79302933256352E-2</v>
      </c>
      <c r="T1155" s="77" t="s">
        <v>152</v>
      </c>
      <c r="U1155" s="105">
        <v>-6.6549507936042902</v>
      </c>
      <c r="V1155" s="105">
        <v>-4.6762790079101704</v>
      </c>
      <c r="W1155" s="101">
        <v>-1.9785312017463801</v>
      </c>
    </row>
    <row r="1156" spans="2:23" x14ac:dyDescent="0.35">
      <c r="B1156" s="55" t="s">
        <v>113</v>
      </c>
      <c r="C1156" s="76" t="s">
        <v>136</v>
      </c>
      <c r="D1156" s="55" t="s">
        <v>70</v>
      </c>
      <c r="E1156" s="55" t="s">
        <v>195</v>
      </c>
      <c r="F1156" s="70">
        <v>68.56</v>
      </c>
      <c r="G1156" s="77">
        <v>58054</v>
      </c>
      <c r="H1156" s="77">
        <v>68.36</v>
      </c>
      <c r="I1156" s="77">
        <v>1</v>
      </c>
      <c r="J1156" s="77">
        <v>-30.2733911846978</v>
      </c>
      <c r="K1156" s="77">
        <v>5.1506075616781798E-2</v>
      </c>
      <c r="L1156" s="77">
        <v>-29.881435865464599</v>
      </c>
      <c r="M1156" s="77">
        <v>5.0180991767261297E-2</v>
      </c>
      <c r="N1156" s="77">
        <v>-0.39195531923322802</v>
      </c>
      <c r="O1156" s="77">
        <v>1.3250838495204699E-3</v>
      </c>
      <c r="P1156" s="77">
        <v>-0.29629160744697403</v>
      </c>
      <c r="Q1156" s="77">
        <v>-0.29629160744697303</v>
      </c>
      <c r="R1156" s="77">
        <v>0</v>
      </c>
      <c r="S1156" s="77">
        <v>4.9337258753649999E-6</v>
      </c>
      <c r="T1156" s="77" t="s">
        <v>152</v>
      </c>
      <c r="U1156" s="105">
        <v>1.23241764915247E-2</v>
      </c>
      <c r="V1156" s="105">
        <v>-8.6599119369122207E-3</v>
      </c>
      <c r="W1156" s="101">
        <v>2.0985579340680301E-2</v>
      </c>
    </row>
    <row r="1157" spans="2:23" x14ac:dyDescent="0.35">
      <c r="B1157" s="55" t="s">
        <v>113</v>
      </c>
      <c r="C1157" s="76" t="s">
        <v>136</v>
      </c>
      <c r="D1157" s="55" t="s">
        <v>70</v>
      </c>
      <c r="E1157" s="55" t="s">
        <v>195</v>
      </c>
      <c r="F1157" s="70">
        <v>68.56</v>
      </c>
      <c r="G1157" s="77">
        <v>58104</v>
      </c>
      <c r="H1157" s="77">
        <v>68.2</v>
      </c>
      <c r="I1157" s="77">
        <v>1</v>
      </c>
      <c r="J1157" s="77">
        <v>-33.149454906491201</v>
      </c>
      <c r="K1157" s="77">
        <v>9.8240440637415799E-2</v>
      </c>
      <c r="L1157" s="77">
        <v>-32.757483114467</v>
      </c>
      <c r="M1157" s="77">
        <v>9.5930911379516398E-2</v>
      </c>
      <c r="N1157" s="77">
        <v>-0.39197179202418198</v>
      </c>
      <c r="O1157" s="77">
        <v>2.30952925789941E-3</v>
      </c>
      <c r="P1157" s="77">
        <v>-0.29597782231902198</v>
      </c>
      <c r="Q1157" s="77">
        <v>-0.29597782231902098</v>
      </c>
      <c r="R1157" s="77">
        <v>0</v>
      </c>
      <c r="S1157" s="77">
        <v>7.8316966946410006E-6</v>
      </c>
      <c r="T1157" s="77" t="s">
        <v>152</v>
      </c>
      <c r="U1157" s="105">
        <v>1.68157655264566E-2</v>
      </c>
      <c r="V1157" s="105">
        <v>-1.1816046996001899E-2</v>
      </c>
      <c r="W1157" s="101">
        <v>2.86338468028603E-2</v>
      </c>
    </row>
    <row r="1158" spans="2:23" x14ac:dyDescent="0.35">
      <c r="B1158" s="55" t="s">
        <v>113</v>
      </c>
      <c r="C1158" s="76" t="s">
        <v>136</v>
      </c>
      <c r="D1158" s="55" t="s">
        <v>70</v>
      </c>
      <c r="E1158" s="55" t="s">
        <v>196</v>
      </c>
      <c r="F1158" s="70">
        <v>68.36</v>
      </c>
      <c r="G1158" s="77">
        <v>58104</v>
      </c>
      <c r="H1158" s="77">
        <v>68.2</v>
      </c>
      <c r="I1158" s="77">
        <v>1</v>
      </c>
      <c r="J1158" s="77">
        <v>-38.091174986798997</v>
      </c>
      <c r="K1158" s="77">
        <v>4.8461316236623198E-2</v>
      </c>
      <c r="L1158" s="77">
        <v>-37.698059497453102</v>
      </c>
      <c r="M1158" s="77">
        <v>4.7466199241775302E-2</v>
      </c>
      <c r="N1158" s="77">
        <v>-0.393115489345985</v>
      </c>
      <c r="O1158" s="77">
        <v>9.9511699484791292E-4</v>
      </c>
      <c r="P1158" s="77">
        <v>-0.296291607448119</v>
      </c>
      <c r="Q1158" s="77">
        <v>-0.296291607448118</v>
      </c>
      <c r="R1158" s="77">
        <v>0</v>
      </c>
      <c r="S1158" s="77">
        <v>2.9321431359160002E-6</v>
      </c>
      <c r="T1158" s="77" t="s">
        <v>152</v>
      </c>
      <c r="U1158" s="105">
        <v>5.0481101128591896E-3</v>
      </c>
      <c r="V1158" s="105">
        <v>-3.5471894657837701E-3</v>
      </c>
      <c r="W1158" s="101">
        <v>8.5959102717126402E-3</v>
      </c>
    </row>
    <row r="1159" spans="2:23" x14ac:dyDescent="0.35">
      <c r="B1159" s="55" t="s">
        <v>113</v>
      </c>
      <c r="C1159" s="76" t="s">
        <v>136</v>
      </c>
      <c r="D1159" s="55" t="s">
        <v>70</v>
      </c>
      <c r="E1159" s="55" t="s">
        <v>197</v>
      </c>
      <c r="F1159" s="70">
        <v>68.56</v>
      </c>
      <c r="G1159" s="77">
        <v>58200</v>
      </c>
      <c r="H1159" s="77">
        <v>68.8</v>
      </c>
      <c r="I1159" s="77">
        <v>1</v>
      </c>
      <c r="J1159" s="77">
        <v>35.578086697152898</v>
      </c>
      <c r="K1159" s="77">
        <v>5.17712303489321E-2</v>
      </c>
      <c r="L1159" s="77">
        <v>6.3767831633499501</v>
      </c>
      <c r="M1159" s="77">
        <v>1.66313156765648E-3</v>
      </c>
      <c r="N1159" s="77">
        <v>29.2013035338029</v>
      </c>
      <c r="O1159" s="77">
        <v>5.0108098781275701E-2</v>
      </c>
      <c r="P1159" s="77">
        <v>23.213448650476</v>
      </c>
      <c r="Q1159" s="77">
        <v>23.213448650476</v>
      </c>
      <c r="R1159" s="77">
        <v>0</v>
      </c>
      <c r="S1159" s="77">
        <v>2.2039545708355E-2</v>
      </c>
      <c r="T1159" s="77" t="s">
        <v>152</v>
      </c>
      <c r="U1159" s="105">
        <v>-3.5668886238145299</v>
      </c>
      <c r="V1159" s="105">
        <v>-2.50636960548642</v>
      </c>
      <c r="W1159" s="101">
        <v>-1.0604436688177401</v>
      </c>
    </row>
    <row r="1160" spans="2:23" x14ac:dyDescent="0.35">
      <c r="B1160" s="55" t="s">
        <v>113</v>
      </c>
      <c r="C1160" s="76" t="s">
        <v>136</v>
      </c>
      <c r="D1160" s="55" t="s">
        <v>70</v>
      </c>
      <c r="E1160" s="55" t="s">
        <v>197</v>
      </c>
      <c r="F1160" s="70">
        <v>68.56</v>
      </c>
      <c r="G1160" s="77">
        <v>58300</v>
      </c>
      <c r="H1160" s="77">
        <v>68.19</v>
      </c>
      <c r="I1160" s="77">
        <v>1</v>
      </c>
      <c r="J1160" s="77">
        <v>-64.842244182246105</v>
      </c>
      <c r="K1160" s="77">
        <v>0.15935118029936199</v>
      </c>
      <c r="L1160" s="77">
        <v>-5.1335735628515096</v>
      </c>
      <c r="M1160" s="77">
        <v>9.9880058820538196E-4</v>
      </c>
      <c r="N1160" s="77">
        <v>-59.708670619394603</v>
      </c>
      <c r="O1160" s="77">
        <v>0.15835237971115701</v>
      </c>
      <c r="P1160" s="77">
        <v>-48.862895385825801</v>
      </c>
      <c r="Q1160" s="77">
        <v>-48.862895385825801</v>
      </c>
      <c r="R1160" s="77">
        <v>0</v>
      </c>
      <c r="S1160" s="77">
        <v>9.0489378473925394E-2</v>
      </c>
      <c r="T1160" s="77" t="s">
        <v>152</v>
      </c>
      <c r="U1160" s="105">
        <v>-11.2648641664259</v>
      </c>
      <c r="V1160" s="105">
        <v>-7.91555782486666</v>
      </c>
      <c r="W1160" s="101">
        <v>-3.3490683744992</v>
      </c>
    </row>
    <row r="1161" spans="2:23" x14ac:dyDescent="0.35">
      <c r="B1161" s="55" t="s">
        <v>113</v>
      </c>
      <c r="C1161" s="76" t="s">
        <v>136</v>
      </c>
      <c r="D1161" s="55" t="s">
        <v>70</v>
      </c>
      <c r="E1161" s="55" t="s">
        <v>197</v>
      </c>
      <c r="F1161" s="70">
        <v>68.56</v>
      </c>
      <c r="G1161" s="77">
        <v>58500</v>
      </c>
      <c r="H1161" s="77">
        <v>68.540000000000006</v>
      </c>
      <c r="I1161" s="77">
        <v>1</v>
      </c>
      <c r="J1161" s="77">
        <v>-29.9590373344185</v>
      </c>
      <c r="K1161" s="77">
        <v>4.66722837362643E-3</v>
      </c>
      <c r="L1161" s="77">
        <v>-60.369316147839399</v>
      </c>
      <c r="M1161" s="77">
        <v>1.89511625272205E-2</v>
      </c>
      <c r="N1161" s="77">
        <v>30.410278813420899</v>
      </c>
      <c r="O1161" s="77">
        <v>-1.4283934153594E-2</v>
      </c>
      <c r="P1161" s="77">
        <v>25.649446735347802</v>
      </c>
      <c r="Q1161" s="77">
        <v>25.649446735347802</v>
      </c>
      <c r="R1161" s="77">
        <v>0</v>
      </c>
      <c r="S1161" s="77">
        <v>3.42104941271312E-3</v>
      </c>
      <c r="T1161" s="77" t="s">
        <v>152</v>
      </c>
      <c r="U1161" s="105">
        <v>-0.37095810996057499</v>
      </c>
      <c r="V1161" s="105">
        <v>-0.26066362866120601</v>
      </c>
      <c r="W1161" s="101">
        <v>-0.110286644914523</v>
      </c>
    </row>
    <row r="1162" spans="2:23" x14ac:dyDescent="0.35">
      <c r="B1162" s="55" t="s">
        <v>113</v>
      </c>
      <c r="C1162" s="76" t="s">
        <v>136</v>
      </c>
      <c r="D1162" s="55" t="s">
        <v>70</v>
      </c>
      <c r="E1162" s="55" t="s">
        <v>198</v>
      </c>
      <c r="F1162" s="70">
        <v>68.19</v>
      </c>
      <c r="G1162" s="77">
        <v>58305</v>
      </c>
      <c r="H1162" s="77">
        <v>68.19</v>
      </c>
      <c r="I1162" s="77">
        <v>1</v>
      </c>
      <c r="J1162" s="77">
        <v>-2.6178200000000001E-13</v>
      </c>
      <c r="K1162" s="77">
        <v>0</v>
      </c>
      <c r="L1162" s="77">
        <v>-5.8031200000000002E-13</v>
      </c>
      <c r="M1162" s="77">
        <v>0</v>
      </c>
      <c r="N1162" s="77">
        <v>3.1852899999999998E-13</v>
      </c>
      <c r="O1162" s="77">
        <v>0</v>
      </c>
      <c r="P1162" s="77">
        <v>1.07279E-13</v>
      </c>
      <c r="Q1162" s="77">
        <v>1.0728099999999999E-13</v>
      </c>
      <c r="R1162" s="77">
        <v>0</v>
      </c>
      <c r="S1162" s="77">
        <v>0</v>
      </c>
      <c r="T1162" s="77" t="s">
        <v>152</v>
      </c>
      <c r="U1162" s="105">
        <v>0</v>
      </c>
      <c r="V1162" s="105">
        <v>0</v>
      </c>
      <c r="W1162" s="101">
        <v>0</v>
      </c>
    </row>
    <row r="1163" spans="2:23" x14ac:dyDescent="0.35">
      <c r="B1163" s="55" t="s">
        <v>113</v>
      </c>
      <c r="C1163" s="76" t="s">
        <v>136</v>
      </c>
      <c r="D1163" s="55" t="s">
        <v>70</v>
      </c>
      <c r="E1163" s="55" t="s">
        <v>198</v>
      </c>
      <c r="F1163" s="70">
        <v>68.19</v>
      </c>
      <c r="G1163" s="77">
        <v>58350</v>
      </c>
      <c r="H1163" s="77">
        <v>67.55</v>
      </c>
      <c r="I1163" s="77">
        <v>1</v>
      </c>
      <c r="J1163" s="77">
        <v>-65.062246903876101</v>
      </c>
      <c r="K1163" s="77">
        <v>0.28065426295559598</v>
      </c>
      <c r="L1163" s="77">
        <v>-5.1349470517807996</v>
      </c>
      <c r="M1163" s="77">
        <v>1.7481772651904699E-3</v>
      </c>
      <c r="N1163" s="77">
        <v>-59.927299852095302</v>
      </c>
      <c r="O1163" s="77">
        <v>0.27890608569040498</v>
      </c>
      <c r="P1163" s="77">
        <v>-48.862895385826</v>
      </c>
      <c r="Q1163" s="77">
        <v>-48.862895385826</v>
      </c>
      <c r="R1163" s="77">
        <v>0</v>
      </c>
      <c r="S1163" s="77">
        <v>0.158296722765734</v>
      </c>
      <c r="T1163" s="77" t="s">
        <v>152</v>
      </c>
      <c r="U1163" s="105">
        <v>-19.4241158695332</v>
      </c>
      <c r="V1163" s="105">
        <v>-13.6488740645847</v>
      </c>
      <c r="W1163" s="101">
        <v>-5.7748314760107204</v>
      </c>
    </row>
    <row r="1164" spans="2:23" x14ac:dyDescent="0.35">
      <c r="B1164" s="55" t="s">
        <v>113</v>
      </c>
      <c r="C1164" s="76" t="s">
        <v>136</v>
      </c>
      <c r="D1164" s="55" t="s">
        <v>70</v>
      </c>
      <c r="E1164" s="55" t="s">
        <v>199</v>
      </c>
      <c r="F1164" s="70">
        <v>68.19</v>
      </c>
      <c r="G1164" s="77">
        <v>58300</v>
      </c>
      <c r="H1164" s="77">
        <v>68.19</v>
      </c>
      <c r="I1164" s="77">
        <v>2</v>
      </c>
      <c r="J1164" s="77">
        <v>2.6827400000000001E-13</v>
      </c>
      <c r="K1164" s="77">
        <v>0</v>
      </c>
      <c r="L1164" s="77">
        <v>4.4491299999999998E-13</v>
      </c>
      <c r="M1164" s="77">
        <v>0</v>
      </c>
      <c r="N1164" s="77">
        <v>-1.76639E-13</v>
      </c>
      <c r="O1164" s="77">
        <v>0</v>
      </c>
      <c r="P1164" s="77">
        <v>-3.8462999999999997E-14</v>
      </c>
      <c r="Q1164" s="77">
        <v>-3.8464999999999997E-14</v>
      </c>
      <c r="R1164" s="77">
        <v>0</v>
      </c>
      <c r="S1164" s="77">
        <v>0</v>
      </c>
      <c r="T1164" s="77" t="s">
        <v>152</v>
      </c>
      <c r="U1164" s="105">
        <v>0</v>
      </c>
      <c r="V1164" s="105">
        <v>0</v>
      </c>
      <c r="W1164" s="101">
        <v>0</v>
      </c>
    </row>
    <row r="1165" spans="2:23" x14ac:dyDescent="0.35">
      <c r="B1165" s="55" t="s">
        <v>113</v>
      </c>
      <c r="C1165" s="76" t="s">
        <v>136</v>
      </c>
      <c r="D1165" s="55" t="s">
        <v>70</v>
      </c>
      <c r="E1165" s="55" t="s">
        <v>200</v>
      </c>
      <c r="F1165" s="70">
        <v>68.72</v>
      </c>
      <c r="G1165" s="77">
        <v>58500</v>
      </c>
      <c r="H1165" s="77">
        <v>68.540000000000006</v>
      </c>
      <c r="I1165" s="77">
        <v>1</v>
      </c>
      <c r="J1165" s="77">
        <v>-95.754065446839903</v>
      </c>
      <c r="K1165" s="77">
        <v>0.12928065879932801</v>
      </c>
      <c r="L1165" s="77">
        <v>-65.371162428004297</v>
      </c>
      <c r="M1165" s="77">
        <v>6.0254783168358202E-2</v>
      </c>
      <c r="N1165" s="77">
        <v>-30.382903018835599</v>
      </c>
      <c r="O1165" s="77">
        <v>6.9025875630969402E-2</v>
      </c>
      <c r="P1165" s="77">
        <v>-25.649446735349201</v>
      </c>
      <c r="Q1165" s="77">
        <v>-25.649446735349098</v>
      </c>
      <c r="R1165" s="77">
        <v>0</v>
      </c>
      <c r="S1165" s="77">
        <v>9.2763070613961392E-3</v>
      </c>
      <c r="T1165" s="77" t="s">
        <v>152</v>
      </c>
      <c r="U1165" s="105">
        <v>-0.73167669883675401</v>
      </c>
      <c r="V1165" s="105">
        <v>-0.51413218421322704</v>
      </c>
      <c r="W1165" s="101">
        <v>-0.217529058160815</v>
      </c>
    </row>
    <row r="1166" spans="2:23" x14ac:dyDescent="0.35">
      <c r="B1166" s="55" t="s">
        <v>113</v>
      </c>
      <c r="C1166" s="76" t="s">
        <v>136</v>
      </c>
      <c r="D1166" s="55" t="s">
        <v>70</v>
      </c>
      <c r="E1166" s="55" t="s">
        <v>201</v>
      </c>
      <c r="F1166" s="70">
        <v>68.540000000000006</v>
      </c>
      <c r="G1166" s="77">
        <v>58600</v>
      </c>
      <c r="H1166" s="77">
        <v>68.58</v>
      </c>
      <c r="I1166" s="77">
        <v>1</v>
      </c>
      <c r="J1166" s="77">
        <v>7.1187579629353603</v>
      </c>
      <c r="K1166" s="77">
        <v>2.3159258725229002E-3</v>
      </c>
      <c r="L1166" s="77">
        <v>7.1187579629356996</v>
      </c>
      <c r="M1166" s="77">
        <v>2.3159258725231201E-3</v>
      </c>
      <c r="N1166" s="77">
        <v>-3.33067E-13</v>
      </c>
      <c r="O1166" s="77">
        <v>-2.17E-16</v>
      </c>
      <c r="P1166" s="77">
        <v>-4.0034100000000001E-13</v>
      </c>
      <c r="Q1166" s="77">
        <v>-4.0034100000000001E-13</v>
      </c>
      <c r="R1166" s="77">
        <v>0</v>
      </c>
      <c r="S1166" s="77">
        <v>0</v>
      </c>
      <c r="T1166" s="77" t="s">
        <v>153</v>
      </c>
      <c r="U1166" s="105">
        <v>-1.544E-15</v>
      </c>
      <c r="V1166" s="105">
        <v>0</v>
      </c>
      <c r="W1166" s="101">
        <v>-1.5438899999999999E-15</v>
      </c>
    </row>
    <row r="1167" spans="2:23" x14ac:dyDescent="0.35">
      <c r="B1167" s="55" t="s">
        <v>113</v>
      </c>
      <c r="C1167" s="76" t="s">
        <v>114</v>
      </c>
      <c r="D1167" s="55" t="s">
        <v>71</v>
      </c>
      <c r="E1167" s="55" t="s">
        <v>115</v>
      </c>
      <c r="F1167" s="70">
        <v>66.349999999999994</v>
      </c>
      <c r="G1167" s="77">
        <v>50050</v>
      </c>
      <c r="H1167" s="77">
        <v>65.099999999999994</v>
      </c>
      <c r="I1167" s="77">
        <v>1</v>
      </c>
      <c r="J1167" s="77">
        <v>-51.2833576833442</v>
      </c>
      <c r="K1167" s="77">
        <v>0.48128684787583997</v>
      </c>
      <c r="L1167" s="77">
        <v>14.379309153526799</v>
      </c>
      <c r="M1167" s="77">
        <v>3.7837909307084097E-2</v>
      </c>
      <c r="N1167" s="77">
        <v>-65.662666836870997</v>
      </c>
      <c r="O1167" s="77">
        <v>0.443448938568756</v>
      </c>
      <c r="P1167" s="77">
        <v>-36.078937487730798</v>
      </c>
      <c r="Q1167" s="77">
        <v>-36.078937487730698</v>
      </c>
      <c r="R1167" s="77">
        <v>0</v>
      </c>
      <c r="S1167" s="77">
        <v>0.238209220634576</v>
      </c>
      <c r="T1167" s="77" t="s">
        <v>130</v>
      </c>
      <c r="U1167" s="105">
        <v>-52.709852809283902</v>
      </c>
      <c r="V1167" s="105">
        <v>-24.7710382002766</v>
      </c>
      <c r="W1167" s="101">
        <v>-27.936194342994199</v>
      </c>
    </row>
    <row r="1168" spans="2:23" x14ac:dyDescent="0.35">
      <c r="B1168" s="55" t="s">
        <v>113</v>
      </c>
      <c r="C1168" s="76" t="s">
        <v>114</v>
      </c>
      <c r="D1168" s="55" t="s">
        <v>71</v>
      </c>
      <c r="E1168" s="55" t="s">
        <v>131</v>
      </c>
      <c r="F1168" s="70">
        <v>66.459999999999994</v>
      </c>
      <c r="G1168" s="77">
        <v>56050</v>
      </c>
      <c r="H1168" s="77">
        <v>66.510000000000005</v>
      </c>
      <c r="I1168" s="77">
        <v>1</v>
      </c>
      <c r="J1168" s="77">
        <v>7.1951844038566204</v>
      </c>
      <c r="K1168" s="77">
        <v>1.6566617153760501E-3</v>
      </c>
      <c r="L1168" s="77">
        <v>-30.4459792251293</v>
      </c>
      <c r="M1168" s="77">
        <v>2.9662644831264101E-2</v>
      </c>
      <c r="N1168" s="77">
        <v>37.6411636289859</v>
      </c>
      <c r="O1168" s="77">
        <v>-2.8005983115887999E-2</v>
      </c>
      <c r="P1168" s="77">
        <v>16.415147758306698</v>
      </c>
      <c r="Q1168" s="77">
        <v>16.415147758306698</v>
      </c>
      <c r="R1168" s="77">
        <v>0</v>
      </c>
      <c r="S1168" s="77">
        <v>8.6226264296653393E-3</v>
      </c>
      <c r="T1168" s="77" t="s">
        <v>130</v>
      </c>
      <c r="U1168" s="105">
        <v>-3.4555584374449402</v>
      </c>
      <c r="V1168" s="105">
        <v>-1.6239424983209201</v>
      </c>
      <c r="W1168" s="101">
        <v>-1.83144415943108</v>
      </c>
    </row>
    <row r="1169" spans="2:23" x14ac:dyDescent="0.35">
      <c r="B1169" s="55" t="s">
        <v>113</v>
      </c>
      <c r="C1169" s="76" t="s">
        <v>114</v>
      </c>
      <c r="D1169" s="55" t="s">
        <v>71</v>
      </c>
      <c r="E1169" s="55" t="s">
        <v>117</v>
      </c>
      <c r="F1169" s="70">
        <v>65.099999999999994</v>
      </c>
      <c r="G1169" s="77">
        <v>51450</v>
      </c>
      <c r="H1169" s="77">
        <v>66.64</v>
      </c>
      <c r="I1169" s="77">
        <v>10</v>
      </c>
      <c r="J1169" s="77">
        <v>55.663502907169097</v>
      </c>
      <c r="K1169" s="77">
        <v>0.54036541694833695</v>
      </c>
      <c r="L1169" s="77">
        <v>84.458991323997694</v>
      </c>
      <c r="M1169" s="77">
        <v>1.24405121997746</v>
      </c>
      <c r="N1169" s="77">
        <v>-28.795488416828501</v>
      </c>
      <c r="O1169" s="77">
        <v>-0.70368580302912798</v>
      </c>
      <c r="P1169" s="77">
        <v>-16.269746469534098</v>
      </c>
      <c r="Q1169" s="77">
        <v>-16.269746469534098</v>
      </c>
      <c r="R1169" s="77">
        <v>0</v>
      </c>
      <c r="S1169" s="77">
        <v>4.6164490991901001E-2</v>
      </c>
      <c r="T1169" s="77" t="s">
        <v>132</v>
      </c>
      <c r="U1169" s="105">
        <v>-2.0067316836125202</v>
      </c>
      <c r="V1169" s="105">
        <v>-0.94306518692679597</v>
      </c>
      <c r="W1169" s="101">
        <v>-1.06356673979877</v>
      </c>
    </row>
    <row r="1170" spans="2:23" x14ac:dyDescent="0.35">
      <c r="B1170" s="55" t="s">
        <v>113</v>
      </c>
      <c r="C1170" s="76" t="s">
        <v>114</v>
      </c>
      <c r="D1170" s="55" t="s">
        <v>71</v>
      </c>
      <c r="E1170" s="55" t="s">
        <v>133</v>
      </c>
      <c r="F1170" s="70">
        <v>66.64</v>
      </c>
      <c r="G1170" s="77">
        <v>54000</v>
      </c>
      <c r="H1170" s="77">
        <v>66.930000000000007</v>
      </c>
      <c r="I1170" s="77">
        <v>10</v>
      </c>
      <c r="J1170" s="77">
        <v>33.243984711231199</v>
      </c>
      <c r="K1170" s="77">
        <v>5.2870974931950601E-2</v>
      </c>
      <c r="L1170" s="77">
        <v>61.623231364371897</v>
      </c>
      <c r="M1170" s="77">
        <v>0.181668699278766</v>
      </c>
      <c r="N1170" s="77">
        <v>-28.379246653140701</v>
      </c>
      <c r="O1170" s="77">
        <v>-0.128797724346815</v>
      </c>
      <c r="P1170" s="77">
        <v>-16.2697464695344</v>
      </c>
      <c r="Q1170" s="77">
        <v>-16.269746469534301</v>
      </c>
      <c r="R1170" s="77">
        <v>0</v>
      </c>
      <c r="S1170" s="77">
        <v>1.2663470464751201E-2</v>
      </c>
      <c r="T1170" s="77" t="s">
        <v>132</v>
      </c>
      <c r="U1170" s="105">
        <v>-0.37177449109106098</v>
      </c>
      <c r="V1170" s="105">
        <v>-0.17471572447804301</v>
      </c>
      <c r="W1170" s="101">
        <v>-0.19704028528530301</v>
      </c>
    </row>
    <row r="1171" spans="2:23" x14ac:dyDescent="0.35">
      <c r="B1171" s="55" t="s">
        <v>113</v>
      </c>
      <c r="C1171" s="76" t="s">
        <v>114</v>
      </c>
      <c r="D1171" s="55" t="s">
        <v>71</v>
      </c>
      <c r="E1171" s="55" t="s">
        <v>134</v>
      </c>
      <c r="F1171" s="70">
        <v>66.930000000000007</v>
      </c>
      <c r="G1171" s="77">
        <v>56100</v>
      </c>
      <c r="H1171" s="77">
        <v>66.739999999999995</v>
      </c>
      <c r="I1171" s="77">
        <v>10</v>
      </c>
      <c r="J1171" s="77">
        <v>-9.8743340114429792</v>
      </c>
      <c r="K1171" s="77">
        <v>1.7823451912591801E-2</v>
      </c>
      <c r="L1171" s="77">
        <v>35.949582154898998</v>
      </c>
      <c r="M1171" s="77">
        <v>0.23624568516004299</v>
      </c>
      <c r="N1171" s="77">
        <v>-45.823916166342002</v>
      </c>
      <c r="O1171" s="77">
        <v>-0.218422233247451</v>
      </c>
      <c r="P1171" s="77">
        <v>-24.8569360124837</v>
      </c>
      <c r="Q1171" s="77">
        <v>-24.8569360124837</v>
      </c>
      <c r="R1171" s="77">
        <v>0</v>
      </c>
      <c r="S1171" s="77">
        <v>0.112946136577368</v>
      </c>
      <c r="T1171" s="77" t="s">
        <v>132</v>
      </c>
      <c r="U1171" s="105">
        <v>-23.304794030698901</v>
      </c>
      <c r="V1171" s="105">
        <v>-10.952106910121</v>
      </c>
      <c r="W1171" s="101">
        <v>-12.351528613078999</v>
      </c>
    </row>
    <row r="1172" spans="2:23" x14ac:dyDescent="0.35">
      <c r="B1172" s="55" t="s">
        <v>113</v>
      </c>
      <c r="C1172" s="76" t="s">
        <v>114</v>
      </c>
      <c r="D1172" s="55" t="s">
        <v>71</v>
      </c>
      <c r="E1172" s="55" t="s">
        <v>135</v>
      </c>
      <c r="F1172" s="70">
        <v>66.510000000000005</v>
      </c>
      <c r="G1172" s="77">
        <v>56100</v>
      </c>
      <c r="H1172" s="77">
        <v>66.739999999999995</v>
      </c>
      <c r="I1172" s="77">
        <v>10</v>
      </c>
      <c r="J1172" s="77">
        <v>24.708378201550602</v>
      </c>
      <c r="K1172" s="77">
        <v>4.3773133455256699E-2</v>
      </c>
      <c r="L1172" s="77">
        <v>-19.089237730676398</v>
      </c>
      <c r="M1172" s="77">
        <v>2.6127408094814501E-2</v>
      </c>
      <c r="N1172" s="77">
        <v>43.797615932227004</v>
      </c>
      <c r="O1172" s="77">
        <v>1.7645725360442201E-2</v>
      </c>
      <c r="P1172" s="77">
        <v>23.340601132528299</v>
      </c>
      <c r="Q1172" s="77">
        <v>23.340601132528199</v>
      </c>
      <c r="R1172" s="77">
        <v>0</v>
      </c>
      <c r="S1172" s="77">
        <v>3.9060988510031897E-2</v>
      </c>
      <c r="T1172" s="77" t="s">
        <v>132</v>
      </c>
      <c r="U1172" s="105">
        <v>-8.8978052122722904</v>
      </c>
      <c r="V1172" s="105">
        <v>-4.18153079670516</v>
      </c>
      <c r="W1172" s="101">
        <v>-4.71583209567157</v>
      </c>
    </row>
    <row r="1173" spans="2:23" x14ac:dyDescent="0.35">
      <c r="B1173" s="55" t="s">
        <v>113</v>
      </c>
      <c r="C1173" s="76" t="s">
        <v>136</v>
      </c>
      <c r="D1173" s="55" t="s">
        <v>71</v>
      </c>
      <c r="E1173" s="55" t="s">
        <v>137</v>
      </c>
      <c r="F1173" s="70">
        <v>66.17</v>
      </c>
      <c r="G1173" s="77">
        <v>50000</v>
      </c>
      <c r="H1173" s="77">
        <v>64.81</v>
      </c>
      <c r="I1173" s="77">
        <v>1</v>
      </c>
      <c r="J1173" s="77">
        <v>-109.443844461339</v>
      </c>
      <c r="K1173" s="77">
        <v>1.14149912012253</v>
      </c>
      <c r="L1173" s="77">
        <v>-14.4157564241511</v>
      </c>
      <c r="M1173" s="77">
        <v>1.98046773716271E-2</v>
      </c>
      <c r="N1173" s="77">
        <v>-95.0280880371878</v>
      </c>
      <c r="O1173" s="77">
        <v>1.1216944427508999</v>
      </c>
      <c r="P1173" s="77">
        <v>-54.921062512270197</v>
      </c>
      <c r="Q1173" s="77">
        <v>-54.921062512270097</v>
      </c>
      <c r="R1173" s="77">
        <v>0</v>
      </c>
      <c r="S1173" s="77">
        <v>0.28745559214252803</v>
      </c>
      <c r="T1173" s="77" t="s">
        <v>138</v>
      </c>
      <c r="U1173" s="105">
        <v>-55.856964975284797</v>
      </c>
      <c r="V1173" s="105">
        <v>-26.2500261224517</v>
      </c>
      <c r="W1173" s="101">
        <v>-29.604162140337699</v>
      </c>
    </row>
    <row r="1174" spans="2:23" x14ac:dyDescent="0.35">
      <c r="B1174" s="55" t="s">
        <v>113</v>
      </c>
      <c r="C1174" s="76" t="s">
        <v>136</v>
      </c>
      <c r="D1174" s="55" t="s">
        <v>71</v>
      </c>
      <c r="E1174" s="55" t="s">
        <v>139</v>
      </c>
      <c r="F1174" s="70">
        <v>66.09</v>
      </c>
      <c r="G1174" s="77">
        <v>56050</v>
      </c>
      <c r="H1174" s="77">
        <v>66.510000000000005</v>
      </c>
      <c r="I1174" s="77">
        <v>1</v>
      </c>
      <c r="J1174" s="77">
        <v>71.113942375805607</v>
      </c>
      <c r="K1174" s="77">
        <v>0.25285964001146999</v>
      </c>
      <c r="L1174" s="77">
        <v>19.678820782750101</v>
      </c>
      <c r="M1174" s="77">
        <v>1.93627993699798E-2</v>
      </c>
      <c r="N1174" s="77">
        <v>51.435121593055499</v>
      </c>
      <c r="O1174" s="77">
        <v>0.23349684064149001</v>
      </c>
      <c r="P1174" s="77">
        <v>30.9901148122119</v>
      </c>
      <c r="Q1174" s="77">
        <v>30.9901148122119</v>
      </c>
      <c r="R1174" s="77">
        <v>0</v>
      </c>
      <c r="S1174" s="77">
        <v>4.8019360803703899E-2</v>
      </c>
      <c r="T1174" s="77" t="s">
        <v>138</v>
      </c>
      <c r="U1174" s="105">
        <v>-6.3411996621779503</v>
      </c>
      <c r="V1174" s="105">
        <v>-2.9800519389749498</v>
      </c>
      <c r="W1174" s="101">
        <v>-3.3608324950421902</v>
      </c>
    </row>
    <row r="1175" spans="2:23" x14ac:dyDescent="0.35">
      <c r="B1175" s="55" t="s">
        <v>113</v>
      </c>
      <c r="C1175" s="76" t="s">
        <v>136</v>
      </c>
      <c r="D1175" s="55" t="s">
        <v>71</v>
      </c>
      <c r="E1175" s="55" t="s">
        <v>150</v>
      </c>
      <c r="F1175" s="70">
        <v>64.64</v>
      </c>
      <c r="G1175" s="77">
        <v>58350</v>
      </c>
      <c r="H1175" s="77">
        <v>65.41</v>
      </c>
      <c r="I1175" s="77">
        <v>1</v>
      </c>
      <c r="J1175" s="77">
        <v>77.439337461462202</v>
      </c>
      <c r="K1175" s="77">
        <v>0.42697579023667998</v>
      </c>
      <c r="L1175" s="77">
        <v>10.767171111013599</v>
      </c>
      <c r="M1175" s="77">
        <v>8.2543565298497604E-3</v>
      </c>
      <c r="N1175" s="77">
        <v>66.672166350448606</v>
      </c>
      <c r="O1175" s="77">
        <v>0.41872143370683002</v>
      </c>
      <c r="P1175" s="77">
        <v>43.594737429479203</v>
      </c>
      <c r="Q1175" s="77">
        <v>43.594737429479203</v>
      </c>
      <c r="R1175" s="77">
        <v>0</v>
      </c>
      <c r="S1175" s="77">
        <v>0.135315680566021</v>
      </c>
      <c r="T1175" s="77" t="s">
        <v>138</v>
      </c>
      <c r="U1175" s="105">
        <v>-24.388897770400899</v>
      </c>
      <c r="V1175" s="105">
        <v>-11.4615823443702</v>
      </c>
      <c r="W1175" s="101">
        <v>-12.926103026516699</v>
      </c>
    </row>
    <row r="1176" spans="2:23" x14ac:dyDescent="0.35">
      <c r="B1176" s="55" t="s">
        <v>113</v>
      </c>
      <c r="C1176" s="76" t="s">
        <v>136</v>
      </c>
      <c r="D1176" s="55" t="s">
        <v>71</v>
      </c>
      <c r="E1176" s="55" t="s">
        <v>151</v>
      </c>
      <c r="F1176" s="70">
        <v>64.81</v>
      </c>
      <c r="G1176" s="77">
        <v>50050</v>
      </c>
      <c r="H1176" s="77">
        <v>65.099999999999994</v>
      </c>
      <c r="I1176" s="77">
        <v>1</v>
      </c>
      <c r="J1176" s="77">
        <v>47.487741267504802</v>
      </c>
      <c r="K1176" s="77">
        <v>0.13056945454292099</v>
      </c>
      <c r="L1176" s="77">
        <v>105.107095814388</v>
      </c>
      <c r="M1176" s="77">
        <v>0.63965034209197902</v>
      </c>
      <c r="N1176" s="77">
        <v>-57.619354546883699</v>
      </c>
      <c r="O1176" s="77">
        <v>-0.509080887549058</v>
      </c>
      <c r="P1176" s="77">
        <v>-33.1217321267739</v>
      </c>
      <c r="Q1176" s="77">
        <v>-33.1217321267739</v>
      </c>
      <c r="R1176" s="77">
        <v>0</v>
      </c>
      <c r="S1176" s="77">
        <v>6.3519145152602693E-2</v>
      </c>
      <c r="T1176" s="77" t="s">
        <v>152</v>
      </c>
      <c r="U1176" s="105">
        <v>-16.357736232153201</v>
      </c>
      <c r="V1176" s="105">
        <v>-7.6873314471739098</v>
      </c>
      <c r="W1176" s="101">
        <v>-8.6695916235300601</v>
      </c>
    </row>
    <row r="1177" spans="2:23" x14ac:dyDescent="0.35">
      <c r="B1177" s="55" t="s">
        <v>113</v>
      </c>
      <c r="C1177" s="76" t="s">
        <v>136</v>
      </c>
      <c r="D1177" s="55" t="s">
        <v>71</v>
      </c>
      <c r="E1177" s="55" t="s">
        <v>151</v>
      </c>
      <c r="F1177" s="70">
        <v>64.81</v>
      </c>
      <c r="G1177" s="77">
        <v>51150</v>
      </c>
      <c r="H1177" s="77">
        <v>63.8</v>
      </c>
      <c r="I1177" s="77">
        <v>1</v>
      </c>
      <c r="J1177" s="77">
        <v>-234.08020702428601</v>
      </c>
      <c r="K1177" s="77">
        <v>1.9177740162186401</v>
      </c>
      <c r="L1177" s="77">
        <v>-196.07910250092701</v>
      </c>
      <c r="M1177" s="77">
        <v>1.3456455053149201</v>
      </c>
      <c r="N1177" s="77">
        <v>-38.001104523358897</v>
      </c>
      <c r="O1177" s="77">
        <v>0.57212851090372396</v>
      </c>
      <c r="P1177" s="77">
        <v>-21.7993303854964</v>
      </c>
      <c r="Q1177" s="77">
        <v>-21.7993303854964</v>
      </c>
      <c r="R1177" s="77">
        <v>0</v>
      </c>
      <c r="S1177" s="77">
        <v>1.6632378183960999E-2</v>
      </c>
      <c r="T1177" s="77" t="s">
        <v>152</v>
      </c>
      <c r="U1177" s="105">
        <v>-1.5903916749287399</v>
      </c>
      <c r="V1177" s="105">
        <v>-0.74740586120785002</v>
      </c>
      <c r="W1177" s="101">
        <v>-0.842906753563615</v>
      </c>
    </row>
    <row r="1178" spans="2:23" x14ac:dyDescent="0.35">
      <c r="B1178" s="55" t="s">
        <v>113</v>
      </c>
      <c r="C1178" s="76" t="s">
        <v>136</v>
      </c>
      <c r="D1178" s="55" t="s">
        <v>71</v>
      </c>
      <c r="E1178" s="55" t="s">
        <v>151</v>
      </c>
      <c r="F1178" s="70">
        <v>64.81</v>
      </c>
      <c r="G1178" s="77">
        <v>51200</v>
      </c>
      <c r="H1178" s="77">
        <v>64.81</v>
      </c>
      <c r="I1178" s="77">
        <v>1</v>
      </c>
      <c r="J1178" s="77">
        <v>3.8148500000000001E-13</v>
      </c>
      <c r="K1178" s="77">
        <v>0</v>
      </c>
      <c r="L1178" s="77">
        <v>4.2981E-14</v>
      </c>
      <c r="M1178" s="77">
        <v>0</v>
      </c>
      <c r="N1178" s="77">
        <v>3.3850400000000001E-13</v>
      </c>
      <c r="O1178" s="77">
        <v>0</v>
      </c>
      <c r="P1178" s="77">
        <v>-1.080377E-12</v>
      </c>
      <c r="Q1178" s="77">
        <v>-1.080375E-12</v>
      </c>
      <c r="R1178" s="77">
        <v>0</v>
      </c>
      <c r="S1178" s="77">
        <v>0</v>
      </c>
      <c r="T1178" s="77" t="s">
        <v>153</v>
      </c>
      <c r="U1178" s="105">
        <v>0</v>
      </c>
      <c r="V1178" s="105">
        <v>0</v>
      </c>
      <c r="W1178" s="101">
        <v>0</v>
      </c>
    </row>
    <row r="1179" spans="2:23" x14ac:dyDescent="0.35">
      <c r="B1179" s="55" t="s">
        <v>113</v>
      </c>
      <c r="C1179" s="76" t="s">
        <v>136</v>
      </c>
      <c r="D1179" s="55" t="s">
        <v>71</v>
      </c>
      <c r="E1179" s="55" t="s">
        <v>117</v>
      </c>
      <c r="F1179" s="70">
        <v>65.099999999999994</v>
      </c>
      <c r="G1179" s="77">
        <v>50054</v>
      </c>
      <c r="H1179" s="77">
        <v>65.099999999999994</v>
      </c>
      <c r="I1179" s="77">
        <v>1</v>
      </c>
      <c r="J1179" s="77">
        <v>78.934200705222906</v>
      </c>
      <c r="K1179" s="77">
        <v>0</v>
      </c>
      <c r="L1179" s="77">
        <v>78.934198950168494</v>
      </c>
      <c r="M1179" s="77">
        <v>0</v>
      </c>
      <c r="N1179" s="77">
        <v>1.7550544573199999E-6</v>
      </c>
      <c r="O1179" s="77">
        <v>0</v>
      </c>
      <c r="P1179" s="77">
        <v>-1.212815E-12</v>
      </c>
      <c r="Q1179" s="77">
        <v>-1.212815E-12</v>
      </c>
      <c r="R1179" s="77">
        <v>0</v>
      </c>
      <c r="S1179" s="77">
        <v>0</v>
      </c>
      <c r="T1179" s="77" t="s">
        <v>152</v>
      </c>
      <c r="U1179" s="105">
        <v>0</v>
      </c>
      <c r="V1179" s="105">
        <v>0</v>
      </c>
      <c r="W1179" s="101">
        <v>0</v>
      </c>
    </row>
    <row r="1180" spans="2:23" x14ac:dyDescent="0.35">
      <c r="B1180" s="55" t="s">
        <v>113</v>
      </c>
      <c r="C1180" s="76" t="s">
        <v>136</v>
      </c>
      <c r="D1180" s="55" t="s">
        <v>71</v>
      </c>
      <c r="E1180" s="55" t="s">
        <v>117</v>
      </c>
      <c r="F1180" s="70">
        <v>65.099999999999994</v>
      </c>
      <c r="G1180" s="77">
        <v>50100</v>
      </c>
      <c r="H1180" s="77">
        <v>64.790000000000006</v>
      </c>
      <c r="I1180" s="77">
        <v>1</v>
      </c>
      <c r="J1180" s="77">
        <v>-267.99172733487899</v>
      </c>
      <c r="K1180" s="77">
        <v>0.57240194038185999</v>
      </c>
      <c r="L1180" s="77">
        <v>-218.475975080419</v>
      </c>
      <c r="M1180" s="77">
        <v>0.38042206094809999</v>
      </c>
      <c r="N1180" s="77">
        <v>-49.515752254459699</v>
      </c>
      <c r="O1180" s="77">
        <v>0.19197987943375999</v>
      </c>
      <c r="P1180" s="77">
        <v>-27.8676529955939</v>
      </c>
      <c r="Q1180" s="77">
        <v>-27.8676529955939</v>
      </c>
      <c r="R1180" s="77">
        <v>0</v>
      </c>
      <c r="S1180" s="77">
        <v>6.1895504853581897E-3</v>
      </c>
      <c r="T1180" s="77" t="s">
        <v>152</v>
      </c>
      <c r="U1180" s="105">
        <v>-2.8817499290564101</v>
      </c>
      <c r="V1180" s="105">
        <v>-1.3542807230857501</v>
      </c>
      <c r="W1180" s="101">
        <v>-1.52732595094346</v>
      </c>
    </row>
    <row r="1181" spans="2:23" x14ac:dyDescent="0.35">
      <c r="B1181" s="55" t="s">
        <v>113</v>
      </c>
      <c r="C1181" s="76" t="s">
        <v>136</v>
      </c>
      <c r="D1181" s="55" t="s">
        <v>71</v>
      </c>
      <c r="E1181" s="55" t="s">
        <v>117</v>
      </c>
      <c r="F1181" s="70">
        <v>65.099999999999994</v>
      </c>
      <c r="G1181" s="77">
        <v>50900</v>
      </c>
      <c r="H1181" s="77">
        <v>66.16</v>
      </c>
      <c r="I1181" s="77">
        <v>1</v>
      </c>
      <c r="J1181" s="77">
        <v>113.32112591322201</v>
      </c>
      <c r="K1181" s="77">
        <v>0.90533826926593797</v>
      </c>
      <c r="L1181" s="77">
        <v>157.58059420714201</v>
      </c>
      <c r="M1181" s="77">
        <v>1.7506308787826601</v>
      </c>
      <c r="N1181" s="77">
        <v>-44.259468293920598</v>
      </c>
      <c r="O1181" s="77">
        <v>-0.84529260951672303</v>
      </c>
      <c r="P1181" s="77">
        <v>-25.063270149375501</v>
      </c>
      <c r="Q1181" s="77">
        <v>-25.063270149375501</v>
      </c>
      <c r="R1181" s="77">
        <v>0</v>
      </c>
      <c r="S1181" s="77">
        <v>4.4285809495930702E-2</v>
      </c>
      <c r="T1181" s="77" t="s">
        <v>152</v>
      </c>
      <c r="U1181" s="105">
        <v>-8.5615175710266591</v>
      </c>
      <c r="V1181" s="105">
        <v>-4.0234921461758804</v>
      </c>
      <c r="W1181" s="101">
        <v>-4.5375998221917504</v>
      </c>
    </row>
    <row r="1182" spans="2:23" x14ac:dyDescent="0.35">
      <c r="B1182" s="55" t="s">
        <v>113</v>
      </c>
      <c r="C1182" s="76" t="s">
        <v>136</v>
      </c>
      <c r="D1182" s="55" t="s">
        <v>71</v>
      </c>
      <c r="E1182" s="55" t="s">
        <v>154</v>
      </c>
      <c r="F1182" s="70">
        <v>65.099999999999994</v>
      </c>
      <c r="G1182" s="77">
        <v>50454</v>
      </c>
      <c r="H1182" s="77">
        <v>65.099999999999994</v>
      </c>
      <c r="I1182" s="77">
        <v>1</v>
      </c>
      <c r="J1182" s="77">
        <v>-6.8263900000000004E-13</v>
      </c>
      <c r="K1182" s="77">
        <v>0</v>
      </c>
      <c r="L1182" s="77">
        <v>-1.2829580000000001E-12</v>
      </c>
      <c r="M1182" s="77">
        <v>0</v>
      </c>
      <c r="N1182" s="77">
        <v>6.0031799999999997E-13</v>
      </c>
      <c r="O1182" s="77">
        <v>0</v>
      </c>
      <c r="P1182" s="77">
        <v>-1.1014590000000001E-12</v>
      </c>
      <c r="Q1182" s="77">
        <v>-1.1014580000000001E-12</v>
      </c>
      <c r="R1182" s="77">
        <v>0</v>
      </c>
      <c r="S1182" s="77">
        <v>0</v>
      </c>
      <c r="T1182" s="77" t="s">
        <v>153</v>
      </c>
      <c r="U1182" s="105">
        <v>0</v>
      </c>
      <c r="V1182" s="105">
        <v>0</v>
      </c>
      <c r="W1182" s="101">
        <v>0</v>
      </c>
    </row>
    <row r="1183" spans="2:23" x14ac:dyDescent="0.35">
      <c r="B1183" s="55" t="s">
        <v>113</v>
      </c>
      <c r="C1183" s="76" t="s">
        <v>136</v>
      </c>
      <c r="D1183" s="55" t="s">
        <v>71</v>
      </c>
      <c r="E1183" s="55" t="s">
        <v>154</v>
      </c>
      <c r="F1183" s="70">
        <v>65.099999999999994</v>
      </c>
      <c r="G1183" s="77">
        <v>50604</v>
      </c>
      <c r="H1183" s="77">
        <v>65.099999999999994</v>
      </c>
      <c r="I1183" s="77">
        <v>1</v>
      </c>
      <c r="J1183" s="77">
        <v>-5.4523799999999996E-13</v>
      </c>
      <c r="K1183" s="77">
        <v>0</v>
      </c>
      <c r="L1183" s="77">
        <v>-8.1817000000000004E-13</v>
      </c>
      <c r="M1183" s="77">
        <v>0</v>
      </c>
      <c r="N1183" s="77">
        <v>2.7293200000000002E-13</v>
      </c>
      <c r="O1183" s="77">
        <v>0</v>
      </c>
      <c r="P1183" s="77">
        <v>-3.5984000000000001E-14</v>
      </c>
      <c r="Q1183" s="77">
        <v>-3.5982999999999998E-14</v>
      </c>
      <c r="R1183" s="77">
        <v>0</v>
      </c>
      <c r="S1183" s="77">
        <v>0</v>
      </c>
      <c r="T1183" s="77" t="s">
        <v>153</v>
      </c>
      <c r="U1183" s="105">
        <v>0</v>
      </c>
      <c r="V1183" s="105">
        <v>0</v>
      </c>
      <c r="W1183" s="101">
        <v>0</v>
      </c>
    </row>
    <row r="1184" spans="2:23" x14ac:dyDescent="0.35">
      <c r="B1184" s="55" t="s">
        <v>113</v>
      </c>
      <c r="C1184" s="76" t="s">
        <v>136</v>
      </c>
      <c r="D1184" s="55" t="s">
        <v>71</v>
      </c>
      <c r="E1184" s="55" t="s">
        <v>155</v>
      </c>
      <c r="F1184" s="70">
        <v>64.790000000000006</v>
      </c>
      <c r="G1184" s="77">
        <v>50103</v>
      </c>
      <c r="H1184" s="77">
        <v>64.77</v>
      </c>
      <c r="I1184" s="77">
        <v>1</v>
      </c>
      <c r="J1184" s="77">
        <v>-29.7026933132578</v>
      </c>
      <c r="K1184" s="77">
        <v>4.4112499503072399E-3</v>
      </c>
      <c r="L1184" s="77">
        <v>-29.702695955223898</v>
      </c>
      <c r="M1184" s="77">
        <v>4.4112507350423796E-3</v>
      </c>
      <c r="N1184" s="77">
        <v>2.641966140304E-6</v>
      </c>
      <c r="O1184" s="77">
        <v>-7.8473513600000001E-10</v>
      </c>
      <c r="P1184" s="77">
        <v>7.7281199999999996E-13</v>
      </c>
      <c r="Q1184" s="77">
        <v>7.7281499999999997E-13</v>
      </c>
      <c r="R1184" s="77">
        <v>0</v>
      </c>
      <c r="S1184" s="77">
        <v>0</v>
      </c>
      <c r="T1184" s="77" t="s">
        <v>153</v>
      </c>
      <c r="U1184" s="105">
        <v>2.0041807199999999E-9</v>
      </c>
      <c r="V1184" s="105">
        <v>0</v>
      </c>
      <c r="W1184" s="101">
        <v>2.0043686838300002E-9</v>
      </c>
    </row>
    <row r="1185" spans="2:23" x14ac:dyDescent="0.35">
      <c r="B1185" s="55" t="s">
        <v>113</v>
      </c>
      <c r="C1185" s="76" t="s">
        <v>136</v>
      </c>
      <c r="D1185" s="55" t="s">
        <v>71</v>
      </c>
      <c r="E1185" s="55" t="s">
        <v>155</v>
      </c>
      <c r="F1185" s="70">
        <v>64.790000000000006</v>
      </c>
      <c r="G1185" s="77">
        <v>50200</v>
      </c>
      <c r="H1185" s="77">
        <v>64.63</v>
      </c>
      <c r="I1185" s="77">
        <v>1</v>
      </c>
      <c r="J1185" s="77">
        <v>-63.082172197281203</v>
      </c>
      <c r="K1185" s="77">
        <v>5.9650613132420198E-2</v>
      </c>
      <c r="L1185" s="77">
        <v>-13.4419406812203</v>
      </c>
      <c r="M1185" s="77">
        <v>2.7084796814689101E-3</v>
      </c>
      <c r="N1185" s="77">
        <v>-49.640231516060901</v>
      </c>
      <c r="O1185" s="77">
        <v>5.6942133450951303E-2</v>
      </c>
      <c r="P1185" s="77">
        <v>-27.8676529955926</v>
      </c>
      <c r="Q1185" s="77">
        <v>-27.8676529955926</v>
      </c>
      <c r="R1185" s="77">
        <v>0</v>
      </c>
      <c r="S1185" s="77">
        <v>1.16413251914066E-2</v>
      </c>
      <c r="T1185" s="77" t="s">
        <v>152</v>
      </c>
      <c r="U1185" s="105">
        <v>-4.2577115869592097</v>
      </c>
      <c r="V1185" s="105">
        <v>-2.00091502338155</v>
      </c>
      <c r="W1185" s="101">
        <v>-2.25658490795028</v>
      </c>
    </row>
    <row r="1186" spans="2:23" x14ac:dyDescent="0.35">
      <c r="B1186" s="55" t="s">
        <v>113</v>
      </c>
      <c r="C1186" s="76" t="s">
        <v>136</v>
      </c>
      <c r="D1186" s="55" t="s">
        <v>71</v>
      </c>
      <c r="E1186" s="55" t="s">
        <v>156</v>
      </c>
      <c r="F1186" s="70">
        <v>64.67</v>
      </c>
      <c r="G1186" s="77">
        <v>50800</v>
      </c>
      <c r="H1186" s="77">
        <v>65.540000000000006</v>
      </c>
      <c r="I1186" s="77">
        <v>1</v>
      </c>
      <c r="J1186" s="77">
        <v>101.32154241132</v>
      </c>
      <c r="K1186" s="77">
        <v>0.521104949597467</v>
      </c>
      <c r="L1186" s="77">
        <v>142.408652185617</v>
      </c>
      <c r="M1186" s="77">
        <v>1.02942418127136</v>
      </c>
      <c r="N1186" s="77">
        <v>-41.087109774296799</v>
      </c>
      <c r="O1186" s="77">
        <v>-0.50831923167389503</v>
      </c>
      <c r="P1186" s="77">
        <v>-23.822394935445299</v>
      </c>
      <c r="Q1186" s="77">
        <v>-23.8223949354452</v>
      </c>
      <c r="R1186" s="77">
        <v>0</v>
      </c>
      <c r="S1186" s="77">
        <v>2.88066299633663E-2</v>
      </c>
      <c r="T1186" s="77" t="s">
        <v>152</v>
      </c>
      <c r="U1186" s="105">
        <v>2.65166192550942</v>
      </c>
      <c r="V1186" s="105">
        <v>-1.2461506786724199</v>
      </c>
      <c r="W1186" s="101">
        <v>3.8981781639249999</v>
      </c>
    </row>
    <row r="1187" spans="2:23" x14ac:dyDescent="0.35">
      <c r="B1187" s="55" t="s">
        <v>113</v>
      </c>
      <c r="C1187" s="76" t="s">
        <v>136</v>
      </c>
      <c r="D1187" s="55" t="s">
        <v>71</v>
      </c>
      <c r="E1187" s="55" t="s">
        <v>157</v>
      </c>
      <c r="F1187" s="70">
        <v>64.63</v>
      </c>
      <c r="G1187" s="77">
        <v>50150</v>
      </c>
      <c r="H1187" s="77">
        <v>64.67</v>
      </c>
      <c r="I1187" s="77">
        <v>1</v>
      </c>
      <c r="J1187" s="77">
        <v>30.484522916521399</v>
      </c>
      <c r="K1187" s="77">
        <v>4.8509780374781401E-3</v>
      </c>
      <c r="L1187" s="77">
        <v>71.836829476514296</v>
      </c>
      <c r="M1187" s="77">
        <v>2.6937966961421301E-2</v>
      </c>
      <c r="N1187" s="77">
        <v>-41.352306559992897</v>
      </c>
      <c r="O1187" s="77">
        <v>-2.2086988923943202E-2</v>
      </c>
      <c r="P1187" s="77">
        <v>-23.822394935442802</v>
      </c>
      <c r="Q1187" s="77">
        <v>-23.822394935442802</v>
      </c>
      <c r="R1187" s="77">
        <v>0</v>
      </c>
      <c r="S1187" s="77">
        <v>2.9623839324023102E-3</v>
      </c>
      <c r="T1187" s="77" t="s">
        <v>152</v>
      </c>
      <c r="U1187" s="105">
        <v>0.22616842846704899</v>
      </c>
      <c r="V1187" s="105">
        <v>-0.106288036916449</v>
      </c>
      <c r="W1187" s="101">
        <v>0.33248764510208301</v>
      </c>
    </row>
    <row r="1188" spans="2:23" x14ac:dyDescent="0.35">
      <c r="B1188" s="55" t="s">
        <v>113</v>
      </c>
      <c r="C1188" s="76" t="s">
        <v>136</v>
      </c>
      <c r="D1188" s="55" t="s">
        <v>71</v>
      </c>
      <c r="E1188" s="55" t="s">
        <v>157</v>
      </c>
      <c r="F1188" s="70">
        <v>64.63</v>
      </c>
      <c r="G1188" s="77">
        <v>50250</v>
      </c>
      <c r="H1188" s="77">
        <v>63.56</v>
      </c>
      <c r="I1188" s="77">
        <v>1</v>
      </c>
      <c r="J1188" s="77">
        <v>-159.04707747595</v>
      </c>
      <c r="K1188" s="77">
        <v>1.2488621797842401</v>
      </c>
      <c r="L1188" s="77">
        <v>-197.10995190238299</v>
      </c>
      <c r="M1188" s="77">
        <v>1.9181396870704499</v>
      </c>
      <c r="N1188" s="77">
        <v>38.062874426433702</v>
      </c>
      <c r="O1188" s="77">
        <v>-0.66927750728620705</v>
      </c>
      <c r="P1188" s="77">
        <v>21.7993303854917</v>
      </c>
      <c r="Q1188" s="77">
        <v>21.7993303854917</v>
      </c>
      <c r="R1188" s="77">
        <v>0</v>
      </c>
      <c r="S1188" s="77">
        <v>2.3461157455480001E-2</v>
      </c>
      <c r="T1188" s="77" t="s">
        <v>152</v>
      </c>
      <c r="U1188" s="105">
        <v>-2.17006619322561</v>
      </c>
      <c r="V1188" s="105">
        <v>-1.0198243725706699</v>
      </c>
      <c r="W1188" s="101">
        <v>-1.1501339442259699</v>
      </c>
    </row>
    <row r="1189" spans="2:23" x14ac:dyDescent="0.35">
      <c r="B1189" s="55" t="s">
        <v>113</v>
      </c>
      <c r="C1189" s="76" t="s">
        <v>136</v>
      </c>
      <c r="D1189" s="55" t="s">
        <v>71</v>
      </c>
      <c r="E1189" s="55" t="s">
        <v>157</v>
      </c>
      <c r="F1189" s="70">
        <v>64.63</v>
      </c>
      <c r="G1189" s="77">
        <v>50900</v>
      </c>
      <c r="H1189" s="77">
        <v>66.16</v>
      </c>
      <c r="I1189" s="77">
        <v>1</v>
      </c>
      <c r="J1189" s="77">
        <v>136.821299524068</v>
      </c>
      <c r="K1189" s="77">
        <v>1.7877664943299301</v>
      </c>
      <c r="L1189" s="77">
        <v>156.16598362468699</v>
      </c>
      <c r="M1189" s="77">
        <v>2.3290362791599999</v>
      </c>
      <c r="N1189" s="77">
        <v>-19.3446841006188</v>
      </c>
      <c r="O1189" s="77">
        <v>-0.54126978483007104</v>
      </c>
      <c r="P1189" s="77">
        <v>-11.020826652435099</v>
      </c>
      <c r="Q1189" s="77">
        <v>-11.020826652435099</v>
      </c>
      <c r="R1189" s="77">
        <v>0</v>
      </c>
      <c r="S1189" s="77">
        <v>1.1599298219838799E-2</v>
      </c>
      <c r="T1189" s="77" t="s">
        <v>153</v>
      </c>
      <c r="U1189" s="105">
        <v>-5.7989709050156897</v>
      </c>
      <c r="V1189" s="105">
        <v>-2.7252310935145601</v>
      </c>
      <c r="W1189" s="101">
        <v>-3.0734515381411498</v>
      </c>
    </row>
    <row r="1190" spans="2:23" x14ac:dyDescent="0.35">
      <c r="B1190" s="55" t="s">
        <v>113</v>
      </c>
      <c r="C1190" s="76" t="s">
        <v>136</v>
      </c>
      <c r="D1190" s="55" t="s">
        <v>71</v>
      </c>
      <c r="E1190" s="55" t="s">
        <v>157</v>
      </c>
      <c r="F1190" s="70">
        <v>64.63</v>
      </c>
      <c r="G1190" s="77">
        <v>53050</v>
      </c>
      <c r="H1190" s="77">
        <v>67.36</v>
      </c>
      <c r="I1190" s="77">
        <v>1</v>
      </c>
      <c r="J1190" s="77">
        <v>117.518223469219</v>
      </c>
      <c r="K1190" s="77">
        <v>2.77177394246544</v>
      </c>
      <c r="L1190" s="77">
        <v>143.26279150593999</v>
      </c>
      <c r="M1190" s="77">
        <v>4.1192124452159602</v>
      </c>
      <c r="N1190" s="77">
        <v>-25.7445680367208</v>
      </c>
      <c r="O1190" s="77">
        <v>-1.34743850275052</v>
      </c>
      <c r="P1190" s="77">
        <v>-14.8237617932053</v>
      </c>
      <c r="Q1190" s="77">
        <v>-14.8237617932052</v>
      </c>
      <c r="R1190" s="77">
        <v>0</v>
      </c>
      <c r="S1190" s="77">
        <v>4.4102603479929801E-2</v>
      </c>
      <c r="T1190" s="77" t="s">
        <v>153</v>
      </c>
      <c r="U1190" s="105">
        <v>-18.641533248772699</v>
      </c>
      <c r="V1190" s="105">
        <v>-8.76060371270367</v>
      </c>
      <c r="W1190" s="101">
        <v>-9.8800028445038492</v>
      </c>
    </row>
    <row r="1191" spans="2:23" x14ac:dyDescent="0.35">
      <c r="B1191" s="55" t="s">
        <v>113</v>
      </c>
      <c r="C1191" s="76" t="s">
        <v>136</v>
      </c>
      <c r="D1191" s="55" t="s">
        <v>71</v>
      </c>
      <c r="E1191" s="55" t="s">
        <v>158</v>
      </c>
      <c r="F1191" s="70">
        <v>63.56</v>
      </c>
      <c r="G1191" s="77">
        <v>50253</v>
      </c>
      <c r="H1191" s="77">
        <v>63.56</v>
      </c>
      <c r="I1191" s="77">
        <v>1</v>
      </c>
      <c r="J1191" s="77">
        <v>-2.9612066999999999E-11</v>
      </c>
      <c r="K1191" s="77">
        <v>0</v>
      </c>
      <c r="L1191" s="77">
        <v>-3.0269957999999998E-11</v>
      </c>
      <c r="M1191" s="77">
        <v>0</v>
      </c>
      <c r="N1191" s="77">
        <v>6.5789100000000001E-13</v>
      </c>
      <c r="O1191" s="77">
        <v>0</v>
      </c>
      <c r="P1191" s="77">
        <v>9.9544600000000008E-13</v>
      </c>
      <c r="Q1191" s="77">
        <v>9.9544700000000005E-13</v>
      </c>
      <c r="R1191" s="77">
        <v>0</v>
      </c>
      <c r="S1191" s="77">
        <v>0</v>
      </c>
      <c r="T1191" s="77" t="s">
        <v>153</v>
      </c>
      <c r="U1191" s="105">
        <v>0</v>
      </c>
      <c r="V1191" s="105">
        <v>0</v>
      </c>
      <c r="W1191" s="101">
        <v>0</v>
      </c>
    </row>
    <row r="1192" spans="2:23" x14ac:dyDescent="0.35">
      <c r="B1192" s="55" t="s">
        <v>113</v>
      </c>
      <c r="C1192" s="76" t="s">
        <v>136</v>
      </c>
      <c r="D1192" s="55" t="s">
        <v>71</v>
      </c>
      <c r="E1192" s="55" t="s">
        <v>158</v>
      </c>
      <c r="F1192" s="70">
        <v>63.56</v>
      </c>
      <c r="G1192" s="77">
        <v>50300</v>
      </c>
      <c r="H1192" s="77">
        <v>63.51</v>
      </c>
      <c r="I1192" s="77">
        <v>1</v>
      </c>
      <c r="J1192" s="77">
        <v>-21.264756945936799</v>
      </c>
      <c r="K1192" s="77">
        <v>6.2854394427797802E-3</v>
      </c>
      <c r="L1192" s="77">
        <v>-59.683870362051401</v>
      </c>
      <c r="M1192" s="77">
        <v>4.9514084901378701E-2</v>
      </c>
      <c r="N1192" s="77">
        <v>38.419113416114499</v>
      </c>
      <c r="O1192" s="77">
        <v>-4.3228645458598898E-2</v>
      </c>
      <c r="P1192" s="77">
        <v>21.799330385493501</v>
      </c>
      <c r="Q1192" s="77">
        <v>21.799330385493398</v>
      </c>
      <c r="R1192" s="77">
        <v>0</v>
      </c>
      <c r="S1192" s="77">
        <v>6.6054301930569999E-3</v>
      </c>
      <c r="T1192" s="77" t="s">
        <v>152</v>
      </c>
      <c r="U1192" s="105">
        <v>-0.82557631840619194</v>
      </c>
      <c r="V1192" s="105">
        <v>-0.38798026233306998</v>
      </c>
      <c r="W1192" s="101">
        <v>-0.43755501574663502</v>
      </c>
    </row>
    <row r="1193" spans="2:23" x14ac:dyDescent="0.35">
      <c r="B1193" s="55" t="s">
        <v>113</v>
      </c>
      <c r="C1193" s="76" t="s">
        <v>136</v>
      </c>
      <c r="D1193" s="55" t="s">
        <v>71</v>
      </c>
      <c r="E1193" s="55" t="s">
        <v>159</v>
      </c>
      <c r="F1193" s="70">
        <v>63.51</v>
      </c>
      <c r="G1193" s="77">
        <v>51150</v>
      </c>
      <c r="H1193" s="77">
        <v>63.8</v>
      </c>
      <c r="I1193" s="77">
        <v>1</v>
      </c>
      <c r="J1193" s="77">
        <v>89.148447909140003</v>
      </c>
      <c r="K1193" s="77">
        <v>0.22729694886780699</v>
      </c>
      <c r="L1193" s="77">
        <v>50.784497844110703</v>
      </c>
      <c r="M1193" s="77">
        <v>7.3761265328564599E-2</v>
      </c>
      <c r="N1193" s="77">
        <v>38.3639500650293</v>
      </c>
      <c r="O1193" s="77">
        <v>0.15353568353924299</v>
      </c>
      <c r="P1193" s="77">
        <v>21.799330385493501</v>
      </c>
      <c r="Q1193" s="77">
        <v>21.799330385493501</v>
      </c>
      <c r="R1193" s="77">
        <v>0</v>
      </c>
      <c r="S1193" s="77">
        <v>1.3591029030318801E-2</v>
      </c>
      <c r="T1193" s="77" t="s">
        <v>152</v>
      </c>
      <c r="U1193" s="105">
        <v>-1.3522315831679701</v>
      </c>
      <c r="V1193" s="105">
        <v>-0.635482332372867</v>
      </c>
      <c r="W1193" s="101">
        <v>-0.71668202984360296</v>
      </c>
    </row>
    <row r="1194" spans="2:23" x14ac:dyDescent="0.35">
      <c r="B1194" s="55" t="s">
        <v>113</v>
      </c>
      <c r="C1194" s="76" t="s">
        <v>136</v>
      </c>
      <c r="D1194" s="55" t="s">
        <v>71</v>
      </c>
      <c r="E1194" s="55" t="s">
        <v>160</v>
      </c>
      <c r="F1194" s="70">
        <v>66.319999999999993</v>
      </c>
      <c r="G1194" s="77">
        <v>50354</v>
      </c>
      <c r="H1194" s="77">
        <v>66.319999999999993</v>
      </c>
      <c r="I1194" s="77">
        <v>1</v>
      </c>
      <c r="J1194" s="77">
        <v>-2.870703E-12</v>
      </c>
      <c r="K1194" s="77">
        <v>0</v>
      </c>
      <c r="L1194" s="77">
        <v>-3.8144509999999999E-12</v>
      </c>
      <c r="M1194" s="77">
        <v>0</v>
      </c>
      <c r="N1194" s="77">
        <v>9.4374799999999995E-13</v>
      </c>
      <c r="O1194" s="77">
        <v>0</v>
      </c>
      <c r="P1194" s="77">
        <v>-7.5064499999999998E-13</v>
      </c>
      <c r="Q1194" s="77">
        <v>-7.5064599999999995E-13</v>
      </c>
      <c r="R1194" s="77">
        <v>0</v>
      </c>
      <c r="S1194" s="77">
        <v>0</v>
      </c>
      <c r="T1194" s="77" t="s">
        <v>153</v>
      </c>
      <c r="U1194" s="105">
        <v>0</v>
      </c>
      <c r="V1194" s="105">
        <v>0</v>
      </c>
      <c r="W1194" s="101">
        <v>0</v>
      </c>
    </row>
    <row r="1195" spans="2:23" x14ac:dyDescent="0.35">
      <c r="B1195" s="55" t="s">
        <v>113</v>
      </c>
      <c r="C1195" s="76" t="s">
        <v>136</v>
      </c>
      <c r="D1195" s="55" t="s">
        <v>71</v>
      </c>
      <c r="E1195" s="55" t="s">
        <v>160</v>
      </c>
      <c r="F1195" s="70">
        <v>66.319999999999993</v>
      </c>
      <c r="G1195" s="77">
        <v>50900</v>
      </c>
      <c r="H1195" s="77">
        <v>66.16</v>
      </c>
      <c r="I1195" s="77">
        <v>1</v>
      </c>
      <c r="J1195" s="77">
        <v>-152.17311758333599</v>
      </c>
      <c r="K1195" s="77">
        <v>0.182937595948752</v>
      </c>
      <c r="L1195" s="77">
        <v>-190.045908762127</v>
      </c>
      <c r="M1195" s="77">
        <v>0.28532783475405998</v>
      </c>
      <c r="N1195" s="77">
        <v>37.872791178790997</v>
      </c>
      <c r="O1195" s="77">
        <v>-0.102390238805308</v>
      </c>
      <c r="P1195" s="77">
        <v>21.8121936165346</v>
      </c>
      <c r="Q1195" s="77">
        <v>21.812193616534501</v>
      </c>
      <c r="R1195" s="77">
        <v>0</v>
      </c>
      <c r="S1195" s="77">
        <v>3.75859714388501E-3</v>
      </c>
      <c r="T1195" s="77" t="s">
        <v>152</v>
      </c>
      <c r="U1195" s="105">
        <v>-0.72268282985718801</v>
      </c>
      <c r="V1195" s="105">
        <v>-0.339625383699104</v>
      </c>
      <c r="W1195" s="101">
        <v>-0.38302152078253299</v>
      </c>
    </row>
    <row r="1196" spans="2:23" x14ac:dyDescent="0.35">
      <c r="B1196" s="55" t="s">
        <v>113</v>
      </c>
      <c r="C1196" s="76" t="s">
        <v>136</v>
      </c>
      <c r="D1196" s="55" t="s">
        <v>71</v>
      </c>
      <c r="E1196" s="55" t="s">
        <v>160</v>
      </c>
      <c r="F1196" s="70">
        <v>66.319999999999993</v>
      </c>
      <c r="G1196" s="77">
        <v>53200</v>
      </c>
      <c r="H1196" s="77">
        <v>66.88</v>
      </c>
      <c r="I1196" s="77">
        <v>1</v>
      </c>
      <c r="J1196" s="77">
        <v>89.470130348342593</v>
      </c>
      <c r="K1196" s="77">
        <v>0.38663687404573599</v>
      </c>
      <c r="L1196" s="77">
        <v>127.09494686348999</v>
      </c>
      <c r="M1196" s="77">
        <v>0.78019596253066903</v>
      </c>
      <c r="N1196" s="77">
        <v>-37.624816515147302</v>
      </c>
      <c r="O1196" s="77">
        <v>-0.39355908848493198</v>
      </c>
      <c r="P1196" s="77">
        <v>-21.812193616534302</v>
      </c>
      <c r="Q1196" s="77">
        <v>-21.812193616534302</v>
      </c>
      <c r="R1196" s="77">
        <v>0</v>
      </c>
      <c r="S1196" s="77">
        <v>2.2979777474638301E-2</v>
      </c>
      <c r="T1196" s="77" t="s">
        <v>152</v>
      </c>
      <c r="U1196" s="105">
        <v>-5.1411380446139203</v>
      </c>
      <c r="V1196" s="105">
        <v>-2.4160820057079699</v>
      </c>
      <c r="W1196" s="101">
        <v>-2.7248004671566601</v>
      </c>
    </row>
    <row r="1197" spans="2:23" x14ac:dyDescent="0.35">
      <c r="B1197" s="55" t="s">
        <v>113</v>
      </c>
      <c r="C1197" s="76" t="s">
        <v>136</v>
      </c>
      <c r="D1197" s="55" t="s">
        <v>71</v>
      </c>
      <c r="E1197" s="55" t="s">
        <v>161</v>
      </c>
      <c r="F1197" s="70">
        <v>66.319999999999993</v>
      </c>
      <c r="G1197" s="77">
        <v>50404</v>
      </c>
      <c r="H1197" s="77">
        <v>66.319999999999993</v>
      </c>
      <c r="I1197" s="77">
        <v>1</v>
      </c>
      <c r="J1197" s="77">
        <v>-2.4010859999999999E-12</v>
      </c>
      <c r="K1197" s="77">
        <v>0</v>
      </c>
      <c r="L1197" s="77">
        <v>-3.2043500000000002E-12</v>
      </c>
      <c r="M1197" s="77">
        <v>0</v>
      </c>
      <c r="N1197" s="77">
        <v>8.0326400000000004E-13</v>
      </c>
      <c r="O1197" s="77">
        <v>0</v>
      </c>
      <c r="P1197" s="77">
        <v>-3.71395E-13</v>
      </c>
      <c r="Q1197" s="77">
        <v>-3.7139399999999998E-13</v>
      </c>
      <c r="R1197" s="77">
        <v>0</v>
      </c>
      <c r="S1197" s="77">
        <v>0</v>
      </c>
      <c r="T1197" s="77" t="s">
        <v>153</v>
      </c>
      <c r="U1197" s="105">
        <v>0</v>
      </c>
      <c r="V1197" s="105">
        <v>0</v>
      </c>
      <c r="W1197" s="101">
        <v>0</v>
      </c>
    </row>
    <row r="1198" spans="2:23" x14ac:dyDescent="0.35">
      <c r="B1198" s="55" t="s">
        <v>113</v>
      </c>
      <c r="C1198" s="76" t="s">
        <v>136</v>
      </c>
      <c r="D1198" s="55" t="s">
        <v>71</v>
      </c>
      <c r="E1198" s="55" t="s">
        <v>162</v>
      </c>
      <c r="F1198" s="70">
        <v>65.099999999999994</v>
      </c>
      <c r="G1198" s="77">
        <v>50499</v>
      </c>
      <c r="H1198" s="77">
        <v>65.099999999999994</v>
      </c>
      <c r="I1198" s="77">
        <v>1</v>
      </c>
      <c r="J1198" s="77">
        <v>-2.087653E-12</v>
      </c>
      <c r="K1198" s="77">
        <v>0</v>
      </c>
      <c r="L1198" s="77">
        <v>-2.0403589999999998E-12</v>
      </c>
      <c r="M1198" s="77">
        <v>0</v>
      </c>
      <c r="N1198" s="77">
        <v>-4.7293999999999999E-14</v>
      </c>
      <c r="O1198" s="77">
        <v>0</v>
      </c>
      <c r="P1198" s="77">
        <v>-1.222879E-12</v>
      </c>
      <c r="Q1198" s="77">
        <v>-1.2228809999999999E-12</v>
      </c>
      <c r="R1198" s="77">
        <v>0</v>
      </c>
      <c r="S1198" s="77">
        <v>0</v>
      </c>
      <c r="T1198" s="77" t="s">
        <v>153</v>
      </c>
      <c r="U1198" s="105">
        <v>0</v>
      </c>
      <c r="V1198" s="105">
        <v>0</v>
      </c>
      <c r="W1198" s="101">
        <v>0</v>
      </c>
    </row>
    <row r="1199" spans="2:23" x14ac:dyDescent="0.35">
      <c r="B1199" s="55" t="s">
        <v>113</v>
      </c>
      <c r="C1199" s="76" t="s">
        <v>136</v>
      </c>
      <c r="D1199" s="55" t="s">
        <v>71</v>
      </c>
      <c r="E1199" s="55" t="s">
        <v>162</v>
      </c>
      <c r="F1199" s="70">
        <v>65.099999999999994</v>
      </c>
      <c r="G1199" s="77">
        <v>50554</v>
      </c>
      <c r="H1199" s="77">
        <v>65.099999999999994</v>
      </c>
      <c r="I1199" s="77">
        <v>1</v>
      </c>
      <c r="J1199" s="77">
        <v>-2.66893E-13</v>
      </c>
      <c r="K1199" s="77">
        <v>0</v>
      </c>
      <c r="L1199" s="77">
        <v>-6.2570000000000005E-13</v>
      </c>
      <c r="M1199" s="77">
        <v>0</v>
      </c>
      <c r="N1199" s="77">
        <v>3.58807E-13</v>
      </c>
      <c r="O1199" s="77">
        <v>0</v>
      </c>
      <c r="P1199" s="77">
        <v>1.9469600000000001E-13</v>
      </c>
      <c r="Q1199" s="77">
        <v>1.94699E-13</v>
      </c>
      <c r="R1199" s="77">
        <v>0</v>
      </c>
      <c r="S1199" s="77">
        <v>0</v>
      </c>
      <c r="T1199" s="77" t="s">
        <v>153</v>
      </c>
      <c r="U1199" s="105">
        <v>0</v>
      </c>
      <c r="V1199" s="105">
        <v>0</v>
      </c>
      <c r="W1199" s="101">
        <v>0</v>
      </c>
    </row>
    <row r="1200" spans="2:23" x14ac:dyDescent="0.35">
      <c r="B1200" s="55" t="s">
        <v>113</v>
      </c>
      <c r="C1200" s="76" t="s">
        <v>136</v>
      </c>
      <c r="D1200" s="55" t="s">
        <v>71</v>
      </c>
      <c r="E1200" s="55" t="s">
        <v>163</v>
      </c>
      <c r="F1200" s="70">
        <v>65.099999999999994</v>
      </c>
      <c r="G1200" s="77">
        <v>50604</v>
      </c>
      <c r="H1200" s="77">
        <v>65.099999999999994</v>
      </c>
      <c r="I1200" s="77">
        <v>1</v>
      </c>
      <c r="J1200" s="77">
        <v>-2.3587400000000002E-13</v>
      </c>
      <c r="K1200" s="77">
        <v>0</v>
      </c>
      <c r="L1200" s="77">
        <v>-3.19477E-13</v>
      </c>
      <c r="M1200" s="77">
        <v>0</v>
      </c>
      <c r="N1200" s="77">
        <v>8.3601999999999998E-14</v>
      </c>
      <c r="O1200" s="77">
        <v>0</v>
      </c>
      <c r="P1200" s="77">
        <v>-3.4383000000000001E-13</v>
      </c>
      <c r="Q1200" s="77">
        <v>-3.4382899999999999E-13</v>
      </c>
      <c r="R1200" s="77">
        <v>0</v>
      </c>
      <c r="S1200" s="77">
        <v>0</v>
      </c>
      <c r="T1200" s="77" t="s">
        <v>153</v>
      </c>
      <c r="U1200" s="105">
        <v>0</v>
      </c>
      <c r="V1200" s="105">
        <v>0</v>
      </c>
      <c r="W1200" s="101">
        <v>0</v>
      </c>
    </row>
    <row r="1201" spans="2:23" x14ac:dyDescent="0.35">
      <c r="B1201" s="55" t="s">
        <v>113</v>
      </c>
      <c r="C1201" s="76" t="s">
        <v>136</v>
      </c>
      <c r="D1201" s="55" t="s">
        <v>71</v>
      </c>
      <c r="E1201" s="55" t="s">
        <v>164</v>
      </c>
      <c r="F1201" s="70">
        <v>65.61</v>
      </c>
      <c r="G1201" s="77">
        <v>50750</v>
      </c>
      <c r="H1201" s="77">
        <v>65.87</v>
      </c>
      <c r="I1201" s="77">
        <v>1</v>
      </c>
      <c r="J1201" s="77">
        <v>78.701440146755104</v>
      </c>
      <c r="K1201" s="77">
        <v>0.14803460868004101</v>
      </c>
      <c r="L1201" s="77">
        <v>111.939627525285</v>
      </c>
      <c r="M1201" s="77">
        <v>0.29947847703093999</v>
      </c>
      <c r="N1201" s="77">
        <v>-33.2381873785301</v>
      </c>
      <c r="O1201" s="77">
        <v>-0.15144386835089901</v>
      </c>
      <c r="P1201" s="77">
        <v>-19.749808178178501</v>
      </c>
      <c r="Q1201" s="77">
        <v>-19.749808178178501</v>
      </c>
      <c r="R1201" s="77">
        <v>0</v>
      </c>
      <c r="S1201" s="77">
        <v>9.3223126614888595E-3</v>
      </c>
      <c r="T1201" s="77" t="s">
        <v>152</v>
      </c>
      <c r="U1201" s="105">
        <v>-1.3139911869701</v>
      </c>
      <c r="V1201" s="105">
        <v>-0.61751122707613104</v>
      </c>
      <c r="W1201" s="101">
        <v>-0.69641463991553698</v>
      </c>
    </row>
    <row r="1202" spans="2:23" x14ac:dyDescent="0.35">
      <c r="B1202" s="55" t="s">
        <v>113</v>
      </c>
      <c r="C1202" s="76" t="s">
        <v>136</v>
      </c>
      <c r="D1202" s="55" t="s">
        <v>71</v>
      </c>
      <c r="E1202" s="55" t="s">
        <v>164</v>
      </c>
      <c r="F1202" s="70">
        <v>65.61</v>
      </c>
      <c r="G1202" s="77">
        <v>50800</v>
      </c>
      <c r="H1202" s="77">
        <v>65.540000000000006</v>
      </c>
      <c r="I1202" s="77">
        <v>1</v>
      </c>
      <c r="J1202" s="77">
        <v>-26.691120818529399</v>
      </c>
      <c r="K1202" s="77">
        <v>1.3322177901272599E-2</v>
      </c>
      <c r="L1202" s="77">
        <v>-60.032059352140799</v>
      </c>
      <c r="M1202" s="77">
        <v>6.7391960406102402E-2</v>
      </c>
      <c r="N1202" s="77">
        <v>33.3409385336113</v>
      </c>
      <c r="O1202" s="77">
        <v>-5.40697825048298E-2</v>
      </c>
      <c r="P1202" s="77">
        <v>19.7498081781793</v>
      </c>
      <c r="Q1202" s="77">
        <v>19.7498081781793</v>
      </c>
      <c r="R1202" s="77">
        <v>0</v>
      </c>
      <c r="S1202" s="77">
        <v>7.2940270615002196E-3</v>
      </c>
      <c r="T1202" s="77" t="s">
        <v>152</v>
      </c>
      <c r="U1202" s="105">
        <v>-1.21176029040165</v>
      </c>
      <c r="V1202" s="105">
        <v>-0.56946773408235696</v>
      </c>
      <c r="W1202" s="101">
        <v>-0.64223231835360195</v>
      </c>
    </row>
    <row r="1203" spans="2:23" x14ac:dyDescent="0.35">
      <c r="B1203" s="55" t="s">
        <v>113</v>
      </c>
      <c r="C1203" s="76" t="s">
        <v>136</v>
      </c>
      <c r="D1203" s="55" t="s">
        <v>71</v>
      </c>
      <c r="E1203" s="55" t="s">
        <v>165</v>
      </c>
      <c r="F1203" s="70">
        <v>65.97</v>
      </c>
      <c r="G1203" s="77">
        <v>50750</v>
      </c>
      <c r="H1203" s="77">
        <v>65.87</v>
      </c>
      <c r="I1203" s="77">
        <v>1</v>
      </c>
      <c r="J1203" s="77">
        <v>-98.9165403572309</v>
      </c>
      <c r="K1203" s="77">
        <v>7.4362062867452006E-2</v>
      </c>
      <c r="L1203" s="77">
        <v>-132.0499291525</v>
      </c>
      <c r="M1203" s="77">
        <v>0.13252259679777001</v>
      </c>
      <c r="N1203" s="77">
        <v>33.133388795269198</v>
      </c>
      <c r="O1203" s="77">
        <v>-5.8160533930318302E-2</v>
      </c>
      <c r="P1203" s="77">
        <v>19.749808178177599</v>
      </c>
      <c r="Q1203" s="77">
        <v>19.749808178177499</v>
      </c>
      <c r="R1203" s="77">
        <v>0</v>
      </c>
      <c r="S1203" s="77">
        <v>2.9644174153685599E-3</v>
      </c>
      <c r="T1203" s="77" t="s">
        <v>153</v>
      </c>
      <c r="U1203" s="105">
        <v>-0.52060351715984399</v>
      </c>
      <c r="V1203" s="105">
        <v>-0.244658046331965</v>
      </c>
      <c r="W1203" s="101">
        <v>-0.275919591042039</v>
      </c>
    </row>
    <row r="1204" spans="2:23" x14ac:dyDescent="0.35">
      <c r="B1204" s="55" t="s">
        <v>113</v>
      </c>
      <c r="C1204" s="76" t="s">
        <v>136</v>
      </c>
      <c r="D1204" s="55" t="s">
        <v>71</v>
      </c>
      <c r="E1204" s="55" t="s">
        <v>165</v>
      </c>
      <c r="F1204" s="70">
        <v>65.97</v>
      </c>
      <c r="G1204" s="77">
        <v>50950</v>
      </c>
      <c r="H1204" s="77">
        <v>66.150000000000006</v>
      </c>
      <c r="I1204" s="77">
        <v>1</v>
      </c>
      <c r="J1204" s="77">
        <v>147.22598519156699</v>
      </c>
      <c r="K1204" s="77">
        <v>0.190744318297523</v>
      </c>
      <c r="L1204" s="77">
        <v>180.28266270501601</v>
      </c>
      <c r="M1204" s="77">
        <v>0.28601617855369299</v>
      </c>
      <c r="N1204" s="77">
        <v>-33.056677513448399</v>
      </c>
      <c r="O1204" s="77">
        <v>-9.5271860256169502E-2</v>
      </c>
      <c r="P1204" s="77">
        <v>-19.749808178176899</v>
      </c>
      <c r="Q1204" s="77">
        <v>-19.749808178176899</v>
      </c>
      <c r="R1204" s="77">
        <v>0</v>
      </c>
      <c r="S1204" s="77">
        <v>3.4324833230580899E-3</v>
      </c>
      <c r="T1204" s="77" t="s">
        <v>152</v>
      </c>
      <c r="U1204" s="105">
        <v>-0.343457136101607</v>
      </c>
      <c r="V1204" s="105">
        <v>-0.161407960468294</v>
      </c>
      <c r="W1204" s="101">
        <v>-0.18203210199313499</v>
      </c>
    </row>
    <row r="1205" spans="2:23" x14ac:dyDescent="0.35">
      <c r="B1205" s="55" t="s">
        <v>113</v>
      </c>
      <c r="C1205" s="76" t="s">
        <v>136</v>
      </c>
      <c r="D1205" s="55" t="s">
        <v>71</v>
      </c>
      <c r="E1205" s="55" t="s">
        <v>166</v>
      </c>
      <c r="F1205" s="70">
        <v>65.540000000000006</v>
      </c>
      <c r="G1205" s="77">
        <v>51300</v>
      </c>
      <c r="H1205" s="77">
        <v>65.790000000000006</v>
      </c>
      <c r="I1205" s="77">
        <v>1</v>
      </c>
      <c r="J1205" s="77">
        <v>99.579898166203293</v>
      </c>
      <c r="K1205" s="77">
        <v>0.15181635017869699</v>
      </c>
      <c r="L1205" s="77">
        <v>107.033090963097</v>
      </c>
      <c r="M1205" s="77">
        <v>0.175392624010663</v>
      </c>
      <c r="N1205" s="77">
        <v>-7.4531927968932399</v>
      </c>
      <c r="O1205" s="77">
        <v>-2.35762738319663E-2</v>
      </c>
      <c r="P1205" s="77">
        <v>-4.0725867572658601</v>
      </c>
      <c r="Q1205" s="77">
        <v>-4.0725867572658503</v>
      </c>
      <c r="R1205" s="77">
        <v>0</v>
      </c>
      <c r="S1205" s="77">
        <v>2.5393109192944999E-4</v>
      </c>
      <c r="T1205" s="77" t="s">
        <v>152</v>
      </c>
      <c r="U1205" s="105">
        <v>0.31516217804723901</v>
      </c>
      <c r="V1205" s="105">
        <v>-0.14811072191640501</v>
      </c>
      <c r="W1205" s="101">
        <v>0.46331634841525499</v>
      </c>
    </row>
    <row r="1206" spans="2:23" x14ac:dyDescent="0.35">
      <c r="B1206" s="55" t="s">
        <v>113</v>
      </c>
      <c r="C1206" s="76" t="s">
        <v>136</v>
      </c>
      <c r="D1206" s="55" t="s">
        <v>71</v>
      </c>
      <c r="E1206" s="55" t="s">
        <v>167</v>
      </c>
      <c r="F1206" s="70">
        <v>66.16</v>
      </c>
      <c r="G1206" s="77">
        <v>54750</v>
      </c>
      <c r="H1206" s="77">
        <v>67.41</v>
      </c>
      <c r="I1206" s="77">
        <v>1</v>
      </c>
      <c r="J1206" s="77">
        <v>98.630097411024295</v>
      </c>
      <c r="K1206" s="77">
        <v>1.0339780780961001</v>
      </c>
      <c r="L1206" s="77">
        <v>123.32567776152401</v>
      </c>
      <c r="M1206" s="77">
        <v>1.6165882909166001</v>
      </c>
      <c r="N1206" s="77">
        <v>-24.695580350499402</v>
      </c>
      <c r="O1206" s="77">
        <v>-0.58261021282049996</v>
      </c>
      <c r="P1206" s="77">
        <v>-14.2719031852742</v>
      </c>
      <c r="Q1206" s="77">
        <v>-14.2719031852741</v>
      </c>
      <c r="R1206" s="77">
        <v>0</v>
      </c>
      <c r="S1206" s="77">
        <v>2.16499146701166E-2</v>
      </c>
      <c r="T1206" s="77" t="s">
        <v>153</v>
      </c>
      <c r="U1206" s="105">
        <v>-8.0401476250927804</v>
      </c>
      <c r="V1206" s="105">
        <v>-3.7784739160181702</v>
      </c>
      <c r="W1206" s="101">
        <v>-4.2612740243014597</v>
      </c>
    </row>
    <row r="1207" spans="2:23" x14ac:dyDescent="0.35">
      <c r="B1207" s="55" t="s">
        <v>113</v>
      </c>
      <c r="C1207" s="76" t="s">
        <v>136</v>
      </c>
      <c r="D1207" s="55" t="s">
        <v>71</v>
      </c>
      <c r="E1207" s="55" t="s">
        <v>168</v>
      </c>
      <c r="F1207" s="70">
        <v>66.150000000000006</v>
      </c>
      <c r="G1207" s="77">
        <v>53150</v>
      </c>
      <c r="H1207" s="77">
        <v>67.28</v>
      </c>
      <c r="I1207" s="77">
        <v>1</v>
      </c>
      <c r="J1207" s="77">
        <v>174.33326890191</v>
      </c>
      <c r="K1207" s="77">
        <v>1.33725190042513</v>
      </c>
      <c r="L1207" s="77">
        <v>173.83880388422</v>
      </c>
      <c r="M1207" s="77">
        <v>1.32967690837944</v>
      </c>
      <c r="N1207" s="77">
        <v>0.49446501768983803</v>
      </c>
      <c r="O1207" s="77">
        <v>7.5749920456892996E-3</v>
      </c>
      <c r="P1207" s="77">
        <v>1.0496257074402899</v>
      </c>
      <c r="Q1207" s="77">
        <v>1.0496257074402799</v>
      </c>
      <c r="R1207" s="77">
        <v>0</v>
      </c>
      <c r="S1207" s="77">
        <v>4.8475421531658997E-5</v>
      </c>
      <c r="T1207" s="77" t="s">
        <v>152</v>
      </c>
      <c r="U1207" s="105">
        <v>-5.3379875661353299E-2</v>
      </c>
      <c r="V1207" s="105">
        <v>-2.5085915984582301E-2</v>
      </c>
      <c r="W1207" s="101">
        <v>-2.8291306103168899E-2</v>
      </c>
    </row>
    <row r="1208" spans="2:23" x14ac:dyDescent="0.35">
      <c r="B1208" s="55" t="s">
        <v>113</v>
      </c>
      <c r="C1208" s="76" t="s">
        <v>136</v>
      </c>
      <c r="D1208" s="55" t="s">
        <v>71</v>
      </c>
      <c r="E1208" s="55" t="s">
        <v>168</v>
      </c>
      <c r="F1208" s="70">
        <v>66.150000000000006</v>
      </c>
      <c r="G1208" s="77">
        <v>54500</v>
      </c>
      <c r="H1208" s="77">
        <v>66.05</v>
      </c>
      <c r="I1208" s="77">
        <v>1</v>
      </c>
      <c r="J1208" s="77">
        <v>7.09482305690858</v>
      </c>
      <c r="K1208" s="77">
        <v>2.7871327917435599E-3</v>
      </c>
      <c r="L1208" s="77">
        <v>40.557974174630999</v>
      </c>
      <c r="M1208" s="77">
        <v>9.1080841032837298E-2</v>
      </c>
      <c r="N1208" s="77">
        <v>-33.463151117722397</v>
      </c>
      <c r="O1208" s="77">
        <v>-8.8293708241093699E-2</v>
      </c>
      <c r="P1208" s="77">
        <v>-20.799433885618601</v>
      </c>
      <c r="Q1208" s="77">
        <v>-20.799433885618502</v>
      </c>
      <c r="R1208" s="77">
        <v>0</v>
      </c>
      <c r="S1208" s="77">
        <v>2.3953972834408001E-2</v>
      </c>
      <c r="T1208" s="77" t="s">
        <v>152</v>
      </c>
      <c r="U1208" s="105">
        <v>-9.1825292265088105</v>
      </c>
      <c r="V1208" s="105">
        <v>-4.3153370787812699</v>
      </c>
      <c r="W1208" s="101">
        <v>-4.8667356738812897</v>
      </c>
    </row>
    <row r="1209" spans="2:23" x14ac:dyDescent="0.35">
      <c r="B1209" s="55" t="s">
        <v>113</v>
      </c>
      <c r="C1209" s="76" t="s">
        <v>136</v>
      </c>
      <c r="D1209" s="55" t="s">
        <v>71</v>
      </c>
      <c r="E1209" s="55" t="s">
        <v>169</v>
      </c>
      <c r="F1209" s="70">
        <v>64.81</v>
      </c>
      <c r="G1209" s="77">
        <v>51250</v>
      </c>
      <c r="H1209" s="77">
        <v>64.81</v>
      </c>
      <c r="I1209" s="77">
        <v>1</v>
      </c>
      <c r="J1209" s="77">
        <v>-6.2694500000000001E-13</v>
      </c>
      <c r="K1209" s="77">
        <v>0</v>
      </c>
      <c r="L1209" s="77">
        <v>3.4547100000000001E-13</v>
      </c>
      <c r="M1209" s="77">
        <v>0</v>
      </c>
      <c r="N1209" s="77">
        <v>-9.7241599999999992E-13</v>
      </c>
      <c r="O1209" s="77">
        <v>0</v>
      </c>
      <c r="P1209" s="77">
        <v>-1.1768949999999999E-12</v>
      </c>
      <c r="Q1209" s="77">
        <v>-1.176898E-12</v>
      </c>
      <c r="R1209" s="77">
        <v>0</v>
      </c>
      <c r="S1209" s="77">
        <v>0</v>
      </c>
      <c r="T1209" s="77" t="s">
        <v>153</v>
      </c>
      <c r="U1209" s="105">
        <v>0</v>
      </c>
      <c r="V1209" s="105">
        <v>0</v>
      </c>
      <c r="W1209" s="101">
        <v>0</v>
      </c>
    </row>
    <row r="1210" spans="2:23" x14ac:dyDescent="0.35">
      <c r="B1210" s="55" t="s">
        <v>113</v>
      </c>
      <c r="C1210" s="76" t="s">
        <v>136</v>
      </c>
      <c r="D1210" s="55" t="s">
        <v>71</v>
      </c>
      <c r="E1210" s="55" t="s">
        <v>170</v>
      </c>
      <c r="F1210" s="70">
        <v>65.790000000000006</v>
      </c>
      <c r="G1210" s="77">
        <v>53200</v>
      </c>
      <c r="H1210" s="77">
        <v>66.88</v>
      </c>
      <c r="I1210" s="77">
        <v>1</v>
      </c>
      <c r="J1210" s="77">
        <v>138.629124197495</v>
      </c>
      <c r="K1210" s="77">
        <v>0.98972875490187295</v>
      </c>
      <c r="L1210" s="77">
        <v>146.01638654194201</v>
      </c>
      <c r="M1210" s="77">
        <v>1.0980204346464399</v>
      </c>
      <c r="N1210" s="77">
        <v>-7.3872623444469303</v>
      </c>
      <c r="O1210" s="77">
        <v>-0.10829167974456699</v>
      </c>
      <c r="P1210" s="77">
        <v>-4.0725867572658503</v>
      </c>
      <c r="Q1210" s="77">
        <v>-4.0725867572658503</v>
      </c>
      <c r="R1210" s="77">
        <v>0</v>
      </c>
      <c r="S1210" s="77">
        <v>8.5417708911604605E-4</v>
      </c>
      <c r="T1210" s="77" t="s">
        <v>153</v>
      </c>
      <c r="U1210" s="105">
        <v>0.86858737959120003</v>
      </c>
      <c r="V1210" s="105">
        <v>-0.40819334552082198</v>
      </c>
      <c r="W1210" s="101">
        <v>1.27690046910213</v>
      </c>
    </row>
    <row r="1211" spans="2:23" x14ac:dyDescent="0.35">
      <c r="B1211" s="55" t="s">
        <v>113</v>
      </c>
      <c r="C1211" s="76" t="s">
        <v>136</v>
      </c>
      <c r="D1211" s="55" t="s">
        <v>71</v>
      </c>
      <c r="E1211" s="55" t="s">
        <v>171</v>
      </c>
      <c r="F1211" s="70">
        <v>67.53</v>
      </c>
      <c r="G1211" s="77">
        <v>53100</v>
      </c>
      <c r="H1211" s="77">
        <v>67.53</v>
      </c>
      <c r="I1211" s="77">
        <v>1</v>
      </c>
      <c r="J1211" s="77">
        <v>-2.6717610000000001E-12</v>
      </c>
      <c r="K1211" s="77">
        <v>0</v>
      </c>
      <c r="L1211" s="77">
        <v>-6.203547E-12</v>
      </c>
      <c r="M1211" s="77">
        <v>0</v>
      </c>
      <c r="N1211" s="77">
        <v>3.531786E-12</v>
      </c>
      <c r="O1211" s="77">
        <v>0</v>
      </c>
      <c r="P1211" s="77">
        <v>-8.144701E-12</v>
      </c>
      <c r="Q1211" s="77">
        <v>-8.144701E-12</v>
      </c>
      <c r="R1211" s="77">
        <v>0</v>
      </c>
      <c r="S1211" s="77">
        <v>0</v>
      </c>
      <c r="T1211" s="77" t="s">
        <v>153</v>
      </c>
      <c r="U1211" s="105">
        <v>0</v>
      </c>
      <c r="V1211" s="105">
        <v>0</v>
      </c>
      <c r="W1211" s="101">
        <v>0</v>
      </c>
    </row>
    <row r="1212" spans="2:23" x14ac:dyDescent="0.35">
      <c r="B1212" s="55" t="s">
        <v>113</v>
      </c>
      <c r="C1212" s="76" t="s">
        <v>136</v>
      </c>
      <c r="D1212" s="55" t="s">
        <v>71</v>
      </c>
      <c r="E1212" s="55" t="s">
        <v>172</v>
      </c>
      <c r="F1212" s="70">
        <v>67.53</v>
      </c>
      <c r="G1212" s="77">
        <v>52000</v>
      </c>
      <c r="H1212" s="77">
        <v>67.53</v>
      </c>
      <c r="I1212" s="77">
        <v>1</v>
      </c>
      <c r="J1212" s="77">
        <v>-4.8571350000000004E-12</v>
      </c>
      <c r="K1212" s="77">
        <v>0</v>
      </c>
      <c r="L1212" s="77">
        <v>-3.8629430000000002E-12</v>
      </c>
      <c r="M1212" s="77">
        <v>0</v>
      </c>
      <c r="N1212" s="77">
        <v>-9.9419199999999997E-13</v>
      </c>
      <c r="O1212" s="77">
        <v>0</v>
      </c>
      <c r="P1212" s="77">
        <v>5.3267989999999997E-12</v>
      </c>
      <c r="Q1212" s="77">
        <v>5.3268010000000001E-12</v>
      </c>
      <c r="R1212" s="77">
        <v>0</v>
      </c>
      <c r="S1212" s="77">
        <v>0</v>
      </c>
      <c r="T1212" s="77" t="s">
        <v>153</v>
      </c>
      <c r="U1212" s="105">
        <v>0</v>
      </c>
      <c r="V1212" s="105">
        <v>0</v>
      </c>
      <c r="W1212" s="101">
        <v>0</v>
      </c>
    </row>
    <row r="1213" spans="2:23" x14ac:dyDescent="0.35">
      <c r="B1213" s="55" t="s">
        <v>113</v>
      </c>
      <c r="C1213" s="76" t="s">
        <v>136</v>
      </c>
      <c r="D1213" s="55" t="s">
        <v>71</v>
      </c>
      <c r="E1213" s="55" t="s">
        <v>172</v>
      </c>
      <c r="F1213" s="70">
        <v>67.53</v>
      </c>
      <c r="G1213" s="77">
        <v>53050</v>
      </c>
      <c r="H1213" s="77">
        <v>67.36</v>
      </c>
      <c r="I1213" s="77">
        <v>1</v>
      </c>
      <c r="J1213" s="77">
        <v>-134.34596229461499</v>
      </c>
      <c r="K1213" s="77">
        <v>0.16965907329774099</v>
      </c>
      <c r="L1213" s="77">
        <v>-129.33679142990701</v>
      </c>
      <c r="M1213" s="77">
        <v>0.15724325280340301</v>
      </c>
      <c r="N1213" s="77">
        <v>-5.0091708647077997</v>
      </c>
      <c r="O1213" s="77">
        <v>1.24158204943383E-2</v>
      </c>
      <c r="P1213" s="77">
        <v>-2.8437355093094601</v>
      </c>
      <c r="Q1213" s="77">
        <v>-2.8437355093094601</v>
      </c>
      <c r="R1213" s="77">
        <v>0</v>
      </c>
      <c r="S1213" s="77">
        <v>7.6016217480930995E-5</v>
      </c>
      <c r="T1213" s="77" t="s">
        <v>152</v>
      </c>
      <c r="U1213" s="105">
        <v>-1.4174033759687701E-2</v>
      </c>
      <c r="V1213" s="105">
        <v>-6.6610986940831103E-3</v>
      </c>
      <c r="W1213" s="101">
        <v>-7.5122304584590502E-3</v>
      </c>
    </row>
    <row r="1214" spans="2:23" x14ac:dyDescent="0.35">
      <c r="B1214" s="55" t="s">
        <v>113</v>
      </c>
      <c r="C1214" s="76" t="s">
        <v>136</v>
      </c>
      <c r="D1214" s="55" t="s">
        <v>71</v>
      </c>
      <c r="E1214" s="55" t="s">
        <v>172</v>
      </c>
      <c r="F1214" s="70">
        <v>67.53</v>
      </c>
      <c r="G1214" s="77">
        <v>53050</v>
      </c>
      <c r="H1214" s="77">
        <v>67.36</v>
      </c>
      <c r="I1214" s="77">
        <v>2</v>
      </c>
      <c r="J1214" s="77">
        <v>-118.81735719576101</v>
      </c>
      <c r="K1214" s="77">
        <v>0.119999297153372</v>
      </c>
      <c r="L1214" s="77">
        <v>-114.387179811037</v>
      </c>
      <c r="M1214" s="77">
        <v>0.111217628693542</v>
      </c>
      <c r="N1214" s="77">
        <v>-4.4301773847234402</v>
      </c>
      <c r="O1214" s="77">
        <v>8.7816684598305394E-3</v>
      </c>
      <c r="P1214" s="77">
        <v>-2.5150375345029898</v>
      </c>
      <c r="Q1214" s="77">
        <v>-2.5150375345029801</v>
      </c>
      <c r="R1214" s="77">
        <v>0</v>
      </c>
      <c r="S1214" s="77">
        <v>5.376601729965E-5</v>
      </c>
      <c r="T1214" s="77" t="s">
        <v>152</v>
      </c>
      <c r="U1214" s="105">
        <v>-0.16085052612972101</v>
      </c>
      <c r="V1214" s="105">
        <v>-7.5591835585473999E-2</v>
      </c>
      <c r="W1214" s="101">
        <v>-8.5250694483846395E-2</v>
      </c>
    </row>
    <row r="1215" spans="2:23" x14ac:dyDescent="0.35">
      <c r="B1215" s="55" t="s">
        <v>113</v>
      </c>
      <c r="C1215" s="76" t="s">
        <v>136</v>
      </c>
      <c r="D1215" s="55" t="s">
        <v>71</v>
      </c>
      <c r="E1215" s="55" t="s">
        <v>172</v>
      </c>
      <c r="F1215" s="70">
        <v>67.53</v>
      </c>
      <c r="G1215" s="77">
        <v>53100</v>
      </c>
      <c r="H1215" s="77">
        <v>67.53</v>
      </c>
      <c r="I1215" s="77">
        <v>2</v>
      </c>
      <c r="J1215" s="77">
        <v>9.1320789999999998E-12</v>
      </c>
      <c r="K1215" s="77">
        <v>0</v>
      </c>
      <c r="L1215" s="77">
        <v>8.9592580000000004E-12</v>
      </c>
      <c r="M1215" s="77">
        <v>0</v>
      </c>
      <c r="N1215" s="77">
        <v>1.7282100000000001E-13</v>
      </c>
      <c r="O1215" s="77">
        <v>0</v>
      </c>
      <c r="P1215" s="77">
        <v>4.4572270000000003E-12</v>
      </c>
      <c r="Q1215" s="77">
        <v>4.4572270000000003E-12</v>
      </c>
      <c r="R1215" s="77">
        <v>0</v>
      </c>
      <c r="S1215" s="77">
        <v>0</v>
      </c>
      <c r="T1215" s="77" t="s">
        <v>153</v>
      </c>
      <c r="U1215" s="105">
        <v>0</v>
      </c>
      <c r="V1215" s="105">
        <v>0</v>
      </c>
      <c r="W1215" s="101">
        <v>0</v>
      </c>
    </row>
    <row r="1216" spans="2:23" x14ac:dyDescent="0.35">
      <c r="B1216" s="55" t="s">
        <v>113</v>
      </c>
      <c r="C1216" s="76" t="s">
        <v>136</v>
      </c>
      <c r="D1216" s="55" t="s">
        <v>71</v>
      </c>
      <c r="E1216" s="55" t="s">
        <v>173</v>
      </c>
      <c r="F1216" s="70">
        <v>67.540000000000006</v>
      </c>
      <c r="G1216" s="77">
        <v>53000</v>
      </c>
      <c r="H1216" s="77">
        <v>67.53</v>
      </c>
      <c r="I1216" s="77">
        <v>1</v>
      </c>
      <c r="J1216" s="77">
        <v>-38.694755381041603</v>
      </c>
      <c r="K1216" s="77">
        <v>0</v>
      </c>
      <c r="L1216" s="77">
        <v>-42.6842582826146</v>
      </c>
      <c r="M1216" s="77">
        <v>0</v>
      </c>
      <c r="N1216" s="77">
        <v>3.9895029015729802</v>
      </c>
      <c r="O1216" s="77">
        <v>0</v>
      </c>
      <c r="P1216" s="77">
        <v>2.3856272601466899</v>
      </c>
      <c r="Q1216" s="77">
        <v>2.3856272601466801</v>
      </c>
      <c r="R1216" s="77">
        <v>0</v>
      </c>
      <c r="S1216" s="77">
        <v>0</v>
      </c>
      <c r="T1216" s="77" t="s">
        <v>152</v>
      </c>
      <c r="U1216" s="105">
        <v>3.9895029015750198E-2</v>
      </c>
      <c r="V1216" s="105">
        <v>-1.8748701335326599E-2</v>
      </c>
      <c r="W1216" s="101">
        <v>5.8649230304302302E-2</v>
      </c>
    </row>
    <row r="1217" spans="2:23" x14ac:dyDescent="0.35">
      <c r="B1217" s="55" t="s">
        <v>113</v>
      </c>
      <c r="C1217" s="76" t="s">
        <v>136</v>
      </c>
      <c r="D1217" s="55" t="s">
        <v>71</v>
      </c>
      <c r="E1217" s="55" t="s">
        <v>173</v>
      </c>
      <c r="F1217" s="70">
        <v>67.540000000000006</v>
      </c>
      <c r="G1217" s="77">
        <v>53000</v>
      </c>
      <c r="H1217" s="77">
        <v>67.53</v>
      </c>
      <c r="I1217" s="77">
        <v>2</v>
      </c>
      <c r="J1217" s="77">
        <v>-34.180367253253699</v>
      </c>
      <c r="K1217" s="77">
        <v>0</v>
      </c>
      <c r="L1217" s="77">
        <v>-37.704428149643299</v>
      </c>
      <c r="M1217" s="77">
        <v>0</v>
      </c>
      <c r="N1217" s="77">
        <v>3.5240608963895199</v>
      </c>
      <c r="O1217" s="77">
        <v>0</v>
      </c>
      <c r="P1217" s="77">
        <v>2.1073040797962599</v>
      </c>
      <c r="Q1217" s="77">
        <v>2.1073040797962501</v>
      </c>
      <c r="R1217" s="77">
        <v>0</v>
      </c>
      <c r="S1217" s="77">
        <v>0</v>
      </c>
      <c r="T1217" s="77" t="s">
        <v>152</v>
      </c>
      <c r="U1217" s="105">
        <v>3.5240608963913199E-2</v>
      </c>
      <c r="V1217" s="105">
        <v>-1.6561352846205399E-2</v>
      </c>
      <c r="W1217" s="101">
        <v>5.1806820102134499E-2</v>
      </c>
    </row>
    <row r="1218" spans="2:23" x14ac:dyDescent="0.35">
      <c r="B1218" s="55" t="s">
        <v>113</v>
      </c>
      <c r="C1218" s="76" t="s">
        <v>136</v>
      </c>
      <c r="D1218" s="55" t="s">
        <v>71</v>
      </c>
      <c r="E1218" s="55" t="s">
        <v>173</v>
      </c>
      <c r="F1218" s="70">
        <v>67.540000000000006</v>
      </c>
      <c r="G1218" s="77">
        <v>53000</v>
      </c>
      <c r="H1218" s="77">
        <v>67.53</v>
      </c>
      <c r="I1218" s="77">
        <v>3</v>
      </c>
      <c r="J1218" s="77">
        <v>-34.180367253253699</v>
      </c>
      <c r="K1218" s="77">
        <v>0</v>
      </c>
      <c r="L1218" s="77">
        <v>-37.704428149643299</v>
      </c>
      <c r="M1218" s="77">
        <v>0</v>
      </c>
      <c r="N1218" s="77">
        <v>3.5240608963895199</v>
      </c>
      <c r="O1218" s="77">
        <v>0</v>
      </c>
      <c r="P1218" s="77">
        <v>2.1073040797962599</v>
      </c>
      <c r="Q1218" s="77">
        <v>2.1073040797962501</v>
      </c>
      <c r="R1218" s="77">
        <v>0</v>
      </c>
      <c r="S1218" s="77">
        <v>0</v>
      </c>
      <c r="T1218" s="77" t="s">
        <v>152</v>
      </c>
      <c r="U1218" s="105">
        <v>3.5240608963913199E-2</v>
      </c>
      <c r="V1218" s="105">
        <v>-1.6561352846205399E-2</v>
      </c>
      <c r="W1218" s="101">
        <v>5.1806820102134499E-2</v>
      </c>
    </row>
    <row r="1219" spans="2:23" x14ac:dyDescent="0.35">
      <c r="B1219" s="55" t="s">
        <v>113</v>
      </c>
      <c r="C1219" s="76" t="s">
        <v>136</v>
      </c>
      <c r="D1219" s="55" t="s">
        <v>71</v>
      </c>
      <c r="E1219" s="55" t="s">
        <v>173</v>
      </c>
      <c r="F1219" s="70">
        <v>67.540000000000006</v>
      </c>
      <c r="G1219" s="77">
        <v>53000</v>
      </c>
      <c r="H1219" s="77">
        <v>67.53</v>
      </c>
      <c r="I1219" s="77">
        <v>4</v>
      </c>
      <c r="J1219" s="77">
        <v>-37.515037229180798</v>
      </c>
      <c r="K1219" s="77">
        <v>0</v>
      </c>
      <c r="L1219" s="77">
        <v>-41.382908944730197</v>
      </c>
      <c r="M1219" s="77">
        <v>0</v>
      </c>
      <c r="N1219" s="77">
        <v>3.86787171554943</v>
      </c>
      <c r="O1219" s="77">
        <v>0</v>
      </c>
      <c r="P1219" s="77">
        <v>2.3128947217275702</v>
      </c>
      <c r="Q1219" s="77">
        <v>2.3128947217275599</v>
      </c>
      <c r="R1219" s="77">
        <v>0</v>
      </c>
      <c r="S1219" s="77">
        <v>0</v>
      </c>
      <c r="T1219" s="77" t="s">
        <v>152</v>
      </c>
      <c r="U1219" s="105">
        <v>3.8678717155514103E-2</v>
      </c>
      <c r="V1219" s="105">
        <v>-1.8177094587298399E-2</v>
      </c>
      <c r="W1219" s="101">
        <v>5.68611440145372E-2</v>
      </c>
    </row>
    <row r="1220" spans="2:23" x14ac:dyDescent="0.35">
      <c r="B1220" s="55" t="s">
        <v>113</v>
      </c>
      <c r="C1220" s="76" t="s">
        <v>136</v>
      </c>
      <c r="D1220" s="55" t="s">
        <v>71</v>
      </c>
      <c r="E1220" s="55" t="s">
        <v>173</v>
      </c>
      <c r="F1220" s="70">
        <v>67.540000000000006</v>
      </c>
      <c r="G1220" s="77">
        <v>53204</v>
      </c>
      <c r="H1220" s="77">
        <v>67.34</v>
      </c>
      <c r="I1220" s="77">
        <v>1</v>
      </c>
      <c r="J1220" s="77">
        <v>-1.0459806595878001</v>
      </c>
      <c r="K1220" s="77">
        <v>1.39822854041616E-4</v>
      </c>
      <c r="L1220" s="77">
        <v>-5.2287022481901202</v>
      </c>
      <c r="M1220" s="77">
        <v>3.4939660161892E-3</v>
      </c>
      <c r="N1220" s="77">
        <v>4.1827215886023197</v>
      </c>
      <c r="O1220" s="77">
        <v>-3.3541431621475801E-3</v>
      </c>
      <c r="P1220" s="77">
        <v>2.4531144054682601</v>
      </c>
      <c r="Q1220" s="77">
        <v>2.4531144054682601</v>
      </c>
      <c r="R1220" s="77">
        <v>0</v>
      </c>
      <c r="S1220" s="77">
        <v>7.6907104259117296E-4</v>
      </c>
      <c r="T1220" s="77" t="s">
        <v>152</v>
      </c>
      <c r="U1220" s="105">
        <v>0.61034090286524301</v>
      </c>
      <c r="V1220" s="105">
        <v>-0.28683020373381302</v>
      </c>
      <c r="W1220" s="101">
        <v>0.89725524857113004</v>
      </c>
    </row>
    <row r="1221" spans="2:23" x14ac:dyDescent="0.35">
      <c r="B1221" s="55" t="s">
        <v>113</v>
      </c>
      <c r="C1221" s="76" t="s">
        <v>136</v>
      </c>
      <c r="D1221" s="55" t="s">
        <v>71</v>
      </c>
      <c r="E1221" s="55" t="s">
        <v>173</v>
      </c>
      <c r="F1221" s="70">
        <v>67.540000000000006</v>
      </c>
      <c r="G1221" s="77">
        <v>53304</v>
      </c>
      <c r="H1221" s="77">
        <v>67.89</v>
      </c>
      <c r="I1221" s="77">
        <v>1</v>
      </c>
      <c r="J1221" s="77">
        <v>34.854234471093001</v>
      </c>
      <c r="K1221" s="77">
        <v>0.11261359713446201</v>
      </c>
      <c r="L1221" s="77">
        <v>32.182669163711502</v>
      </c>
      <c r="M1221" s="77">
        <v>9.6011632830234298E-2</v>
      </c>
      <c r="N1221" s="77">
        <v>2.67156530738148</v>
      </c>
      <c r="O1221" s="77">
        <v>1.66019643042273E-2</v>
      </c>
      <c r="P1221" s="77">
        <v>1.5671790719694501</v>
      </c>
      <c r="Q1221" s="77">
        <v>1.5671790719694401</v>
      </c>
      <c r="R1221" s="77">
        <v>0</v>
      </c>
      <c r="S1221" s="77">
        <v>2.2767585758348301E-4</v>
      </c>
      <c r="T1221" s="77" t="s">
        <v>152</v>
      </c>
      <c r="U1221" s="105">
        <v>0.18915415527724899</v>
      </c>
      <c r="V1221" s="105">
        <v>-8.8893149124645396E-2</v>
      </c>
      <c r="W1221" s="101">
        <v>0.27807338131002202</v>
      </c>
    </row>
    <row r="1222" spans="2:23" x14ac:dyDescent="0.35">
      <c r="B1222" s="55" t="s">
        <v>113</v>
      </c>
      <c r="C1222" s="76" t="s">
        <v>136</v>
      </c>
      <c r="D1222" s="55" t="s">
        <v>71</v>
      </c>
      <c r="E1222" s="55" t="s">
        <v>173</v>
      </c>
      <c r="F1222" s="70">
        <v>67.540000000000006</v>
      </c>
      <c r="G1222" s="77">
        <v>53354</v>
      </c>
      <c r="H1222" s="77">
        <v>67.67</v>
      </c>
      <c r="I1222" s="77">
        <v>1</v>
      </c>
      <c r="J1222" s="77">
        <v>40.150526759249502</v>
      </c>
      <c r="K1222" s="77">
        <v>3.3853360779949403E-2</v>
      </c>
      <c r="L1222" s="77">
        <v>46.882390467734801</v>
      </c>
      <c r="M1222" s="77">
        <v>4.6157129255352203E-2</v>
      </c>
      <c r="N1222" s="77">
        <v>-6.7318637084853004</v>
      </c>
      <c r="O1222" s="77">
        <v>-1.23037684754028E-2</v>
      </c>
      <c r="P1222" s="77">
        <v>-3.9998130503907601</v>
      </c>
      <c r="Q1222" s="77">
        <v>-3.9998130503907499</v>
      </c>
      <c r="R1222" s="77">
        <v>0</v>
      </c>
      <c r="S1222" s="77">
        <v>3.3596859319959997E-4</v>
      </c>
      <c r="T1222" s="77" t="s">
        <v>153</v>
      </c>
      <c r="U1222" s="105">
        <v>4.3346014323454897E-2</v>
      </c>
      <c r="V1222" s="105">
        <v>-2.0370494687606398E-2</v>
      </c>
      <c r="W1222" s="101">
        <v>6.37224847192428E-2</v>
      </c>
    </row>
    <row r="1223" spans="2:23" x14ac:dyDescent="0.35">
      <c r="B1223" s="55" t="s">
        <v>113</v>
      </c>
      <c r="C1223" s="76" t="s">
        <v>136</v>
      </c>
      <c r="D1223" s="55" t="s">
        <v>71</v>
      </c>
      <c r="E1223" s="55" t="s">
        <v>173</v>
      </c>
      <c r="F1223" s="70">
        <v>67.540000000000006</v>
      </c>
      <c r="G1223" s="77">
        <v>53454</v>
      </c>
      <c r="H1223" s="77">
        <v>67.89</v>
      </c>
      <c r="I1223" s="77">
        <v>1</v>
      </c>
      <c r="J1223" s="77">
        <v>38.1997379727596</v>
      </c>
      <c r="K1223" s="77">
        <v>9.9518802716986904E-2</v>
      </c>
      <c r="L1223" s="77">
        <v>44.7266039067663</v>
      </c>
      <c r="M1223" s="77">
        <v>0.13643199241763401</v>
      </c>
      <c r="N1223" s="77">
        <v>-6.5268659340066604</v>
      </c>
      <c r="O1223" s="77">
        <v>-3.6913189700647199E-2</v>
      </c>
      <c r="P1223" s="77">
        <v>-3.8821660804078499</v>
      </c>
      <c r="Q1223" s="77">
        <v>-3.8821660804078499</v>
      </c>
      <c r="R1223" s="77">
        <v>0</v>
      </c>
      <c r="S1223" s="77">
        <v>1.0278567590542801E-3</v>
      </c>
      <c r="T1223" s="77" t="s">
        <v>153</v>
      </c>
      <c r="U1223" s="105">
        <v>-0.215173563677032</v>
      </c>
      <c r="V1223" s="105">
        <v>-0.1011209912655</v>
      </c>
      <c r="W1223" s="101">
        <v>-0.11404187589189101</v>
      </c>
    </row>
    <row r="1224" spans="2:23" x14ac:dyDescent="0.35">
      <c r="B1224" s="55" t="s">
        <v>113</v>
      </c>
      <c r="C1224" s="76" t="s">
        <v>136</v>
      </c>
      <c r="D1224" s="55" t="s">
        <v>71</v>
      </c>
      <c r="E1224" s="55" t="s">
        <v>173</v>
      </c>
      <c r="F1224" s="70">
        <v>67.540000000000006</v>
      </c>
      <c r="G1224" s="77">
        <v>53604</v>
      </c>
      <c r="H1224" s="77">
        <v>67.8</v>
      </c>
      <c r="I1224" s="77">
        <v>1</v>
      </c>
      <c r="J1224" s="77">
        <v>39.4470180547181</v>
      </c>
      <c r="K1224" s="77">
        <v>6.7688924653302507E-2</v>
      </c>
      <c r="L1224" s="77">
        <v>42.749581915518597</v>
      </c>
      <c r="M1224" s="77">
        <v>7.9497413796896302E-2</v>
      </c>
      <c r="N1224" s="77">
        <v>-3.3025638608005798</v>
      </c>
      <c r="O1224" s="77">
        <v>-1.18084891435938E-2</v>
      </c>
      <c r="P1224" s="77">
        <v>-1.9677633672053401</v>
      </c>
      <c r="Q1224" s="77">
        <v>-1.9677633672053301</v>
      </c>
      <c r="R1224" s="77">
        <v>0</v>
      </c>
      <c r="S1224" s="77">
        <v>1.68436031115215E-4</v>
      </c>
      <c r="T1224" s="77" t="s">
        <v>153</v>
      </c>
      <c r="U1224" s="105">
        <v>5.9586143461129601E-2</v>
      </c>
      <c r="V1224" s="105">
        <v>-2.80025565850722E-2</v>
      </c>
      <c r="W1224" s="101">
        <v>8.7596914628569694E-2</v>
      </c>
    </row>
    <row r="1225" spans="2:23" x14ac:dyDescent="0.35">
      <c r="B1225" s="55" t="s">
        <v>113</v>
      </c>
      <c r="C1225" s="76" t="s">
        <v>136</v>
      </c>
      <c r="D1225" s="55" t="s">
        <v>71</v>
      </c>
      <c r="E1225" s="55" t="s">
        <v>173</v>
      </c>
      <c r="F1225" s="70">
        <v>67.540000000000006</v>
      </c>
      <c r="G1225" s="77">
        <v>53654</v>
      </c>
      <c r="H1225" s="77">
        <v>67.56</v>
      </c>
      <c r="I1225" s="77">
        <v>1</v>
      </c>
      <c r="J1225" s="77">
        <v>-7.1931784597763899</v>
      </c>
      <c r="K1225" s="77">
        <v>2.5234483835938999E-3</v>
      </c>
      <c r="L1225" s="77">
        <v>-2.01741499213334</v>
      </c>
      <c r="M1225" s="77">
        <v>1.9849210772612201E-4</v>
      </c>
      <c r="N1225" s="77">
        <v>-5.1757634676430504</v>
      </c>
      <c r="O1225" s="77">
        <v>2.32495627586778E-3</v>
      </c>
      <c r="P1225" s="77">
        <v>-3.08368112090124</v>
      </c>
      <c r="Q1225" s="77">
        <v>-3.08368112090124</v>
      </c>
      <c r="R1225" s="77">
        <v>0</v>
      </c>
      <c r="S1225" s="77">
        <v>4.6375828298599199E-4</v>
      </c>
      <c r="T1225" s="77" t="s">
        <v>153</v>
      </c>
      <c r="U1225" s="105">
        <v>0.26056606578770802</v>
      </c>
      <c r="V1225" s="105">
        <v>-0.122453234553261</v>
      </c>
      <c r="W1225" s="101">
        <v>0.38305522213898102</v>
      </c>
    </row>
    <row r="1226" spans="2:23" x14ac:dyDescent="0.35">
      <c r="B1226" s="55" t="s">
        <v>113</v>
      </c>
      <c r="C1226" s="76" t="s">
        <v>136</v>
      </c>
      <c r="D1226" s="55" t="s">
        <v>71</v>
      </c>
      <c r="E1226" s="55" t="s">
        <v>174</v>
      </c>
      <c r="F1226" s="70">
        <v>67.36</v>
      </c>
      <c r="G1226" s="77">
        <v>53150</v>
      </c>
      <c r="H1226" s="77">
        <v>67.28</v>
      </c>
      <c r="I1226" s="77">
        <v>1</v>
      </c>
      <c r="J1226" s="77">
        <v>-7.5847387414615204</v>
      </c>
      <c r="K1226" s="77">
        <v>1.5739732421975799E-3</v>
      </c>
      <c r="L1226" s="77">
        <v>13.432484232969999</v>
      </c>
      <c r="M1226" s="77">
        <v>4.9366094698234803E-3</v>
      </c>
      <c r="N1226" s="77">
        <v>-21.017222974431501</v>
      </c>
      <c r="O1226" s="77">
        <v>-3.3626362276258999E-3</v>
      </c>
      <c r="P1226" s="77">
        <v>-12.5315754621257</v>
      </c>
      <c r="Q1226" s="77">
        <v>-12.5315754621257</v>
      </c>
      <c r="R1226" s="77">
        <v>0</v>
      </c>
      <c r="S1226" s="77">
        <v>4.2966248942823502E-3</v>
      </c>
      <c r="T1226" s="77" t="s">
        <v>153</v>
      </c>
      <c r="U1226" s="105">
        <v>-1.90775050879825</v>
      </c>
      <c r="V1226" s="105">
        <v>-0.896548903314624</v>
      </c>
      <c r="W1226" s="101">
        <v>-1.0111067690621001</v>
      </c>
    </row>
    <row r="1227" spans="2:23" x14ac:dyDescent="0.35">
      <c r="B1227" s="55" t="s">
        <v>113</v>
      </c>
      <c r="C1227" s="76" t="s">
        <v>136</v>
      </c>
      <c r="D1227" s="55" t="s">
        <v>71</v>
      </c>
      <c r="E1227" s="55" t="s">
        <v>174</v>
      </c>
      <c r="F1227" s="70">
        <v>67.36</v>
      </c>
      <c r="G1227" s="77">
        <v>53150</v>
      </c>
      <c r="H1227" s="77">
        <v>67.28</v>
      </c>
      <c r="I1227" s="77">
        <v>2</v>
      </c>
      <c r="J1227" s="77">
        <v>-7.5624689972206802</v>
      </c>
      <c r="K1227" s="77">
        <v>1.56645977357618E-3</v>
      </c>
      <c r="L1227" s="77">
        <v>13.3930447745274</v>
      </c>
      <c r="M1227" s="77">
        <v>4.9130442278270403E-3</v>
      </c>
      <c r="N1227" s="77">
        <v>-20.955513771747999</v>
      </c>
      <c r="O1227" s="77">
        <v>-3.3465844542508601E-3</v>
      </c>
      <c r="P1227" s="77">
        <v>-12.4947811848286</v>
      </c>
      <c r="Q1227" s="77">
        <v>-12.494781184828501</v>
      </c>
      <c r="R1227" s="77">
        <v>0</v>
      </c>
      <c r="S1227" s="77">
        <v>4.2761146623062803E-3</v>
      </c>
      <c r="T1227" s="77" t="s">
        <v>153</v>
      </c>
      <c r="U1227" s="105">
        <v>-1.90173316719997</v>
      </c>
      <c r="V1227" s="105">
        <v>-0.89372104873619196</v>
      </c>
      <c r="W1227" s="101">
        <v>-1.0079175811710599</v>
      </c>
    </row>
    <row r="1228" spans="2:23" x14ac:dyDescent="0.35">
      <c r="B1228" s="55" t="s">
        <v>113</v>
      </c>
      <c r="C1228" s="76" t="s">
        <v>136</v>
      </c>
      <c r="D1228" s="55" t="s">
        <v>71</v>
      </c>
      <c r="E1228" s="55" t="s">
        <v>174</v>
      </c>
      <c r="F1228" s="70">
        <v>67.36</v>
      </c>
      <c r="G1228" s="77">
        <v>53900</v>
      </c>
      <c r="H1228" s="77">
        <v>67.28</v>
      </c>
      <c r="I1228" s="77">
        <v>1</v>
      </c>
      <c r="J1228" s="77">
        <v>-7.3611890048153201</v>
      </c>
      <c r="K1228" s="77">
        <v>2.54679386753685E-3</v>
      </c>
      <c r="L1228" s="77">
        <v>7.7044538343734601</v>
      </c>
      <c r="M1228" s="77">
        <v>2.7898546176416202E-3</v>
      </c>
      <c r="N1228" s="77">
        <v>-15.065642839188801</v>
      </c>
      <c r="O1228" s="77">
        <v>-2.4306075010476801E-4</v>
      </c>
      <c r="P1228" s="77">
        <v>-8.5154880404392195</v>
      </c>
      <c r="Q1228" s="77">
        <v>-8.5154880404392106</v>
      </c>
      <c r="R1228" s="77">
        <v>0</v>
      </c>
      <c r="S1228" s="77">
        <v>3.4081362186425801E-3</v>
      </c>
      <c r="T1228" s="77" t="s">
        <v>152</v>
      </c>
      <c r="U1228" s="105">
        <v>-1.2216142768321201</v>
      </c>
      <c r="V1228" s="105">
        <v>-0.57409862302028702</v>
      </c>
      <c r="W1228" s="101">
        <v>-0.64745492599341403</v>
      </c>
    </row>
    <row r="1229" spans="2:23" x14ac:dyDescent="0.35">
      <c r="B1229" s="55" t="s">
        <v>113</v>
      </c>
      <c r="C1229" s="76" t="s">
        <v>136</v>
      </c>
      <c r="D1229" s="55" t="s">
        <v>71</v>
      </c>
      <c r="E1229" s="55" t="s">
        <v>174</v>
      </c>
      <c r="F1229" s="70">
        <v>67.36</v>
      </c>
      <c r="G1229" s="77">
        <v>53900</v>
      </c>
      <c r="H1229" s="77">
        <v>67.28</v>
      </c>
      <c r="I1229" s="77">
        <v>2</v>
      </c>
      <c r="J1229" s="77">
        <v>-7.35227569548577</v>
      </c>
      <c r="K1229" s="77">
        <v>2.5330621873079101E-3</v>
      </c>
      <c r="L1229" s="77">
        <v>7.6951248821900098</v>
      </c>
      <c r="M1229" s="77">
        <v>2.7748124141941401E-3</v>
      </c>
      <c r="N1229" s="77">
        <v>-15.0474005776758</v>
      </c>
      <c r="O1229" s="77">
        <v>-2.41750226886236E-4</v>
      </c>
      <c r="P1229" s="77">
        <v>-8.5051770459862599</v>
      </c>
      <c r="Q1229" s="77">
        <v>-8.5051770459862492</v>
      </c>
      <c r="R1229" s="77">
        <v>0</v>
      </c>
      <c r="S1229" s="77">
        <v>3.3897603943061601E-3</v>
      </c>
      <c r="T1229" s="77" t="s">
        <v>152</v>
      </c>
      <c r="U1229" s="105">
        <v>-1.22006667148801</v>
      </c>
      <c r="V1229" s="105">
        <v>-0.57337132463004803</v>
      </c>
      <c r="W1229" s="101">
        <v>-0.64663469597274204</v>
      </c>
    </row>
    <row r="1230" spans="2:23" x14ac:dyDescent="0.35">
      <c r="B1230" s="55" t="s">
        <v>113</v>
      </c>
      <c r="C1230" s="76" t="s">
        <v>136</v>
      </c>
      <c r="D1230" s="55" t="s">
        <v>71</v>
      </c>
      <c r="E1230" s="55" t="s">
        <v>175</v>
      </c>
      <c r="F1230" s="70">
        <v>67.28</v>
      </c>
      <c r="G1230" s="77">
        <v>53550</v>
      </c>
      <c r="H1230" s="77">
        <v>67.239999999999995</v>
      </c>
      <c r="I1230" s="77">
        <v>1</v>
      </c>
      <c r="J1230" s="77">
        <v>-1.51033909988078</v>
      </c>
      <c r="K1230" s="77">
        <v>5.6115655237066001E-5</v>
      </c>
      <c r="L1230" s="77">
        <v>18.4408562926297</v>
      </c>
      <c r="M1230" s="77">
        <v>8.3656034478133794E-3</v>
      </c>
      <c r="N1230" s="77">
        <v>-19.951195392510499</v>
      </c>
      <c r="O1230" s="77">
        <v>-8.3094877925763092E-3</v>
      </c>
      <c r="P1230" s="77">
        <v>-11.5015006875132</v>
      </c>
      <c r="Q1230" s="77">
        <v>-11.5015006875132</v>
      </c>
      <c r="R1230" s="77">
        <v>0</v>
      </c>
      <c r="S1230" s="77">
        <v>3.2541991443957199E-3</v>
      </c>
      <c r="T1230" s="77" t="s">
        <v>152</v>
      </c>
      <c r="U1230" s="105">
        <v>-1.3569439646292201</v>
      </c>
      <c r="V1230" s="105">
        <v>-0.63769691987348898</v>
      </c>
      <c r="W1230" s="101">
        <v>-0.71917958954646</v>
      </c>
    </row>
    <row r="1231" spans="2:23" x14ac:dyDescent="0.35">
      <c r="B1231" s="55" t="s">
        <v>113</v>
      </c>
      <c r="C1231" s="76" t="s">
        <v>136</v>
      </c>
      <c r="D1231" s="55" t="s">
        <v>71</v>
      </c>
      <c r="E1231" s="55" t="s">
        <v>175</v>
      </c>
      <c r="F1231" s="70">
        <v>67.28</v>
      </c>
      <c r="G1231" s="77">
        <v>54200</v>
      </c>
      <c r="H1231" s="77">
        <v>67.28</v>
      </c>
      <c r="I1231" s="77">
        <v>1</v>
      </c>
      <c r="J1231" s="77">
        <v>15.2392100161866</v>
      </c>
      <c r="K1231" s="77">
        <v>1.53274124465512E-3</v>
      </c>
      <c r="L1231" s="77">
        <v>35.517823977229703</v>
      </c>
      <c r="M1231" s="77">
        <v>8.3260044125113199E-3</v>
      </c>
      <c r="N1231" s="77">
        <v>-20.278613961043099</v>
      </c>
      <c r="O1231" s="77">
        <v>-6.7932631678562002E-3</v>
      </c>
      <c r="P1231" s="77">
        <v>-11.688467924697999</v>
      </c>
      <c r="Q1231" s="77">
        <v>-11.688467924697999</v>
      </c>
      <c r="R1231" s="77">
        <v>0</v>
      </c>
      <c r="S1231" s="77">
        <v>9.0169386401618798E-4</v>
      </c>
      <c r="T1231" s="77" t="s">
        <v>152</v>
      </c>
      <c r="U1231" s="105">
        <v>-0.45705074593336498</v>
      </c>
      <c r="V1231" s="105">
        <v>-0.21479136980223501</v>
      </c>
      <c r="W1231" s="101">
        <v>-0.24223665562496199</v>
      </c>
    </row>
    <row r="1232" spans="2:23" x14ac:dyDescent="0.35">
      <c r="B1232" s="55" t="s">
        <v>113</v>
      </c>
      <c r="C1232" s="76" t="s">
        <v>136</v>
      </c>
      <c r="D1232" s="55" t="s">
        <v>71</v>
      </c>
      <c r="E1232" s="55" t="s">
        <v>176</v>
      </c>
      <c r="F1232" s="70">
        <v>67.3</v>
      </c>
      <c r="G1232" s="77">
        <v>53150</v>
      </c>
      <c r="H1232" s="77">
        <v>67.28</v>
      </c>
      <c r="I1232" s="77">
        <v>1</v>
      </c>
      <c r="J1232" s="77">
        <v>-36.688309310954303</v>
      </c>
      <c r="K1232" s="77">
        <v>0</v>
      </c>
      <c r="L1232" s="77">
        <v>-37.1212990047432</v>
      </c>
      <c r="M1232" s="77">
        <v>0</v>
      </c>
      <c r="N1232" s="77">
        <v>0.43298969378893798</v>
      </c>
      <c r="O1232" s="77">
        <v>0</v>
      </c>
      <c r="P1232" s="77">
        <v>0.27442837014124</v>
      </c>
      <c r="Q1232" s="77">
        <v>0.27442837014124</v>
      </c>
      <c r="R1232" s="77">
        <v>0</v>
      </c>
      <c r="S1232" s="77">
        <v>0</v>
      </c>
      <c r="T1232" s="77" t="s">
        <v>153</v>
      </c>
      <c r="U1232" s="105">
        <v>8.6597938757770297E-3</v>
      </c>
      <c r="V1232" s="105">
        <v>-4.0696771755282003E-3</v>
      </c>
      <c r="W1232" s="101">
        <v>1.27306648958125E-2</v>
      </c>
    </row>
    <row r="1233" spans="2:23" x14ac:dyDescent="0.35">
      <c r="B1233" s="55" t="s">
        <v>113</v>
      </c>
      <c r="C1233" s="76" t="s">
        <v>136</v>
      </c>
      <c r="D1233" s="55" t="s">
        <v>71</v>
      </c>
      <c r="E1233" s="55" t="s">
        <v>176</v>
      </c>
      <c r="F1233" s="70">
        <v>67.3</v>
      </c>
      <c r="G1233" s="77">
        <v>53150</v>
      </c>
      <c r="H1233" s="77">
        <v>67.28</v>
      </c>
      <c r="I1233" s="77">
        <v>2</v>
      </c>
      <c r="J1233" s="77">
        <v>-30.803852447970101</v>
      </c>
      <c r="K1233" s="77">
        <v>0</v>
      </c>
      <c r="L1233" s="77">
        <v>-31.167394701332601</v>
      </c>
      <c r="M1233" s="77">
        <v>0</v>
      </c>
      <c r="N1233" s="77">
        <v>0.36354225336248103</v>
      </c>
      <c r="O1233" s="77">
        <v>0</v>
      </c>
      <c r="P1233" s="77">
        <v>0.23041266223849999</v>
      </c>
      <c r="Q1233" s="77">
        <v>0.23041266223849999</v>
      </c>
      <c r="R1233" s="77">
        <v>0</v>
      </c>
      <c r="S1233" s="77">
        <v>0</v>
      </c>
      <c r="T1233" s="77" t="s">
        <v>153</v>
      </c>
      <c r="U1233" s="105">
        <v>7.2708450672481703E-3</v>
      </c>
      <c r="V1233" s="105">
        <v>-3.4169395532323401E-3</v>
      </c>
      <c r="W1233" s="101">
        <v>1.0688786983651199E-2</v>
      </c>
    </row>
    <row r="1234" spans="2:23" x14ac:dyDescent="0.35">
      <c r="B1234" s="55" t="s">
        <v>113</v>
      </c>
      <c r="C1234" s="76" t="s">
        <v>136</v>
      </c>
      <c r="D1234" s="55" t="s">
        <v>71</v>
      </c>
      <c r="E1234" s="55" t="s">
        <v>176</v>
      </c>
      <c r="F1234" s="70">
        <v>67.3</v>
      </c>
      <c r="G1234" s="77">
        <v>53150</v>
      </c>
      <c r="H1234" s="77">
        <v>67.28</v>
      </c>
      <c r="I1234" s="77">
        <v>3</v>
      </c>
      <c r="J1234" s="77">
        <v>-37.690037892823497</v>
      </c>
      <c r="K1234" s="77">
        <v>0</v>
      </c>
      <c r="L1234" s="77">
        <v>-38.134849830811397</v>
      </c>
      <c r="M1234" s="77">
        <v>0</v>
      </c>
      <c r="N1234" s="77">
        <v>0.44481193798784902</v>
      </c>
      <c r="O1234" s="77">
        <v>0</v>
      </c>
      <c r="P1234" s="77">
        <v>0.281921294923211</v>
      </c>
      <c r="Q1234" s="77">
        <v>0.28192129492321</v>
      </c>
      <c r="R1234" s="77">
        <v>0</v>
      </c>
      <c r="S1234" s="77">
        <v>0</v>
      </c>
      <c r="T1234" s="77" t="s">
        <v>153</v>
      </c>
      <c r="U1234" s="105">
        <v>8.8962387597552092E-3</v>
      </c>
      <c r="V1234" s="105">
        <v>-4.1807946410706599E-3</v>
      </c>
      <c r="W1234" s="101">
        <v>1.30782598417702E-2</v>
      </c>
    </row>
    <row r="1235" spans="2:23" x14ac:dyDescent="0.35">
      <c r="B1235" s="55" t="s">
        <v>113</v>
      </c>
      <c r="C1235" s="76" t="s">
        <v>136</v>
      </c>
      <c r="D1235" s="55" t="s">
        <v>71</v>
      </c>
      <c r="E1235" s="55" t="s">
        <v>176</v>
      </c>
      <c r="F1235" s="70">
        <v>67.3</v>
      </c>
      <c r="G1235" s="77">
        <v>53654</v>
      </c>
      <c r="H1235" s="77">
        <v>67.56</v>
      </c>
      <c r="I1235" s="77">
        <v>1</v>
      </c>
      <c r="J1235" s="77">
        <v>68.010946169859096</v>
      </c>
      <c r="K1235" s="77">
        <v>0.14524034828607199</v>
      </c>
      <c r="L1235" s="77">
        <v>63.759040442758298</v>
      </c>
      <c r="M1235" s="77">
        <v>0.12764775847889201</v>
      </c>
      <c r="N1235" s="77">
        <v>4.25190572710087</v>
      </c>
      <c r="O1235" s="77">
        <v>1.7592589807179201E-2</v>
      </c>
      <c r="P1235" s="77">
        <v>2.5257222440532301</v>
      </c>
      <c r="Q1235" s="77">
        <v>2.5257222440532301</v>
      </c>
      <c r="R1235" s="77">
        <v>0</v>
      </c>
      <c r="S1235" s="77">
        <v>2.00309167618906E-4</v>
      </c>
      <c r="T1235" s="77" t="s">
        <v>153</v>
      </c>
      <c r="U1235" s="105">
        <v>8.0772841651848795E-2</v>
      </c>
      <c r="V1235" s="105">
        <v>-3.79592626324015E-2</v>
      </c>
      <c r="W1235" s="101">
        <v>0.11874323967785499</v>
      </c>
    </row>
    <row r="1236" spans="2:23" x14ac:dyDescent="0.35">
      <c r="B1236" s="55" t="s">
        <v>113</v>
      </c>
      <c r="C1236" s="76" t="s">
        <v>136</v>
      </c>
      <c r="D1236" s="55" t="s">
        <v>71</v>
      </c>
      <c r="E1236" s="55" t="s">
        <v>176</v>
      </c>
      <c r="F1236" s="70">
        <v>67.3</v>
      </c>
      <c r="G1236" s="77">
        <v>53654</v>
      </c>
      <c r="H1236" s="77">
        <v>67.56</v>
      </c>
      <c r="I1236" s="77">
        <v>2</v>
      </c>
      <c r="J1236" s="77">
        <v>68.010946169859096</v>
      </c>
      <c r="K1236" s="77">
        <v>0.14524034828607199</v>
      </c>
      <c r="L1236" s="77">
        <v>63.759040442758298</v>
      </c>
      <c r="M1236" s="77">
        <v>0.12764775847889201</v>
      </c>
      <c r="N1236" s="77">
        <v>4.25190572710087</v>
      </c>
      <c r="O1236" s="77">
        <v>1.7592589807179201E-2</v>
      </c>
      <c r="P1236" s="77">
        <v>2.5257222440532301</v>
      </c>
      <c r="Q1236" s="77">
        <v>2.5257222440532301</v>
      </c>
      <c r="R1236" s="77">
        <v>0</v>
      </c>
      <c r="S1236" s="77">
        <v>2.00309167618906E-4</v>
      </c>
      <c r="T1236" s="77" t="s">
        <v>153</v>
      </c>
      <c r="U1236" s="105">
        <v>8.0772841651848795E-2</v>
      </c>
      <c r="V1236" s="105">
        <v>-3.79592626324015E-2</v>
      </c>
      <c r="W1236" s="101">
        <v>0.11874323967785499</v>
      </c>
    </row>
    <row r="1237" spans="2:23" x14ac:dyDescent="0.35">
      <c r="B1237" s="55" t="s">
        <v>113</v>
      </c>
      <c r="C1237" s="76" t="s">
        <v>136</v>
      </c>
      <c r="D1237" s="55" t="s">
        <v>71</v>
      </c>
      <c r="E1237" s="55" t="s">
        <v>176</v>
      </c>
      <c r="F1237" s="70">
        <v>67.3</v>
      </c>
      <c r="G1237" s="77">
        <v>53704</v>
      </c>
      <c r="H1237" s="77">
        <v>67.459999999999994</v>
      </c>
      <c r="I1237" s="77">
        <v>1</v>
      </c>
      <c r="J1237" s="77">
        <v>19.1155373118802</v>
      </c>
      <c r="K1237" s="77">
        <v>1.52738774489748E-2</v>
      </c>
      <c r="L1237" s="77">
        <v>23.6170266032752</v>
      </c>
      <c r="M1237" s="77">
        <v>2.3314532925236001E-2</v>
      </c>
      <c r="N1237" s="77">
        <v>-4.50148929139496</v>
      </c>
      <c r="O1237" s="77">
        <v>-8.0406554762611701E-3</v>
      </c>
      <c r="P1237" s="77">
        <v>-2.6905812870026402</v>
      </c>
      <c r="Q1237" s="77">
        <v>-2.6905812870026402</v>
      </c>
      <c r="R1237" s="77">
        <v>0</v>
      </c>
      <c r="S1237" s="77">
        <v>3.02599716270295E-4</v>
      </c>
      <c r="T1237" s="77" t="s">
        <v>153</v>
      </c>
      <c r="U1237" s="105">
        <v>0.1784589206327</v>
      </c>
      <c r="V1237" s="105">
        <v>-8.3866914904268702E-2</v>
      </c>
      <c r="W1237" s="101">
        <v>0.26235043799347402</v>
      </c>
    </row>
    <row r="1238" spans="2:23" x14ac:dyDescent="0.35">
      <c r="B1238" s="55" t="s">
        <v>113</v>
      </c>
      <c r="C1238" s="76" t="s">
        <v>136</v>
      </c>
      <c r="D1238" s="55" t="s">
        <v>71</v>
      </c>
      <c r="E1238" s="55" t="s">
        <v>176</v>
      </c>
      <c r="F1238" s="70">
        <v>67.3</v>
      </c>
      <c r="G1238" s="77">
        <v>58004</v>
      </c>
      <c r="H1238" s="77">
        <v>66.150000000000006</v>
      </c>
      <c r="I1238" s="77">
        <v>1</v>
      </c>
      <c r="J1238" s="77">
        <v>-50.376863309857399</v>
      </c>
      <c r="K1238" s="77">
        <v>0.53751204599990399</v>
      </c>
      <c r="L1238" s="77">
        <v>-45.065945463593302</v>
      </c>
      <c r="M1238" s="77">
        <v>0.43015297350373799</v>
      </c>
      <c r="N1238" s="77">
        <v>-5.31091784626416</v>
      </c>
      <c r="O1238" s="77">
        <v>0.107359072496167</v>
      </c>
      <c r="P1238" s="77">
        <v>-3.1476255284060999</v>
      </c>
      <c r="Q1238" s="77">
        <v>-3.1476255284060999</v>
      </c>
      <c r="R1238" s="77">
        <v>0</v>
      </c>
      <c r="S1238" s="77">
        <v>2.0984183417262301E-3</v>
      </c>
      <c r="T1238" s="77" t="s">
        <v>153</v>
      </c>
      <c r="U1238" s="105">
        <v>1.05597858910298</v>
      </c>
      <c r="V1238" s="105">
        <v>-0.49625799684906402</v>
      </c>
      <c r="W1238" s="101">
        <v>1.5523821638094999</v>
      </c>
    </row>
    <row r="1239" spans="2:23" x14ac:dyDescent="0.35">
      <c r="B1239" s="55" t="s">
        <v>113</v>
      </c>
      <c r="C1239" s="76" t="s">
        <v>136</v>
      </c>
      <c r="D1239" s="55" t="s">
        <v>71</v>
      </c>
      <c r="E1239" s="55" t="s">
        <v>177</v>
      </c>
      <c r="F1239" s="70">
        <v>66.88</v>
      </c>
      <c r="G1239" s="77">
        <v>53050</v>
      </c>
      <c r="H1239" s="77">
        <v>67.36</v>
      </c>
      <c r="I1239" s="77">
        <v>1</v>
      </c>
      <c r="J1239" s="77">
        <v>160.49494156526401</v>
      </c>
      <c r="K1239" s="77">
        <v>0.62078289305970102</v>
      </c>
      <c r="L1239" s="77">
        <v>198.226621141766</v>
      </c>
      <c r="M1239" s="77">
        <v>0.94698041923567999</v>
      </c>
      <c r="N1239" s="77">
        <v>-37.7316795765026</v>
      </c>
      <c r="O1239" s="77">
        <v>-0.32619752617597902</v>
      </c>
      <c r="P1239" s="77">
        <v>-21.864486896359399</v>
      </c>
      <c r="Q1239" s="77">
        <v>-21.864486896359399</v>
      </c>
      <c r="R1239" s="77">
        <v>0</v>
      </c>
      <c r="S1239" s="77">
        <v>1.15211444725099E-2</v>
      </c>
      <c r="T1239" s="77" t="s">
        <v>152</v>
      </c>
      <c r="U1239" s="105">
        <v>-3.7831717602102999</v>
      </c>
      <c r="V1239" s="105">
        <v>-1.7779046458249801</v>
      </c>
      <c r="W1239" s="101">
        <v>-2.0050790486659702</v>
      </c>
    </row>
    <row r="1240" spans="2:23" x14ac:dyDescent="0.35">
      <c r="B1240" s="55" t="s">
        <v>113</v>
      </c>
      <c r="C1240" s="76" t="s">
        <v>136</v>
      </c>
      <c r="D1240" s="55" t="s">
        <v>71</v>
      </c>
      <c r="E1240" s="55" t="s">
        <v>177</v>
      </c>
      <c r="F1240" s="70">
        <v>66.88</v>
      </c>
      <c r="G1240" s="77">
        <v>53204</v>
      </c>
      <c r="H1240" s="77">
        <v>67.34</v>
      </c>
      <c r="I1240" s="77">
        <v>1</v>
      </c>
      <c r="J1240" s="77">
        <v>33.302869359785703</v>
      </c>
      <c r="K1240" s="77">
        <v>0</v>
      </c>
      <c r="L1240" s="77">
        <v>36.736056927729798</v>
      </c>
      <c r="M1240" s="77">
        <v>0</v>
      </c>
      <c r="N1240" s="77">
        <v>-3.43318756794408</v>
      </c>
      <c r="O1240" s="77">
        <v>0</v>
      </c>
      <c r="P1240" s="77">
        <v>-2.0101467387199601</v>
      </c>
      <c r="Q1240" s="77">
        <v>-2.0101467387199601</v>
      </c>
      <c r="R1240" s="77">
        <v>0</v>
      </c>
      <c r="S1240" s="77">
        <v>0</v>
      </c>
      <c r="T1240" s="77" t="s">
        <v>153</v>
      </c>
      <c r="U1240" s="105">
        <v>1.5792662812542999</v>
      </c>
      <c r="V1240" s="105">
        <v>-0.74217747340149698</v>
      </c>
      <c r="W1240" s="101">
        <v>2.3216614732761802</v>
      </c>
    </row>
    <row r="1241" spans="2:23" x14ac:dyDescent="0.35">
      <c r="B1241" s="55" t="s">
        <v>113</v>
      </c>
      <c r="C1241" s="76" t="s">
        <v>136</v>
      </c>
      <c r="D1241" s="55" t="s">
        <v>71</v>
      </c>
      <c r="E1241" s="55" t="s">
        <v>177</v>
      </c>
      <c r="F1241" s="70">
        <v>66.88</v>
      </c>
      <c r="G1241" s="77">
        <v>53204</v>
      </c>
      <c r="H1241" s="77">
        <v>67.34</v>
      </c>
      <c r="I1241" s="77">
        <v>2</v>
      </c>
      <c r="J1241" s="77">
        <v>33.302869359785703</v>
      </c>
      <c r="K1241" s="77">
        <v>0</v>
      </c>
      <c r="L1241" s="77">
        <v>36.736056927729798</v>
      </c>
      <c r="M1241" s="77">
        <v>0</v>
      </c>
      <c r="N1241" s="77">
        <v>-3.43318756794408</v>
      </c>
      <c r="O1241" s="77">
        <v>0</v>
      </c>
      <c r="P1241" s="77">
        <v>-2.0101467387199601</v>
      </c>
      <c r="Q1241" s="77">
        <v>-2.0101467387199601</v>
      </c>
      <c r="R1241" s="77">
        <v>0</v>
      </c>
      <c r="S1241" s="77">
        <v>0</v>
      </c>
      <c r="T1241" s="77" t="s">
        <v>153</v>
      </c>
      <c r="U1241" s="105">
        <v>1.5792662812542999</v>
      </c>
      <c r="V1241" s="105">
        <v>-0.74217747340149698</v>
      </c>
      <c r="W1241" s="101">
        <v>2.3216614732761802</v>
      </c>
    </row>
    <row r="1242" spans="2:23" x14ac:dyDescent="0.35">
      <c r="B1242" s="55" t="s">
        <v>113</v>
      </c>
      <c r="C1242" s="76" t="s">
        <v>136</v>
      </c>
      <c r="D1242" s="55" t="s">
        <v>71</v>
      </c>
      <c r="E1242" s="55" t="s">
        <v>178</v>
      </c>
      <c r="F1242" s="70">
        <v>67.34</v>
      </c>
      <c r="G1242" s="77">
        <v>53254</v>
      </c>
      <c r="H1242" s="77">
        <v>67.7</v>
      </c>
      <c r="I1242" s="77">
        <v>1</v>
      </c>
      <c r="J1242" s="77">
        <v>25.567777614994402</v>
      </c>
      <c r="K1242" s="77">
        <v>6.8901165978697707E-2</v>
      </c>
      <c r="L1242" s="77">
        <v>25.567777116955199</v>
      </c>
      <c r="M1242" s="77">
        <v>6.8901163294422405E-2</v>
      </c>
      <c r="N1242" s="77">
        <v>4.9803912660599997E-7</v>
      </c>
      <c r="O1242" s="77">
        <v>2.6842752410000002E-9</v>
      </c>
      <c r="P1242" s="77">
        <v>-2.6509199999999998E-13</v>
      </c>
      <c r="Q1242" s="77">
        <v>-2.6509100000000001E-13</v>
      </c>
      <c r="R1242" s="77">
        <v>0</v>
      </c>
      <c r="S1242" s="77">
        <v>0</v>
      </c>
      <c r="T1242" s="77" t="s">
        <v>153</v>
      </c>
      <c r="U1242" s="105">
        <v>1.9481787160000001E-9</v>
      </c>
      <c r="V1242" s="105">
        <v>0</v>
      </c>
      <c r="W1242" s="101">
        <v>1.9483614276300002E-9</v>
      </c>
    </row>
    <row r="1243" spans="2:23" x14ac:dyDescent="0.35">
      <c r="B1243" s="55" t="s">
        <v>113</v>
      </c>
      <c r="C1243" s="76" t="s">
        <v>136</v>
      </c>
      <c r="D1243" s="55" t="s">
        <v>71</v>
      </c>
      <c r="E1243" s="55" t="s">
        <v>178</v>
      </c>
      <c r="F1243" s="70">
        <v>67.34</v>
      </c>
      <c r="G1243" s="77">
        <v>53304</v>
      </c>
      <c r="H1243" s="77">
        <v>67.89</v>
      </c>
      <c r="I1243" s="77">
        <v>1</v>
      </c>
      <c r="J1243" s="77">
        <v>30.096525559965201</v>
      </c>
      <c r="K1243" s="77">
        <v>0.100906214777074</v>
      </c>
      <c r="L1243" s="77">
        <v>32.769148077027502</v>
      </c>
      <c r="M1243" s="77">
        <v>0.119623221118329</v>
      </c>
      <c r="N1243" s="77">
        <v>-2.6726225170622899</v>
      </c>
      <c r="O1243" s="77">
        <v>-1.87170063412543E-2</v>
      </c>
      <c r="P1243" s="77">
        <v>-1.5671790719699501</v>
      </c>
      <c r="Q1243" s="77">
        <v>-1.5671790719699501</v>
      </c>
      <c r="R1243" s="77">
        <v>0</v>
      </c>
      <c r="S1243" s="77">
        <v>2.73603997139335E-4</v>
      </c>
      <c r="T1243" s="77" t="s">
        <v>153</v>
      </c>
      <c r="U1243" s="105">
        <v>0.20439200062034499</v>
      </c>
      <c r="V1243" s="105">
        <v>-9.6054186937622493E-2</v>
      </c>
      <c r="W1243" s="101">
        <v>0.30047436516482201</v>
      </c>
    </row>
    <row r="1244" spans="2:23" x14ac:dyDescent="0.35">
      <c r="B1244" s="55" t="s">
        <v>113</v>
      </c>
      <c r="C1244" s="76" t="s">
        <v>136</v>
      </c>
      <c r="D1244" s="55" t="s">
        <v>71</v>
      </c>
      <c r="E1244" s="55" t="s">
        <v>178</v>
      </c>
      <c r="F1244" s="70">
        <v>67.34</v>
      </c>
      <c r="G1244" s="77">
        <v>54104</v>
      </c>
      <c r="H1244" s="77">
        <v>67.63</v>
      </c>
      <c r="I1244" s="77">
        <v>1</v>
      </c>
      <c r="J1244" s="77">
        <v>22.151140686136898</v>
      </c>
      <c r="K1244" s="77">
        <v>4.8478495729266602E-2</v>
      </c>
      <c r="L1244" s="77">
        <v>22.1511400002241</v>
      </c>
      <c r="M1244" s="77">
        <v>4.8478492726981598E-2</v>
      </c>
      <c r="N1244" s="77">
        <v>6.8591278212799998E-7</v>
      </c>
      <c r="O1244" s="77">
        <v>3.0022850629999999E-9</v>
      </c>
      <c r="P1244" s="77">
        <v>-2.7934199999999999E-13</v>
      </c>
      <c r="Q1244" s="77">
        <v>-2.7934199999999999E-13</v>
      </c>
      <c r="R1244" s="77">
        <v>0</v>
      </c>
      <c r="S1244" s="77">
        <v>0</v>
      </c>
      <c r="T1244" s="77" t="s">
        <v>153</v>
      </c>
      <c r="U1244" s="105">
        <v>3.6945006830000002E-9</v>
      </c>
      <c r="V1244" s="105">
        <v>0</v>
      </c>
      <c r="W1244" s="101">
        <v>3.6948471749599999E-9</v>
      </c>
    </row>
    <row r="1245" spans="2:23" x14ac:dyDescent="0.35">
      <c r="B1245" s="55" t="s">
        <v>113</v>
      </c>
      <c r="C1245" s="76" t="s">
        <v>136</v>
      </c>
      <c r="D1245" s="55" t="s">
        <v>71</v>
      </c>
      <c r="E1245" s="55" t="s">
        <v>179</v>
      </c>
      <c r="F1245" s="70">
        <v>67.7</v>
      </c>
      <c r="G1245" s="77">
        <v>54104</v>
      </c>
      <c r="H1245" s="77">
        <v>67.63</v>
      </c>
      <c r="I1245" s="77">
        <v>1</v>
      </c>
      <c r="J1245" s="77">
        <v>-6.2555870933992201</v>
      </c>
      <c r="K1245" s="77">
        <v>3.42799560175982E-3</v>
      </c>
      <c r="L1245" s="77">
        <v>-6.2555872726297803</v>
      </c>
      <c r="M1245" s="77">
        <v>3.4279957981927199E-3</v>
      </c>
      <c r="N1245" s="77">
        <v>1.79230558173E-7</v>
      </c>
      <c r="O1245" s="77">
        <v>-1.96432905E-10</v>
      </c>
      <c r="P1245" s="77">
        <v>6.3513000000000002E-14</v>
      </c>
      <c r="Q1245" s="77">
        <v>6.3513000000000002E-14</v>
      </c>
      <c r="R1245" s="77">
        <v>0</v>
      </c>
      <c r="S1245" s="77">
        <v>0</v>
      </c>
      <c r="T1245" s="77" t="s">
        <v>153</v>
      </c>
      <c r="U1245" s="105">
        <v>-7.4549344E-10</v>
      </c>
      <c r="V1245" s="105">
        <v>0</v>
      </c>
      <c r="W1245" s="101">
        <v>-7.4542352325000003E-10</v>
      </c>
    </row>
    <row r="1246" spans="2:23" x14ac:dyDescent="0.35">
      <c r="B1246" s="55" t="s">
        <v>113</v>
      </c>
      <c r="C1246" s="76" t="s">
        <v>136</v>
      </c>
      <c r="D1246" s="55" t="s">
        <v>71</v>
      </c>
      <c r="E1246" s="55" t="s">
        <v>180</v>
      </c>
      <c r="F1246" s="70">
        <v>67.67</v>
      </c>
      <c r="G1246" s="77">
        <v>53404</v>
      </c>
      <c r="H1246" s="77">
        <v>67.86</v>
      </c>
      <c r="I1246" s="77">
        <v>1</v>
      </c>
      <c r="J1246" s="77">
        <v>7.6917245050267002</v>
      </c>
      <c r="K1246" s="77">
        <v>5.7506072337113797E-3</v>
      </c>
      <c r="L1246" s="77">
        <v>14.410220299156901</v>
      </c>
      <c r="M1246" s="77">
        <v>2.0184012449626702E-2</v>
      </c>
      <c r="N1246" s="77">
        <v>-6.7184957941301899</v>
      </c>
      <c r="O1246" s="77">
        <v>-1.4433405215915299E-2</v>
      </c>
      <c r="P1246" s="77">
        <v>-3.9998130503910598</v>
      </c>
      <c r="Q1246" s="77">
        <v>-3.9998130503910598</v>
      </c>
      <c r="R1246" s="77">
        <v>0</v>
      </c>
      <c r="S1246" s="77">
        <v>1.55505463138125E-3</v>
      </c>
      <c r="T1246" s="77" t="s">
        <v>153</v>
      </c>
      <c r="U1246" s="105">
        <v>0.29843449642822101</v>
      </c>
      <c r="V1246" s="105">
        <v>-0.14024953433377199</v>
      </c>
      <c r="W1246" s="101">
        <v>0.43872517312513298</v>
      </c>
    </row>
    <row r="1247" spans="2:23" x14ac:dyDescent="0.35">
      <c r="B1247" s="55" t="s">
        <v>113</v>
      </c>
      <c r="C1247" s="76" t="s">
        <v>136</v>
      </c>
      <c r="D1247" s="55" t="s">
        <v>71</v>
      </c>
      <c r="E1247" s="55" t="s">
        <v>181</v>
      </c>
      <c r="F1247" s="70">
        <v>67.86</v>
      </c>
      <c r="G1247" s="77">
        <v>53854</v>
      </c>
      <c r="H1247" s="77">
        <v>66.47</v>
      </c>
      <c r="I1247" s="77">
        <v>1</v>
      </c>
      <c r="J1247" s="77">
        <v>-58.624113192507103</v>
      </c>
      <c r="K1247" s="77">
        <v>0.67852478783722603</v>
      </c>
      <c r="L1247" s="77">
        <v>-51.8388451571494</v>
      </c>
      <c r="M1247" s="77">
        <v>0.53054690016660899</v>
      </c>
      <c r="N1247" s="77">
        <v>-6.7852680353577499</v>
      </c>
      <c r="O1247" s="77">
        <v>0.14797788767061701</v>
      </c>
      <c r="P1247" s="77">
        <v>-3.9998130503913001</v>
      </c>
      <c r="Q1247" s="77">
        <v>-3.9998130503913001</v>
      </c>
      <c r="R1247" s="77">
        <v>0</v>
      </c>
      <c r="S1247" s="77">
        <v>3.1585847312102502E-3</v>
      </c>
      <c r="T1247" s="77" t="s">
        <v>153</v>
      </c>
      <c r="U1247" s="105">
        <v>0.50741225624969299</v>
      </c>
      <c r="V1247" s="105">
        <v>-0.23845880253787799</v>
      </c>
      <c r="W1247" s="101">
        <v>0.74594101095314802</v>
      </c>
    </row>
    <row r="1248" spans="2:23" x14ac:dyDescent="0.35">
      <c r="B1248" s="55" t="s">
        <v>113</v>
      </c>
      <c r="C1248" s="76" t="s">
        <v>136</v>
      </c>
      <c r="D1248" s="55" t="s">
        <v>71</v>
      </c>
      <c r="E1248" s="55" t="s">
        <v>182</v>
      </c>
      <c r="F1248" s="70">
        <v>67.89</v>
      </c>
      <c r="G1248" s="77">
        <v>53504</v>
      </c>
      <c r="H1248" s="77">
        <v>67.89</v>
      </c>
      <c r="I1248" s="77">
        <v>1</v>
      </c>
      <c r="J1248" s="77">
        <v>2.5488880000000001E-12</v>
      </c>
      <c r="K1248" s="77">
        <v>0</v>
      </c>
      <c r="L1248" s="77">
        <v>3.530491E-12</v>
      </c>
      <c r="M1248" s="77">
        <v>0</v>
      </c>
      <c r="N1248" s="77">
        <v>-9.8160300000000009E-13</v>
      </c>
      <c r="O1248" s="77">
        <v>0</v>
      </c>
      <c r="P1248" s="77">
        <v>-6.3694000000000004E-14</v>
      </c>
      <c r="Q1248" s="77">
        <v>-6.3692999999999994E-14</v>
      </c>
      <c r="R1248" s="77">
        <v>0</v>
      </c>
      <c r="S1248" s="77">
        <v>0</v>
      </c>
      <c r="T1248" s="77" t="s">
        <v>153</v>
      </c>
      <c r="U1248" s="105">
        <v>0</v>
      </c>
      <c r="V1248" s="105">
        <v>0</v>
      </c>
      <c r="W1248" s="101">
        <v>0</v>
      </c>
    </row>
    <row r="1249" spans="2:23" x14ac:dyDescent="0.35">
      <c r="B1249" s="55" t="s">
        <v>113</v>
      </c>
      <c r="C1249" s="76" t="s">
        <v>136</v>
      </c>
      <c r="D1249" s="55" t="s">
        <v>71</v>
      </c>
      <c r="E1249" s="55" t="s">
        <v>182</v>
      </c>
      <c r="F1249" s="70">
        <v>67.89</v>
      </c>
      <c r="G1249" s="77">
        <v>53754</v>
      </c>
      <c r="H1249" s="77">
        <v>66.78</v>
      </c>
      <c r="I1249" s="77">
        <v>1</v>
      </c>
      <c r="J1249" s="77">
        <v>-50.449331884200497</v>
      </c>
      <c r="K1249" s="77">
        <v>0.41282091120259101</v>
      </c>
      <c r="L1249" s="77">
        <v>-43.890742911553602</v>
      </c>
      <c r="M1249" s="77">
        <v>0.31246164422181599</v>
      </c>
      <c r="N1249" s="77">
        <v>-6.5585889726469597</v>
      </c>
      <c r="O1249" s="77">
        <v>0.10035926698077501</v>
      </c>
      <c r="P1249" s="77">
        <v>-3.8821660804075901</v>
      </c>
      <c r="Q1249" s="77">
        <v>-3.8821660804075799</v>
      </c>
      <c r="R1249" s="77">
        <v>0</v>
      </c>
      <c r="S1249" s="77">
        <v>2.4445508257856601E-3</v>
      </c>
      <c r="T1249" s="77" t="s">
        <v>153</v>
      </c>
      <c r="U1249" s="105">
        <v>-0.52234251748766103</v>
      </c>
      <c r="V1249" s="105">
        <v>-0.24547529095047099</v>
      </c>
      <c r="W1249" s="101">
        <v>-0.27684126030369</v>
      </c>
    </row>
    <row r="1250" spans="2:23" x14ac:dyDescent="0.35">
      <c r="B1250" s="55" t="s">
        <v>113</v>
      </c>
      <c r="C1250" s="76" t="s">
        <v>136</v>
      </c>
      <c r="D1250" s="55" t="s">
        <v>71</v>
      </c>
      <c r="E1250" s="55" t="s">
        <v>183</v>
      </c>
      <c r="F1250" s="70">
        <v>67.239999999999995</v>
      </c>
      <c r="G1250" s="77">
        <v>54050</v>
      </c>
      <c r="H1250" s="77">
        <v>67.069999999999993</v>
      </c>
      <c r="I1250" s="77">
        <v>1</v>
      </c>
      <c r="J1250" s="77">
        <v>-46.8136935830033</v>
      </c>
      <c r="K1250" s="77">
        <v>3.1777067649808297E-2</v>
      </c>
      <c r="L1250" s="77">
        <v>2.62124581954133</v>
      </c>
      <c r="M1250" s="77">
        <v>9.9628479873712004E-5</v>
      </c>
      <c r="N1250" s="77">
        <v>-49.4349394025447</v>
      </c>
      <c r="O1250" s="77">
        <v>3.1677439169934603E-2</v>
      </c>
      <c r="P1250" s="77">
        <v>-28.8749979644757</v>
      </c>
      <c r="Q1250" s="77">
        <v>-28.8749979644757</v>
      </c>
      <c r="R1250" s="77">
        <v>0</v>
      </c>
      <c r="S1250" s="77">
        <v>1.2089599858002901E-2</v>
      </c>
      <c r="T1250" s="77" t="s">
        <v>152</v>
      </c>
      <c r="U1250" s="105">
        <v>-6.2766412709757198</v>
      </c>
      <c r="V1250" s="105">
        <v>-2.9497126705196801</v>
      </c>
      <c r="W1250" s="101">
        <v>-3.3266165815653999</v>
      </c>
    </row>
    <row r="1251" spans="2:23" x14ac:dyDescent="0.35">
      <c r="B1251" s="55" t="s">
        <v>113</v>
      </c>
      <c r="C1251" s="76" t="s">
        <v>136</v>
      </c>
      <c r="D1251" s="55" t="s">
        <v>71</v>
      </c>
      <c r="E1251" s="55" t="s">
        <v>183</v>
      </c>
      <c r="F1251" s="70">
        <v>67.239999999999995</v>
      </c>
      <c r="G1251" s="77">
        <v>54850</v>
      </c>
      <c r="H1251" s="77">
        <v>67.28</v>
      </c>
      <c r="I1251" s="77">
        <v>1</v>
      </c>
      <c r="J1251" s="77">
        <v>1.4644838776215301</v>
      </c>
      <c r="K1251" s="77">
        <v>5.597701002593E-5</v>
      </c>
      <c r="L1251" s="77">
        <v>-7.7348077500286196</v>
      </c>
      <c r="M1251" s="77">
        <v>1.5614912492704601E-3</v>
      </c>
      <c r="N1251" s="77">
        <v>9.1992916276501493</v>
      </c>
      <c r="O1251" s="77">
        <v>-1.5055142392445299E-3</v>
      </c>
      <c r="P1251" s="77">
        <v>5.6850293522625401</v>
      </c>
      <c r="Q1251" s="77">
        <v>5.6850293522625304</v>
      </c>
      <c r="R1251" s="77">
        <v>0</v>
      </c>
      <c r="S1251" s="77">
        <v>8.4354048301186102E-4</v>
      </c>
      <c r="T1251" s="77" t="s">
        <v>153</v>
      </c>
      <c r="U1251" s="105">
        <v>-0.46923255283764997</v>
      </c>
      <c r="V1251" s="105">
        <v>-0.220516219865206</v>
      </c>
      <c r="W1251" s="101">
        <v>-0.24869300689496601</v>
      </c>
    </row>
    <row r="1252" spans="2:23" x14ac:dyDescent="0.35">
      <c r="B1252" s="55" t="s">
        <v>113</v>
      </c>
      <c r="C1252" s="76" t="s">
        <v>136</v>
      </c>
      <c r="D1252" s="55" t="s">
        <v>71</v>
      </c>
      <c r="E1252" s="55" t="s">
        <v>184</v>
      </c>
      <c r="F1252" s="70">
        <v>67.8</v>
      </c>
      <c r="G1252" s="77">
        <v>53654</v>
      </c>
      <c r="H1252" s="77">
        <v>67.56</v>
      </c>
      <c r="I1252" s="77">
        <v>1</v>
      </c>
      <c r="J1252" s="77">
        <v>-50.313369107534697</v>
      </c>
      <c r="K1252" s="77">
        <v>9.9485399860375301E-2</v>
      </c>
      <c r="L1252" s="77">
        <v>-47.010392840113902</v>
      </c>
      <c r="M1252" s="77">
        <v>8.6852097474785797E-2</v>
      </c>
      <c r="N1252" s="77">
        <v>-3.3029762674208301</v>
      </c>
      <c r="O1252" s="77">
        <v>1.26333023855895E-2</v>
      </c>
      <c r="P1252" s="77">
        <v>-1.9677633672046599</v>
      </c>
      <c r="Q1252" s="77">
        <v>-1.9677633672046499</v>
      </c>
      <c r="R1252" s="77">
        <v>0</v>
      </c>
      <c r="S1252" s="77">
        <v>1.5217324190398601E-4</v>
      </c>
      <c r="T1252" s="77" t="s">
        <v>153</v>
      </c>
      <c r="U1252" s="105">
        <v>6.2307601275712797E-2</v>
      </c>
      <c r="V1252" s="105">
        <v>-2.9281507898584701E-2</v>
      </c>
      <c r="W1252" s="101">
        <v>9.15976989385128E-2</v>
      </c>
    </row>
    <row r="1253" spans="2:23" x14ac:dyDescent="0.35">
      <c r="B1253" s="55" t="s">
        <v>113</v>
      </c>
      <c r="C1253" s="76" t="s">
        <v>136</v>
      </c>
      <c r="D1253" s="55" t="s">
        <v>71</v>
      </c>
      <c r="E1253" s="55" t="s">
        <v>185</v>
      </c>
      <c r="F1253" s="70">
        <v>67.459999999999994</v>
      </c>
      <c r="G1253" s="77">
        <v>58004</v>
      </c>
      <c r="H1253" s="77">
        <v>66.150000000000006</v>
      </c>
      <c r="I1253" s="77">
        <v>1</v>
      </c>
      <c r="J1253" s="77">
        <v>-55.6788686847216</v>
      </c>
      <c r="K1253" s="77">
        <v>0.63893811575195902</v>
      </c>
      <c r="L1253" s="77">
        <v>-51.131346082797599</v>
      </c>
      <c r="M1253" s="77">
        <v>0.53883083921642205</v>
      </c>
      <c r="N1253" s="77">
        <v>-4.54752260192401</v>
      </c>
      <c r="O1253" s="77">
        <v>0.100107276535538</v>
      </c>
      <c r="P1253" s="77">
        <v>-2.6905812870021002</v>
      </c>
      <c r="Q1253" s="77">
        <v>-2.6905812870021002</v>
      </c>
      <c r="R1253" s="77">
        <v>0</v>
      </c>
      <c r="S1253" s="77">
        <v>1.4920048211311699E-3</v>
      </c>
      <c r="T1253" s="77" t="s">
        <v>153</v>
      </c>
      <c r="U1253" s="105">
        <v>0.73041200043618304</v>
      </c>
      <c r="V1253" s="105">
        <v>-0.34325771369937003</v>
      </c>
      <c r="W1253" s="101">
        <v>1.0737704091829501</v>
      </c>
    </row>
    <row r="1254" spans="2:23" x14ac:dyDescent="0.35">
      <c r="B1254" s="55" t="s">
        <v>113</v>
      </c>
      <c r="C1254" s="76" t="s">
        <v>136</v>
      </c>
      <c r="D1254" s="55" t="s">
        <v>71</v>
      </c>
      <c r="E1254" s="55" t="s">
        <v>186</v>
      </c>
      <c r="F1254" s="70">
        <v>66.78</v>
      </c>
      <c r="G1254" s="77">
        <v>53854</v>
      </c>
      <c r="H1254" s="77">
        <v>66.47</v>
      </c>
      <c r="I1254" s="77">
        <v>1</v>
      </c>
      <c r="J1254" s="77">
        <v>-53.497594493152299</v>
      </c>
      <c r="K1254" s="77">
        <v>0.141668634519411</v>
      </c>
      <c r="L1254" s="77">
        <v>-45.968233660752198</v>
      </c>
      <c r="M1254" s="77">
        <v>0.104597386041531</v>
      </c>
      <c r="N1254" s="77">
        <v>-7.5293608324000303</v>
      </c>
      <c r="O1254" s="77">
        <v>3.7071248477879903E-2</v>
      </c>
      <c r="P1254" s="77">
        <v>-4.4157230159043701</v>
      </c>
      <c r="Q1254" s="77">
        <v>-4.4157230159043603</v>
      </c>
      <c r="R1254" s="77">
        <v>0</v>
      </c>
      <c r="S1254" s="77">
        <v>9.6518118278278399E-4</v>
      </c>
      <c r="T1254" s="77" t="s">
        <v>152</v>
      </c>
      <c r="U1254" s="105">
        <v>0.135770071794723</v>
      </c>
      <c r="V1254" s="105">
        <v>-6.3805255671080696E-2</v>
      </c>
      <c r="W1254" s="101">
        <v>0.199594044811366</v>
      </c>
    </row>
    <row r="1255" spans="2:23" x14ac:dyDescent="0.35">
      <c r="B1255" s="55" t="s">
        <v>113</v>
      </c>
      <c r="C1255" s="76" t="s">
        <v>136</v>
      </c>
      <c r="D1255" s="55" t="s">
        <v>71</v>
      </c>
      <c r="E1255" s="55" t="s">
        <v>186</v>
      </c>
      <c r="F1255" s="70">
        <v>66.78</v>
      </c>
      <c r="G1255" s="77">
        <v>58104</v>
      </c>
      <c r="H1255" s="77">
        <v>65.83</v>
      </c>
      <c r="I1255" s="77">
        <v>1</v>
      </c>
      <c r="J1255" s="77">
        <v>-44.840668899564101</v>
      </c>
      <c r="K1255" s="77">
        <v>0.25817202941706702</v>
      </c>
      <c r="L1255" s="77">
        <v>-45.748000560131203</v>
      </c>
      <c r="M1255" s="77">
        <v>0.26872573489406998</v>
      </c>
      <c r="N1255" s="77">
        <v>0.907331660567118</v>
      </c>
      <c r="O1255" s="77">
        <v>-1.0553705477002901E-2</v>
      </c>
      <c r="P1255" s="77">
        <v>0.53355693549713301</v>
      </c>
      <c r="Q1255" s="77">
        <v>0.53355693549713301</v>
      </c>
      <c r="R1255" s="77">
        <v>0</v>
      </c>
      <c r="S1255" s="77">
        <v>3.6553297638754999E-5</v>
      </c>
      <c r="T1255" s="77" t="s">
        <v>153</v>
      </c>
      <c r="U1255" s="105">
        <v>0.16220163588608399</v>
      </c>
      <c r="V1255" s="105">
        <v>-7.6226790714427201E-2</v>
      </c>
      <c r="W1255" s="101">
        <v>0.23845078781774701</v>
      </c>
    </row>
    <row r="1256" spans="2:23" x14ac:dyDescent="0.35">
      <c r="B1256" s="55" t="s">
        <v>113</v>
      </c>
      <c r="C1256" s="76" t="s">
        <v>136</v>
      </c>
      <c r="D1256" s="55" t="s">
        <v>71</v>
      </c>
      <c r="E1256" s="55" t="s">
        <v>187</v>
      </c>
      <c r="F1256" s="70">
        <v>66.819999999999993</v>
      </c>
      <c r="G1256" s="77">
        <v>54050</v>
      </c>
      <c r="H1256" s="77">
        <v>67.069999999999993</v>
      </c>
      <c r="I1256" s="77">
        <v>1</v>
      </c>
      <c r="J1256" s="77">
        <v>77.338949423913903</v>
      </c>
      <c r="K1256" s="77">
        <v>0.10586924183450599</v>
      </c>
      <c r="L1256" s="77">
        <v>24.489306276851401</v>
      </c>
      <c r="M1256" s="77">
        <v>1.0615152358009401E-2</v>
      </c>
      <c r="N1256" s="77">
        <v>52.849643147062501</v>
      </c>
      <c r="O1256" s="77">
        <v>9.5254089476496995E-2</v>
      </c>
      <c r="P1256" s="77">
        <v>31.623444155688698</v>
      </c>
      <c r="Q1256" s="77">
        <v>31.623444155688599</v>
      </c>
      <c r="R1256" s="77">
        <v>0</v>
      </c>
      <c r="S1256" s="77">
        <v>1.7700747298742901E-2</v>
      </c>
      <c r="T1256" s="77" t="s">
        <v>152</v>
      </c>
      <c r="U1256" s="105">
        <v>-6.8356257667615203</v>
      </c>
      <c r="V1256" s="105">
        <v>-3.2124078889747998</v>
      </c>
      <c r="W1256" s="101">
        <v>-3.6228780711486599</v>
      </c>
    </row>
    <row r="1257" spans="2:23" x14ac:dyDescent="0.35">
      <c r="B1257" s="55" t="s">
        <v>113</v>
      </c>
      <c r="C1257" s="76" t="s">
        <v>136</v>
      </c>
      <c r="D1257" s="55" t="s">
        <v>71</v>
      </c>
      <c r="E1257" s="55" t="s">
        <v>187</v>
      </c>
      <c r="F1257" s="70">
        <v>66.819999999999993</v>
      </c>
      <c r="G1257" s="77">
        <v>56000</v>
      </c>
      <c r="H1257" s="77">
        <v>67.02</v>
      </c>
      <c r="I1257" s="77">
        <v>1</v>
      </c>
      <c r="J1257" s="77">
        <v>12.4678282622592</v>
      </c>
      <c r="K1257" s="77">
        <v>1.50783339329873E-2</v>
      </c>
      <c r="L1257" s="77">
        <v>55.772191029598602</v>
      </c>
      <c r="M1257" s="77">
        <v>0.301722117347478</v>
      </c>
      <c r="N1257" s="77">
        <v>-43.304362767339398</v>
      </c>
      <c r="O1257" s="77">
        <v>-0.28664378341449098</v>
      </c>
      <c r="P1257" s="77">
        <v>-22.548326558034798</v>
      </c>
      <c r="Q1257" s="77">
        <v>-22.548326558034699</v>
      </c>
      <c r="R1257" s="77">
        <v>0</v>
      </c>
      <c r="S1257" s="77">
        <v>4.9317421965074298E-2</v>
      </c>
      <c r="T1257" s="77" t="s">
        <v>152</v>
      </c>
      <c r="U1257" s="105">
        <v>-10.521329432629701</v>
      </c>
      <c r="V1257" s="105">
        <v>-4.9445073245861897</v>
      </c>
      <c r="W1257" s="101">
        <v>-5.5762990809346</v>
      </c>
    </row>
    <row r="1258" spans="2:23" x14ac:dyDescent="0.35">
      <c r="B1258" s="55" t="s">
        <v>113</v>
      </c>
      <c r="C1258" s="76" t="s">
        <v>136</v>
      </c>
      <c r="D1258" s="55" t="s">
        <v>71</v>
      </c>
      <c r="E1258" s="55" t="s">
        <v>187</v>
      </c>
      <c r="F1258" s="70">
        <v>66.819999999999993</v>
      </c>
      <c r="G1258" s="77">
        <v>58450</v>
      </c>
      <c r="H1258" s="77">
        <v>66.489999999999995</v>
      </c>
      <c r="I1258" s="77">
        <v>1</v>
      </c>
      <c r="J1258" s="77">
        <v>-108.255424784423</v>
      </c>
      <c r="K1258" s="77">
        <v>0.299778082338646</v>
      </c>
      <c r="L1258" s="77">
        <v>-75.299937800183102</v>
      </c>
      <c r="M1258" s="77">
        <v>0.14504066258475901</v>
      </c>
      <c r="N1258" s="77">
        <v>-32.955486984239997</v>
      </c>
      <c r="O1258" s="77">
        <v>0.154737419753887</v>
      </c>
      <c r="P1258" s="77">
        <v>-22.795303543861401</v>
      </c>
      <c r="Q1258" s="77">
        <v>-22.795303543861301</v>
      </c>
      <c r="R1258" s="77">
        <v>0</v>
      </c>
      <c r="S1258" s="77">
        <v>1.3292029592340399E-2</v>
      </c>
      <c r="T1258" s="77" t="s">
        <v>152</v>
      </c>
      <c r="U1258" s="105">
        <v>-0.561287991103814</v>
      </c>
      <c r="V1258" s="105">
        <v>-0.26377774795341802</v>
      </c>
      <c r="W1258" s="101">
        <v>-0.29748234089363901</v>
      </c>
    </row>
    <row r="1259" spans="2:23" x14ac:dyDescent="0.35">
      <c r="B1259" s="55" t="s">
        <v>113</v>
      </c>
      <c r="C1259" s="76" t="s">
        <v>136</v>
      </c>
      <c r="D1259" s="55" t="s">
        <v>71</v>
      </c>
      <c r="E1259" s="55" t="s">
        <v>188</v>
      </c>
      <c r="F1259" s="70">
        <v>66.47</v>
      </c>
      <c r="G1259" s="77">
        <v>53850</v>
      </c>
      <c r="H1259" s="77">
        <v>66.819999999999993</v>
      </c>
      <c r="I1259" s="77">
        <v>1</v>
      </c>
      <c r="J1259" s="77">
        <v>-5.5051042379376502</v>
      </c>
      <c r="K1259" s="77">
        <v>0</v>
      </c>
      <c r="L1259" s="77">
        <v>1.5666418200136001</v>
      </c>
      <c r="M1259" s="77">
        <v>0</v>
      </c>
      <c r="N1259" s="77">
        <v>-7.0717460579512501</v>
      </c>
      <c r="O1259" s="77">
        <v>0</v>
      </c>
      <c r="P1259" s="77">
        <v>-4.1413464492008698</v>
      </c>
      <c r="Q1259" s="77">
        <v>-4.1413464492008698</v>
      </c>
      <c r="R1259" s="77">
        <v>0</v>
      </c>
      <c r="S1259" s="77">
        <v>0</v>
      </c>
      <c r="T1259" s="77" t="s">
        <v>152</v>
      </c>
      <c r="U1259" s="105">
        <v>2.4751111202828899</v>
      </c>
      <c r="V1259" s="105">
        <v>-1.16318048415529</v>
      </c>
      <c r="W1259" s="101">
        <v>3.63863282477879</v>
      </c>
    </row>
    <row r="1260" spans="2:23" x14ac:dyDescent="0.35">
      <c r="B1260" s="55" t="s">
        <v>113</v>
      </c>
      <c r="C1260" s="76" t="s">
        <v>136</v>
      </c>
      <c r="D1260" s="55" t="s">
        <v>71</v>
      </c>
      <c r="E1260" s="55" t="s">
        <v>188</v>
      </c>
      <c r="F1260" s="70">
        <v>66.47</v>
      </c>
      <c r="G1260" s="77">
        <v>53850</v>
      </c>
      <c r="H1260" s="77">
        <v>66.819999999999993</v>
      </c>
      <c r="I1260" s="77">
        <v>2</v>
      </c>
      <c r="J1260" s="77">
        <v>-12.733180031260501</v>
      </c>
      <c r="K1260" s="77">
        <v>0</v>
      </c>
      <c r="L1260" s="77">
        <v>3.6236066523977302</v>
      </c>
      <c r="M1260" s="77">
        <v>0</v>
      </c>
      <c r="N1260" s="77">
        <v>-16.3567866836582</v>
      </c>
      <c r="O1260" s="77">
        <v>0</v>
      </c>
      <c r="P1260" s="77">
        <v>-9.5788394970065607</v>
      </c>
      <c r="Q1260" s="77">
        <v>-9.5788394970065607</v>
      </c>
      <c r="R1260" s="77">
        <v>0</v>
      </c>
      <c r="S1260" s="77">
        <v>0</v>
      </c>
      <c r="T1260" s="77" t="s">
        <v>152</v>
      </c>
      <c r="U1260" s="105">
        <v>5.7248753392802696</v>
      </c>
      <c r="V1260" s="105">
        <v>-2.69040982213017</v>
      </c>
      <c r="W1260" s="101">
        <v>8.4160743962440598</v>
      </c>
    </row>
    <row r="1261" spans="2:23" x14ac:dyDescent="0.35">
      <c r="B1261" s="55" t="s">
        <v>113</v>
      </c>
      <c r="C1261" s="76" t="s">
        <v>136</v>
      </c>
      <c r="D1261" s="55" t="s">
        <v>71</v>
      </c>
      <c r="E1261" s="55" t="s">
        <v>188</v>
      </c>
      <c r="F1261" s="70">
        <v>66.47</v>
      </c>
      <c r="G1261" s="77">
        <v>58004</v>
      </c>
      <c r="H1261" s="77">
        <v>66.150000000000006</v>
      </c>
      <c r="I1261" s="77">
        <v>1</v>
      </c>
      <c r="J1261" s="77">
        <v>-49.553466293096598</v>
      </c>
      <c r="K1261" s="77">
        <v>8.3488564736476104E-2</v>
      </c>
      <c r="L1261" s="77">
        <v>-58.591456930210398</v>
      </c>
      <c r="M1261" s="77">
        <v>0.11672060005696</v>
      </c>
      <c r="N1261" s="77">
        <v>9.0379906371138201</v>
      </c>
      <c r="O1261" s="77">
        <v>-3.3232035320483799E-2</v>
      </c>
      <c r="P1261" s="77">
        <v>5.3046498799115298</v>
      </c>
      <c r="Q1261" s="77">
        <v>5.3046498799115298</v>
      </c>
      <c r="R1261" s="77">
        <v>0</v>
      </c>
      <c r="S1261" s="77">
        <v>9.5673655184714504E-4</v>
      </c>
      <c r="T1261" s="77" t="s">
        <v>152</v>
      </c>
      <c r="U1261" s="105">
        <v>0.68854074177507796</v>
      </c>
      <c r="V1261" s="105">
        <v>-0.32358028163480501</v>
      </c>
      <c r="W1261" s="101">
        <v>1.0122159460598199</v>
      </c>
    </row>
    <row r="1262" spans="2:23" x14ac:dyDescent="0.35">
      <c r="B1262" s="55" t="s">
        <v>113</v>
      </c>
      <c r="C1262" s="76" t="s">
        <v>136</v>
      </c>
      <c r="D1262" s="55" t="s">
        <v>71</v>
      </c>
      <c r="E1262" s="55" t="s">
        <v>189</v>
      </c>
      <c r="F1262" s="70">
        <v>67.28</v>
      </c>
      <c r="G1262" s="77">
        <v>54000</v>
      </c>
      <c r="H1262" s="77">
        <v>66.930000000000007</v>
      </c>
      <c r="I1262" s="77">
        <v>1</v>
      </c>
      <c r="J1262" s="77">
        <v>-36.799547940708301</v>
      </c>
      <c r="K1262" s="77">
        <v>8.2064927755613706E-2</v>
      </c>
      <c r="L1262" s="77">
        <v>-15.8559576815541</v>
      </c>
      <c r="M1262" s="77">
        <v>1.5235530476353501E-2</v>
      </c>
      <c r="N1262" s="77">
        <v>-20.943590259154298</v>
      </c>
      <c r="O1262" s="77">
        <v>6.6829397279260197E-2</v>
      </c>
      <c r="P1262" s="77">
        <v>-11.3356357341637</v>
      </c>
      <c r="Q1262" s="77">
        <v>-11.3356357341637</v>
      </c>
      <c r="R1262" s="77">
        <v>0</v>
      </c>
      <c r="S1262" s="77">
        <v>7.7868962323575401E-3</v>
      </c>
      <c r="T1262" s="77" t="s">
        <v>152</v>
      </c>
      <c r="U1262" s="105">
        <v>-2.8456698862791101</v>
      </c>
      <c r="V1262" s="105">
        <v>-1.3373248776361799</v>
      </c>
      <c r="W1262" s="101">
        <v>-1.50820354719521</v>
      </c>
    </row>
    <row r="1263" spans="2:23" x14ac:dyDescent="0.35">
      <c r="B1263" s="55" t="s">
        <v>113</v>
      </c>
      <c r="C1263" s="76" t="s">
        <v>136</v>
      </c>
      <c r="D1263" s="55" t="s">
        <v>71</v>
      </c>
      <c r="E1263" s="55" t="s">
        <v>189</v>
      </c>
      <c r="F1263" s="70">
        <v>67.28</v>
      </c>
      <c r="G1263" s="77">
        <v>54850</v>
      </c>
      <c r="H1263" s="77">
        <v>67.28</v>
      </c>
      <c r="I1263" s="77">
        <v>1</v>
      </c>
      <c r="J1263" s="77">
        <v>13.1531274796881</v>
      </c>
      <c r="K1263" s="77">
        <v>1.36673762372572E-3</v>
      </c>
      <c r="L1263" s="77">
        <v>22.3544623975015</v>
      </c>
      <c r="M1263" s="77">
        <v>3.9478037137423497E-3</v>
      </c>
      <c r="N1263" s="77">
        <v>-9.2013349178133996</v>
      </c>
      <c r="O1263" s="77">
        <v>-2.5810660900166199E-3</v>
      </c>
      <c r="P1263" s="77">
        <v>-5.6850293522628803</v>
      </c>
      <c r="Q1263" s="77">
        <v>-5.6850293522628803</v>
      </c>
      <c r="R1263" s="77">
        <v>0</v>
      </c>
      <c r="S1263" s="77">
        <v>2.55324514015115E-4</v>
      </c>
      <c r="T1263" s="77" t="s">
        <v>153</v>
      </c>
      <c r="U1263" s="105">
        <v>-0.17365412653631801</v>
      </c>
      <c r="V1263" s="105">
        <v>-8.16088980106041E-2</v>
      </c>
      <c r="W1263" s="101">
        <v>-9.2036595983949199E-2</v>
      </c>
    </row>
    <row r="1264" spans="2:23" x14ac:dyDescent="0.35">
      <c r="B1264" s="55" t="s">
        <v>113</v>
      </c>
      <c r="C1264" s="76" t="s">
        <v>136</v>
      </c>
      <c r="D1264" s="55" t="s">
        <v>71</v>
      </c>
      <c r="E1264" s="55" t="s">
        <v>134</v>
      </c>
      <c r="F1264" s="70">
        <v>66.930000000000007</v>
      </c>
      <c r="G1264" s="77">
        <v>54250</v>
      </c>
      <c r="H1264" s="77">
        <v>66.900000000000006</v>
      </c>
      <c r="I1264" s="77">
        <v>1</v>
      </c>
      <c r="J1264" s="77">
        <v>-13.9065239569093</v>
      </c>
      <c r="K1264" s="77">
        <v>2.6301231564716701E-3</v>
      </c>
      <c r="L1264" s="77">
        <v>-10.547239890565001</v>
      </c>
      <c r="M1264" s="77">
        <v>1.5129220626041099E-3</v>
      </c>
      <c r="N1264" s="77">
        <v>-3.35928406634432</v>
      </c>
      <c r="O1264" s="77">
        <v>1.11720109386756E-3</v>
      </c>
      <c r="P1264" s="77">
        <v>-2.74844619121414</v>
      </c>
      <c r="Q1264" s="77">
        <v>-2.74844619121414</v>
      </c>
      <c r="R1264" s="77">
        <v>0</v>
      </c>
      <c r="S1264" s="77">
        <v>1.02733807937594E-4</v>
      </c>
      <c r="T1264" s="77" t="s">
        <v>152</v>
      </c>
      <c r="U1264" s="105">
        <v>-2.6021010794185898E-2</v>
      </c>
      <c r="V1264" s="105">
        <v>-1.22285951874079E-2</v>
      </c>
      <c r="W1264" s="101">
        <v>-1.37911220730916E-2</v>
      </c>
    </row>
    <row r="1265" spans="2:23" x14ac:dyDescent="0.35">
      <c r="B1265" s="55" t="s">
        <v>113</v>
      </c>
      <c r="C1265" s="76" t="s">
        <v>136</v>
      </c>
      <c r="D1265" s="55" t="s">
        <v>71</v>
      </c>
      <c r="E1265" s="55" t="s">
        <v>190</v>
      </c>
      <c r="F1265" s="70">
        <v>67.069999999999993</v>
      </c>
      <c r="G1265" s="77">
        <v>54250</v>
      </c>
      <c r="H1265" s="77">
        <v>66.900000000000006</v>
      </c>
      <c r="I1265" s="77">
        <v>1</v>
      </c>
      <c r="J1265" s="77">
        <v>-19.627963548110699</v>
      </c>
      <c r="K1265" s="77">
        <v>2.31924685733669E-2</v>
      </c>
      <c r="L1265" s="77">
        <v>-22.983505363735301</v>
      </c>
      <c r="M1265" s="77">
        <v>3.1800139432051802E-2</v>
      </c>
      <c r="N1265" s="77">
        <v>3.3555418156245702</v>
      </c>
      <c r="O1265" s="77">
        <v>-8.6076708586849005E-3</v>
      </c>
      <c r="P1265" s="77">
        <v>2.7484461912136302</v>
      </c>
      <c r="Q1265" s="77">
        <v>2.74844619121362</v>
      </c>
      <c r="R1265" s="77">
        <v>0</v>
      </c>
      <c r="S1265" s="77">
        <v>4.54748179253001E-4</v>
      </c>
      <c r="T1265" s="77" t="s">
        <v>152</v>
      </c>
      <c r="U1265" s="105">
        <v>-6.1427238128736496E-3</v>
      </c>
      <c r="V1265" s="105">
        <v>-2.8867780521603199E-3</v>
      </c>
      <c r="W1265" s="101">
        <v>-3.2556403990100201E-3</v>
      </c>
    </row>
    <row r="1266" spans="2:23" x14ac:dyDescent="0.35">
      <c r="B1266" s="55" t="s">
        <v>113</v>
      </c>
      <c r="C1266" s="76" t="s">
        <v>136</v>
      </c>
      <c r="D1266" s="55" t="s">
        <v>71</v>
      </c>
      <c r="E1266" s="55" t="s">
        <v>191</v>
      </c>
      <c r="F1266" s="70">
        <v>67.28</v>
      </c>
      <c r="G1266" s="77">
        <v>53550</v>
      </c>
      <c r="H1266" s="77">
        <v>67.239999999999995</v>
      </c>
      <c r="I1266" s="77">
        <v>1</v>
      </c>
      <c r="J1266" s="77">
        <v>-7.7738911898841101</v>
      </c>
      <c r="K1266" s="77">
        <v>1.0696709009091899E-3</v>
      </c>
      <c r="L1266" s="77">
        <v>12.500478056753201</v>
      </c>
      <c r="M1266" s="77">
        <v>2.76583654415841E-3</v>
      </c>
      <c r="N1266" s="77">
        <v>-20.274369246637299</v>
      </c>
      <c r="O1266" s="77">
        <v>-1.6961656432492201E-3</v>
      </c>
      <c r="P1266" s="77">
        <v>-11.6884679246988</v>
      </c>
      <c r="Q1266" s="77">
        <v>-11.6884679246988</v>
      </c>
      <c r="R1266" s="77">
        <v>0</v>
      </c>
      <c r="S1266" s="77">
        <v>2.4181789989528202E-3</v>
      </c>
      <c r="T1266" s="77" t="s">
        <v>152</v>
      </c>
      <c r="U1266" s="105">
        <v>-0.92505887103056095</v>
      </c>
      <c r="V1266" s="105">
        <v>-0.43473216885490401</v>
      </c>
      <c r="W1266" s="101">
        <v>-0.49028071645969001</v>
      </c>
    </row>
    <row r="1267" spans="2:23" x14ac:dyDescent="0.35">
      <c r="B1267" s="55" t="s">
        <v>113</v>
      </c>
      <c r="C1267" s="76" t="s">
        <v>136</v>
      </c>
      <c r="D1267" s="55" t="s">
        <v>71</v>
      </c>
      <c r="E1267" s="55" t="s">
        <v>192</v>
      </c>
      <c r="F1267" s="70">
        <v>66.05</v>
      </c>
      <c r="G1267" s="77">
        <v>58200</v>
      </c>
      <c r="H1267" s="77">
        <v>66.61</v>
      </c>
      <c r="I1267" s="77">
        <v>1</v>
      </c>
      <c r="J1267" s="77">
        <v>26.033786105709499</v>
      </c>
      <c r="K1267" s="77">
        <v>0.119285411343619</v>
      </c>
      <c r="L1267" s="77">
        <v>59.203984923983803</v>
      </c>
      <c r="M1267" s="77">
        <v>0.616899682234757</v>
      </c>
      <c r="N1267" s="77">
        <v>-33.170198818274201</v>
      </c>
      <c r="O1267" s="77">
        <v>-0.49761427089113802</v>
      </c>
      <c r="P1267" s="77">
        <v>-20.799433885616899</v>
      </c>
      <c r="Q1267" s="77">
        <v>-20.7994338856168</v>
      </c>
      <c r="R1267" s="77">
        <v>0</v>
      </c>
      <c r="S1267" s="77">
        <v>7.6140495193337904E-2</v>
      </c>
      <c r="T1267" s="77" t="s">
        <v>153</v>
      </c>
      <c r="U1267" s="105">
        <v>-14.4314432499755</v>
      </c>
      <c r="V1267" s="105">
        <v>-6.78206849341273</v>
      </c>
      <c r="W1267" s="101">
        <v>-7.6486573533022204</v>
      </c>
    </row>
    <row r="1268" spans="2:23" x14ac:dyDescent="0.35">
      <c r="B1268" s="55" t="s">
        <v>113</v>
      </c>
      <c r="C1268" s="76" t="s">
        <v>136</v>
      </c>
      <c r="D1268" s="55" t="s">
        <v>71</v>
      </c>
      <c r="E1268" s="55" t="s">
        <v>193</v>
      </c>
      <c r="F1268" s="70">
        <v>67.41</v>
      </c>
      <c r="G1268" s="77">
        <v>53000</v>
      </c>
      <c r="H1268" s="77">
        <v>67.53</v>
      </c>
      <c r="I1268" s="77">
        <v>1</v>
      </c>
      <c r="J1268" s="77">
        <v>45.940122655384897</v>
      </c>
      <c r="K1268" s="77">
        <v>5.2171433176309498E-2</v>
      </c>
      <c r="L1268" s="77">
        <v>70.309383076514706</v>
      </c>
      <c r="M1268" s="77">
        <v>0.122201079097394</v>
      </c>
      <c r="N1268" s="77">
        <v>-24.369260421129798</v>
      </c>
      <c r="O1268" s="77">
        <v>-7.0029645921084793E-2</v>
      </c>
      <c r="P1268" s="77">
        <v>-14.2719031852751</v>
      </c>
      <c r="Q1268" s="77">
        <v>-14.271903185275001</v>
      </c>
      <c r="R1268" s="77">
        <v>0</v>
      </c>
      <c r="S1268" s="77">
        <v>5.0351480914982696E-3</v>
      </c>
      <c r="T1268" s="77" t="s">
        <v>153</v>
      </c>
      <c r="U1268" s="105">
        <v>-1.8005889597599001</v>
      </c>
      <c r="V1268" s="105">
        <v>-0.84618824618218003</v>
      </c>
      <c r="W1268" s="101">
        <v>-0.95431120427721305</v>
      </c>
    </row>
    <row r="1269" spans="2:23" x14ac:dyDescent="0.35">
      <c r="B1269" s="55" t="s">
        <v>113</v>
      </c>
      <c r="C1269" s="76" t="s">
        <v>136</v>
      </c>
      <c r="D1269" s="55" t="s">
        <v>71</v>
      </c>
      <c r="E1269" s="55" t="s">
        <v>194</v>
      </c>
      <c r="F1269" s="70">
        <v>67.02</v>
      </c>
      <c r="G1269" s="77">
        <v>56100</v>
      </c>
      <c r="H1269" s="77">
        <v>66.739999999999995</v>
      </c>
      <c r="I1269" s="77">
        <v>1</v>
      </c>
      <c r="J1269" s="77">
        <v>-30.4382954652264</v>
      </c>
      <c r="K1269" s="77">
        <v>7.0969121041457306E-2</v>
      </c>
      <c r="L1269" s="77">
        <v>12.7520018718954</v>
      </c>
      <c r="M1269" s="77">
        <v>1.2456198063346999E-2</v>
      </c>
      <c r="N1269" s="77">
        <v>-43.190297337121798</v>
      </c>
      <c r="O1269" s="77">
        <v>5.8512922978110303E-2</v>
      </c>
      <c r="P1269" s="77">
        <v>-22.548326558034798</v>
      </c>
      <c r="Q1269" s="77">
        <v>-22.548326558034699</v>
      </c>
      <c r="R1269" s="77">
        <v>0</v>
      </c>
      <c r="S1269" s="77">
        <v>3.8945510541491701E-2</v>
      </c>
      <c r="T1269" s="77" t="s">
        <v>152</v>
      </c>
      <c r="U1269" s="105">
        <v>-8.17993896561814</v>
      </c>
      <c r="V1269" s="105">
        <v>-3.8441689701999802</v>
      </c>
      <c r="W1269" s="101">
        <v>-4.3353633614603799</v>
      </c>
    </row>
    <row r="1270" spans="2:23" x14ac:dyDescent="0.35">
      <c r="B1270" s="55" t="s">
        <v>113</v>
      </c>
      <c r="C1270" s="76" t="s">
        <v>136</v>
      </c>
      <c r="D1270" s="55" t="s">
        <v>71</v>
      </c>
      <c r="E1270" s="55" t="s">
        <v>135</v>
      </c>
      <c r="F1270" s="70">
        <v>66.510000000000005</v>
      </c>
      <c r="G1270" s="77">
        <v>56100</v>
      </c>
      <c r="H1270" s="77">
        <v>66.739999999999995</v>
      </c>
      <c r="I1270" s="77">
        <v>1</v>
      </c>
      <c r="J1270" s="77">
        <v>25.4748689944199</v>
      </c>
      <c r="K1270" s="77">
        <v>5.36697321883923E-2</v>
      </c>
      <c r="L1270" s="77">
        <v>-19.681414394158001</v>
      </c>
      <c r="M1270" s="77">
        <v>3.2034512600263E-2</v>
      </c>
      <c r="N1270" s="77">
        <v>45.156283388577997</v>
      </c>
      <c r="O1270" s="77">
        <v>2.1635219588129299E-2</v>
      </c>
      <c r="P1270" s="77">
        <v>24.064661437991202</v>
      </c>
      <c r="Q1270" s="77">
        <v>24.064661437991202</v>
      </c>
      <c r="R1270" s="77">
        <v>0</v>
      </c>
      <c r="S1270" s="77">
        <v>4.7892225821349201E-2</v>
      </c>
      <c r="T1270" s="77" t="s">
        <v>152</v>
      </c>
      <c r="U1270" s="105">
        <v>-8.9444986743133494</v>
      </c>
      <c r="V1270" s="105">
        <v>-4.2034744271703701</v>
      </c>
      <c r="W1270" s="101">
        <v>-4.7405796060629601</v>
      </c>
    </row>
    <row r="1271" spans="2:23" x14ac:dyDescent="0.35">
      <c r="B1271" s="55" t="s">
        <v>113</v>
      </c>
      <c r="C1271" s="76" t="s">
        <v>136</v>
      </c>
      <c r="D1271" s="55" t="s">
        <v>71</v>
      </c>
      <c r="E1271" s="55" t="s">
        <v>195</v>
      </c>
      <c r="F1271" s="70">
        <v>66.150000000000006</v>
      </c>
      <c r="G1271" s="77">
        <v>58054</v>
      </c>
      <c r="H1271" s="77">
        <v>65.97</v>
      </c>
      <c r="I1271" s="77">
        <v>1</v>
      </c>
      <c r="J1271" s="77">
        <v>-28.090630907103801</v>
      </c>
      <c r="K1271" s="77">
        <v>4.43464952154633E-2</v>
      </c>
      <c r="L1271" s="77">
        <v>-27.635853779312001</v>
      </c>
      <c r="M1271" s="77">
        <v>4.2922211273067001E-2</v>
      </c>
      <c r="N1271" s="77">
        <v>-0.45477712779178298</v>
      </c>
      <c r="O1271" s="77">
        <v>1.4242839423963E-3</v>
      </c>
      <c r="P1271" s="77">
        <v>-0.26691980733325599</v>
      </c>
      <c r="Q1271" s="77">
        <v>-0.26691980733325599</v>
      </c>
      <c r="R1271" s="77">
        <v>0</v>
      </c>
      <c r="S1271" s="77">
        <v>4.0040355153309996E-6</v>
      </c>
      <c r="T1271" s="77" t="s">
        <v>152</v>
      </c>
      <c r="U1271" s="105">
        <v>1.22283142321753E-2</v>
      </c>
      <c r="V1271" s="105">
        <v>-5.7467062195409903E-3</v>
      </c>
      <c r="W1271" s="101">
        <v>1.7976706254633702E-2</v>
      </c>
    </row>
    <row r="1272" spans="2:23" x14ac:dyDescent="0.35">
      <c r="B1272" s="55" t="s">
        <v>113</v>
      </c>
      <c r="C1272" s="76" t="s">
        <v>136</v>
      </c>
      <c r="D1272" s="55" t="s">
        <v>71</v>
      </c>
      <c r="E1272" s="55" t="s">
        <v>195</v>
      </c>
      <c r="F1272" s="70">
        <v>66.150000000000006</v>
      </c>
      <c r="G1272" s="77">
        <v>58104</v>
      </c>
      <c r="H1272" s="77">
        <v>65.83</v>
      </c>
      <c r="I1272" s="77">
        <v>1</v>
      </c>
      <c r="J1272" s="77">
        <v>-31.036872597947902</v>
      </c>
      <c r="K1272" s="77">
        <v>8.6117898983115906E-2</v>
      </c>
      <c r="L1272" s="77">
        <v>-30.5821089280476</v>
      </c>
      <c r="M1272" s="77">
        <v>8.3612725551934997E-2</v>
      </c>
      <c r="N1272" s="77">
        <v>-0.454763669900354</v>
      </c>
      <c r="O1272" s="77">
        <v>2.5051734311809801E-3</v>
      </c>
      <c r="P1272" s="77">
        <v>-0.26663712816260199</v>
      </c>
      <c r="Q1272" s="77">
        <v>-0.26663712816260199</v>
      </c>
      <c r="R1272" s="77">
        <v>0</v>
      </c>
      <c r="S1272" s="77">
        <v>6.3559250154630003E-6</v>
      </c>
      <c r="T1272" s="77" t="s">
        <v>152</v>
      </c>
      <c r="U1272" s="105">
        <v>1.97920203555162E-2</v>
      </c>
      <c r="V1272" s="105">
        <v>-9.3012760642881692E-3</v>
      </c>
      <c r="W1272" s="101">
        <v>2.9096024959897701E-2</v>
      </c>
    </row>
    <row r="1273" spans="2:23" x14ac:dyDescent="0.35">
      <c r="B1273" s="55" t="s">
        <v>113</v>
      </c>
      <c r="C1273" s="76" t="s">
        <v>136</v>
      </c>
      <c r="D1273" s="55" t="s">
        <v>71</v>
      </c>
      <c r="E1273" s="55" t="s">
        <v>196</v>
      </c>
      <c r="F1273" s="70">
        <v>65.97</v>
      </c>
      <c r="G1273" s="77">
        <v>58104</v>
      </c>
      <c r="H1273" s="77">
        <v>65.83</v>
      </c>
      <c r="I1273" s="77">
        <v>1</v>
      </c>
      <c r="J1273" s="77">
        <v>-36.090856807421801</v>
      </c>
      <c r="K1273" s="77">
        <v>4.3505168166133798E-2</v>
      </c>
      <c r="L1273" s="77">
        <v>-35.634821118736497</v>
      </c>
      <c r="M1273" s="77">
        <v>4.24126719038894E-2</v>
      </c>
      <c r="N1273" s="77">
        <v>-0.45603568868527999</v>
      </c>
      <c r="O1273" s="77">
        <v>1.09249626224444E-3</v>
      </c>
      <c r="P1273" s="77">
        <v>-0.26691980733460802</v>
      </c>
      <c r="Q1273" s="77">
        <v>-0.26691980733460802</v>
      </c>
      <c r="R1273" s="77">
        <v>0</v>
      </c>
      <c r="S1273" s="77">
        <v>2.3796225304880001E-6</v>
      </c>
      <c r="T1273" s="77" t="s">
        <v>152</v>
      </c>
      <c r="U1273" s="105">
        <v>8.1505072659692705E-3</v>
      </c>
      <c r="V1273" s="105">
        <v>-3.83033751901117E-3</v>
      </c>
      <c r="W1273" s="101">
        <v>1.1981968418922601E-2</v>
      </c>
    </row>
    <row r="1274" spans="2:23" x14ac:dyDescent="0.35">
      <c r="B1274" s="55" t="s">
        <v>113</v>
      </c>
      <c r="C1274" s="76" t="s">
        <v>136</v>
      </c>
      <c r="D1274" s="55" t="s">
        <v>71</v>
      </c>
      <c r="E1274" s="55" t="s">
        <v>197</v>
      </c>
      <c r="F1274" s="70">
        <v>66.400000000000006</v>
      </c>
      <c r="G1274" s="77">
        <v>58200</v>
      </c>
      <c r="H1274" s="77">
        <v>66.61</v>
      </c>
      <c r="I1274" s="77">
        <v>1</v>
      </c>
      <c r="J1274" s="77">
        <v>22.0345855444946</v>
      </c>
      <c r="K1274" s="77">
        <v>1.9857889068812001E-2</v>
      </c>
      <c r="L1274" s="77">
        <v>-10.8943079552777</v>
      </c>
      <c r="M1274" s="77">
        <v>4.8542551842191001E-3</v>
      </c>
      <c r="N1274" s="77">
        <v>32.9288934997724</v>
      </c>
      <c r="O1274" s="77">
        <v>1.50036338845929E-2</v>
      </c>
      <c r="P1274" s="77">
        <v>20.799433885617098</v>
      </c>
      <c r="Q1274" s="77">
        <v>20.799433885616999</v>
      </c>
      <c r="R1274" s="77">
        <v>0</v>
      </c>
      <c r="S1274" s="77">
        <v>1.7694012803452199E-2</v>
      </c>
      <c r="T1274" s="77" t="s">
        <v>152</v>
      </c>
      <c r="U1274" s="105">
        <v>-5.91725096345714</v>
      </c>
      <c r="V1274" s="105">
        <v>-2.7808169031844301</v>
      </c>
      <c r="W1274" s="101">
        <v>-3.1361399070781002</v>
      </c>
    </row>
    <row r="1275" spans="2:23" x14ac:dyDescent="0.35">
      <c r="B1275" s="55" t="s">
        <v>113</v>
      </c>
      <c r="C1275" s="76" t="s">
        <v>136</v>
      </c>
      <c r="D1275" s="55" t="s">
        <v>71</v>
      </c>
      <c r="E1275" s="55" t="s">
        <v>197</v>
      </c>
      <c r="F1275" s="70">
        <v>66.400000000000006</v>
      </c>
      <c r="G1275" s="77">
        <v>58300</v>
      </c>
      <c r="H1275" s="77">
        <v>66.03</v>
      </c>
      <c r="I1275" s="77">
        <v>1</v>
      </c>
      <c r="J1275" s="77">
        <v>-65.988730057885107</v>
      </c>
      <c r="K1275" s="77">
        <v>0.16503602354732699</v>
      </c>
      <c r="L1275" s="77">
        <v>0.10085693441940199</v>
      </c>
      <c r="M1275" s="77">
        <v>3.8552339425599999E-7</v>
      </c>
      <c r="N1275" s="77">
        <v>-66.089586992304504</v>
      </c>
      <c r="O1275" s="77">
        <v>0.16503563802393301</v>
      </c>
      <c r="P1275" s="77">
        <v>-43.594737429479302</v>
      </c>
      <c r="Q1275" s="77">
        <v>-43.594737429479203</v>
      </c>
      <c r="R1275" s="77">
        <v>0</v>
      </c>
      <c r="S1275" s="77">
        <v>7.2028992885564594E-2</v>
      </c>
      <c r="T1275" s="77" t="s">
        <v>152</v>
      </c>
      <c r="U1275" s="105">
        <v>-13.525312415398201</v>
      </c>
      <c r="V1275" s="105">
        <v>-6.35623157068453</v>
      </c>
      <c r="W1275" s="101">
        <v>-7.1684084862351698</v>
      </c>
    </row>
    <row r="1276" spans="2:23" x14ac:dyDescent="0.35">
      <c r="B1276" s="55" t="s">
        <v>113</v>
      </c>
      <c r="C1276" s="76" t="s">
        <v>136</v>
      </c>
      <c r="D1276" s="55" t="s">
        <v>71</v>
      </c>
      <c r="E1276" s="55" t="s">
        <v>197</v>
      </c>
      <c r="F1276" s="70">
        <v>66.400000000000006</v>
      </c>
      <c r="G1276" s="77">
        <v>58500</v>
      </c>
      <c r="H1276" s="77">
        <v>66.38</v>
      </c>
      <c r="I1276" s="77">
        <v>1</v>
      </c>
      <c r="J1276" s="77">
        <v>-16.4832088529703</v>
      </c>
      <c r="K1276" s="77">
        <v>1.4128201052713101E-3</v>
      </c>
      <c r="L1276" s="77">
        <v>-49.559562290052099</v>
      </c>
      <c r="M1276" s="77">
        <v>1.2771981114784101E-2</v>
      </c>
      <c r="N1276" s="77">
        <v>33.076353437081899</v>
      </c>
      <c r="O1276" s="77">
        <v>-1.13591610095128E-2</v>
      </c>
      <c r="P1276" s="77">
        <v>22.795303543859902</v>
      </c>
      <c r="Q1276" s="77">
        <v>22.795303543859799</v>
      </c>
      <c r="R1276" s="77">
        <v>0</v>
      </c>
      <c r="S1276" s="77">
        <v>2.7020544910148999E-3</v>
      </c>
      <c r="T1276" s="77" t="s">
        <v>152</v>
      </c>
      <c r="U1276" s="105">
        <v>-9.2607630679578098E-2</v>
      </c>
      <c r="V1276" s="105">
        <v>-4.3521031362031899E-2</v>
      </c>
      <c r="W1276" s="101">
        <v>-4.9081995688161899E-2</v>
      </c>
    </row>
    <row r="1277" spans="2:23" x14ac:dyDescent="0.35">
      <c r="B1277" s="55" t="s">
        <v>113</v>
      </c>
      <c r="C1277" s="76" t="s">
        <v>136</v>
      </c>
      <c r="D1277" s="55" t="s">
        <v>71</v>
      </c>
      <c r="E1277" s="55" t="s">
        <v>198</v>
      </c>
      <c r="F1277" s="70">
        <v>66.03</v>
      </c>
      <c r="G1277" s="77">
        <v>58305</v>
      </c>
      <c r="H1277" s="77">
        <v>66.03</v>
      </c>
      <c r="I1277" s="77">
        <v>1</v>
      </c>
      <c r="J1277" s="77">
        <v>-8.1415999999999996E-14</v>
      </c>
      <c r="K1277" s="77">
        <v>0</v>
      </c>
      <c r="L1277" s="77">
        <v>-5.4645299999999997E-13</v>
      </c>
      <c r="M1277" s="77">
        <v>0</v>
      </c>
      <c r="N1277" s="77">
        <v>4.6503600000000002E-13</v>
      </c>
      <c r="O1277" s="77">
        <v>0</v>
      </c>
      <c r="P1277" s="77">
        <v>7.226E-14</v>
      </c>
      <c r="Q1277" s="77">
        <v>7.2262000000000006E-14</v>
      </c>
      <c r="R1277" s="77">
        <v>0</v>
      </c>
      <c r="S1277" s="77">
        <v>0</v>
      </c>
      <c r="T1277" s="77" t="s">
        <v>152</v>
      </c>
      <c r="U1277" s="105">
        <v>0</v>
      </c>
      <c r="V1277" s="105">
        <v>0</v>
      </c>
      <c r="W1277" s="101">
        <v>0</v>
      </c>
    </row>
    <row r="1278" spans="2:23" x14ac:dyDescent="0.35">
      <c r="B1278" s="55" t="s">
        <v>113</v>
      </c>
      <c r="C1278" s="76" t="s">
        <v>136</v>
      </c>
      <c r="D1278" s="55" t="s">
        <v>71</v>
      </c>
      <c r="E1278" s="55" t="s">
        <v>198</v>
      </c>
      <c r="F1278" s="70">
        <v>66.03</v>
      </c>
      <c r="G1278" s="77">
        <v>58350</v>
      </c>
      <c r="H1278" s="77">
        <v>65.41</v>
      </c>
      <c r="I1278" s="77">
        <v>1</v>
      </c>
      <c r="J1278" s="77">
        <v>-66.216598818003007</v>
      </c>
      <c r="K1278" s="77">
        <v>0.29070149668331502</v>
      </c>
      <c r="L1278" s="77">
        <v>0.100856404452643</v>
      </c>
      <c r="M1278" s="77">
        <v>6.7440454935699997E-7</v>
      </c>
      <c r="N1278" s="77">
        <v>-66.317455222455607</v>
      </c>
      <c r="O1278" s="77">
        <v>0.29070082227876498</v>
      </c>
      <c r="P1278" s="77">
        <v>-43.594737429479501</v>
      </c>
      <c r="Q1278" s="77">
        <v>-43.594737429479501</v>
      </c>
      <c r="R1278" s="77">
        <v>0</v>
      </c>
      <c r="S1278" s="77">
        <v>0.126003225021451</v>
      </c>
      <c r="T1278" s="77" t="s">
        <v>152</v>
      </c>
      <c r="U1278" s="105">
        <v>-22.0119641977623</v>
      </c>
      <c r="V1278" s="105">
        <v>-10.3445404785849</v>
      </c>
      <c r="W1278" s="101">
        <v>-11.6663294797023</v>
      </c>
    </row>
    <row r="1279" spans="2:23" x14ac:dyDescent="0.35">
      <c r="B1279" s="55" t="s">
        <v>113</v>
      </c>
      <c r="C1279" s="76" t="s">
        <v>136</v>
      </c>
      <c r="D1279" s="55" t="s">
        <v>71</v>
      </c>
      <c r="E1279" s="55" t="s">
        <v>199</v>
      </c>
      <c r="F1279" s="70">
        <v>66.03</v>
      </c>
      <c r="G1279" s="77">
        <v>58300</v>
      </c>
      <c r="H1279" s="77">
        <v>66.03</v>
      </c>
      <c r="I1279" s="77">
        <v>2</v>
      </c>
      <c r="J1279" s="77">
        <v>1.6025E-13</v>
      </c>
      <c r="K1279" s="77">
        <v>0</v>
      </c>
      <c r="L1279" s="77">
        <v>4.2662599999999998E-13</v>
      </c>
      <c r="M1279" s="77">
        <v>0</v>
      </c>
      <c r="N1279" s="77">
        <v>-2.6637599999999998E-13</v>
      </c>
      <c r="O1279" s="77">
        <v>0</v>
      </c>
      <c r="P1279" s="77">
        <v>-1.6736000000000001E-14</v>
      </c>
      <c r="Q1279" s="77">
        <v>-1.6738E-14</v>
      </c>
      <c r="R1279" s="77">
        <v>0</v>
      </c>
      <c r="S1279" s="77">
        <v>0</v>
      </c>
      <c r="T1279" s="77" t="s">
        <v>152</v>
      </c>
      <c r="U1279" s="105">
        <v>0</v>
      </c>
      <c r="V1279" s="105">
        <v>0</v>
      </c>
      <c r="W1279" s="101">
        <v>0</v>
      </c>
    </row>
    <row r="1280" spans="2:23" x14ac:dyDescent="0.35">
      <c r="B1280" s="55" t="s">
        <v>113</v>
      </c>
      <c r="C1280" s="76" t="s">
        <v>136</v>
      </c>
      <c r="D1280" s="55" t="s">
        <v>71</v>
      </c>
      <c r="E1280" s="55" t="s">
        <v>200</v>
      </c>
      <c r="F1280" s="70">
        <v>66.489999999999995</v>
      </c>
      <c r="G1280" s="77">
        <v>58500</v>
      </c>
      <c r="H1280" s="77">
        <v>66.38</v>
      </c>
      <c r="I1280" s="77">
        <v>1</v>
      </c>
      <c r="J1280" s="77">
        <v>-69.269042537469701</v>
      </c>
      <c r="K1280" s="77">
        <v>6.7654623582214801E-2</v>
      </c>
      <c r="L1280" s="77">
        <v>-36.211600571351497</v>
      </c>
      <c r="M1280" s="77">
        <v>1.84890482247414E-2</v>
      </c>
      <c r="N1280" s="77">
        <v>-33.057441966118198</v>
      </c>
      <c r="O1280" s="77">
        <v>4.9165575357473401E-2</v>
      </c>
      <c r="P1280" s="77">
        <v>-22.795303543861401</v>
      </c>
      <c r="Q1280" s="77">
        <v>-22.795303543861301</v>
      </c>
      <c r="R1280" s="77">
        <v>0</v>
      </c>
      <c r="S1280" s="77">
        <v>7.3267246775605699E-3</v>
      </c>
      <c r="T1280" s="77" t="s">
        <v>152</v>
      </c>
      <c r="U1280" s="105">
        <v>-0.37000361739923698</v>
      </c>
      <c r="V1280" s="105">
        <v>-0.17388350094619701</v>
      </c>
      <c r="W1280" s="101">
        <v>-0.19610172315744601</v>
      </c>
    </row>
    <row r="1281" spans="2:23" x14ac:dyDescent="0.35">
      <c r="B1281" s="55" t="s">
        <v>113</v>
      </c>
      <c r="C1281" s="76" t="s">
        <v>136</v>
      </c>
      <c r="D1281" s="55" t="s">
        <v>71</v>
      </c>
      <c r="E1281" s="55" t="s">
        <v>201</v>
      </c>
      <c r="F1281" s="70">
        <v>66.38</v>
      </c>
      <c r="G1281" s="77">
        <v>58600</v>
      </c>
      <c r="H1281" s="77">
        <v>66.430000000000007</v>
      </c>
      <c r="I1281" s="77">
        <v>1</v>
      </c>
      <c r="J1281" s="77">
        <v>7.1120557835603702</v>
      </c>
      <c r="K1281" s="77">
        <v>2.3115671223092899E-3</v>
      </c>
      <c r="L1281" s="77">
        <v>7.1120557835606499</v>
      </c>
      <c r="M1281" s="77">
        <v>2.3115671223094599E-3</v>
      </c>
      <c r="N1281" s="77">
        <v>-2.7478000000000002E-13</v>
      </c>
      <c r="O1281" s="77">
        <v>-1.79E-16</v>
      </c>
      <c r="P1281" s="77">
        <v>-4.0432199999999998E-13</v>
      </c>
      <c r="Q1281" s="77">
        <v>-4.0432199999999998E-13</v>
      </c>
      <c r="R1281" s="77">
        <v>0</v>
      </c>
      <c r="S1281" s="77">
        <v>0</v>
      </c>
      <c r="T1281" s="77" t="s">
        <v>153</v>
      </c>
      <c r="U1281" s="105">
        <v>1.8819999999999998E-15</v>
      </c>
      <c r="V1281" s="105">
        <v>0</v>
      </c>
      <c r="W1281" s="101">
        <v>1.8821800000000001E-15</v>
      </c>
    </row>
    <row r="1282" spans="2:23" x14ac:dyDescent="0.35">
      <c r="B1282" s="55" t="s">
        <v>113</v>
      </c>
      <c r="C1282" s="76" t="s">
        <v>114</v>
      </c>
      <c r="D1282" s="55" t="s">
        <v>72</v>
      </c>
      <c r="E1282" s="55" t="s">
        <v>115</v>
      </c>
      <c r="F1282" s="70">
        <v>66.59</v>
      </c>
      <c r="G1282" s="77">
        <v>50050</v>
      </c>
      <c r="H1282" s="77">
        <v>65.36</v>
      </c>
      <c r="I1282" s="77">
        <v>1</v>
      </c>
      <c r="J1282" s="77">
        <v>-50.079331789053001</v>
      </c>
      <c r="K1282" s="77">
        <v>0.45895292345616401</v>
      </c>
      <c r="L1282" s="77">
        <v>14.1941627230058</v>
      </c>
      <c r="M1282" s="77">
        <v>3.6869788739511397E-2</v>
      </c>
      <c r="N1282" s="77">
        <v>-64.273494512058804</v>
      </c>
      <c r="O1282" s="77">
        <v>0.42208313471665299</v>
      </c>
      <c r="P1282" s="77">
        <v>-40.318906037635898</v>
      </c>
      <c r="Q1282" s="77">
        <v>-40.318906037635799</v>
      </c>
      <c r="R1282" s="77">
        <v>0</v>
      </c>
      <c r="S1282" s="77">
        <v>0.297487395685123</v>
      </c>
      <c r="T1282" s="77" t="s">
        <v>130</v>
      </c>
      <c r="U1282" s="105">
        <v>-51.243462582202199</v>
      </c>
      <c r="V1282" s="105">
        <v>-27.942132491432801</v>
      </c>
      <c r="W1282" s="101">
        <v>-23.2997812295547</v>
      </c>
    </row>
    <row r="1283" spans="2:23" x14ac:dyDescent="0.35">
      <c r="B1283" s="55" t="s">
        <v>113</v>
      </c>
      <c r="C1283" s="76" t="s">
        <v>114</v>
      </c>
      <c r="D1283" s="55" t="s">
        <v>72</v>
      </c>
      <c r="E1283" s="55" t="s">
        <v>131</v>
      </c>
      <c r="F1283" s="70">
        <v>66.61</v>
      </c>
      <c r="G1283" s="77">
        <v>56050</v>
      </c>
      <c r="H1283" s="77">
        <v>66.66</v>
      </c>
      <c r="I1283" s="77">
        <v>1</v>
      </c>
      <c r="J1283" s="77">
        <v>7.0810859228356096</v>
      </c>
      <c r="K1283" s="77">
        <v>1.60453689109058E-3</v>
      </c>
      <c r="L1283" s="77">
        <v>-28.537718716932702</v>
      </c>
      <c r="M1283" s="77">
        <v>2.6060844466136601E-2</v>
      </c>
      <c r="N1283" s="77">
        <v>35.6188046397683</v>
      </c>
      <c r="O1283" s="77">
        <v>-2.4456307575046E-2</v>
      </c>
      <c r="P1283" s="77">
        <v>18.078259264595498</v>
      </c>
      <c r="Q1283" s="77">
        <v>18.078259264595399</v>
      </c>
      <c r="R1283" s="77">
        <v>0</v>
      </c>
      <c r="S1283" s="77">
        <v>1.0458350657213801E-2</v>
      </c>
      <c r="T1283" s="77" t="s">
        <v>130</v>
      </c>
      <c r="U1283" s="105">
        <v>-3.1430063415149898</v>
      </c>
      <c r="V1283" s="105">
        <v>-1.71382446053768</v>
      </c>
      <c r="W1283" s="101">
        <v>-1.4290868819203699</v>
      </c>
    </row>
    <row r="1284" spans="2:23" x14ac:dyDescent="0.35">
      <c r="B1284" s="55" t="s">
        <v>113</v>
      </c>
      <c r="C1284" s="76" t="s">
        <v>114</v>
      </c>
      <c r="D1284" s="55" t="s">
        <v>72</v>
      </c>
      <c r="E1284" s="55" t="s">
        <v>117</v>
      </c>
      <c r="F1284" s="70">
        <v>65.36</v>
      </c>
      <c r="G1284" s="77">
        <v>51450</v>
      </c>
      <c r="H1284" s="77">
        <v>66.87</v>
      </c>
      <c r="I1284" s="77">
        <v>10</v>
      </c>
      <c r="J1284" s="77">
        <v>54.585991250819397</v>
      </c>
      <c r="K1284" s="77">
        <v>0.51964754888154296</v>
      </c>
      <c r="L1284" s="77">
        <v>82.709943225194095</v>
      </c>
      <c r="M1284" s="77">
        <v>1.19305901313011</v>
      </c>
      <c r="N1284" s="77">
        <v>-28.123951974374599</v>
      </c>
      <c r="O1284" s="77">
        <v>-0.67341146424856202</v>
      </c>
      <c r="P1284" s="77">
        <v>-18.034446558536001</v>
      </c>
      <c r="Q1284" s="77">
        <v>-18.034446558535901</v>
      </c>
      <c r="R1284" s="77">
        <v>0</v>
      </c>
      <c r="S1284" s="77">
        <v>5.6722076210117003E-2</v>
      </c>
      <c r="T1284" s="77" t="s">
        <v>132</v>
      </c>
      <c r="U1284" s="105">
        <v>-2.0554314774878701</v>
      </c>
      <c r="V1284" s="105">
        <v>-1.1207895754291799</v>
      </c>
      <c r="W1284" s="101">
        <v>-0.93457977553689597</v>
      </c>
    </row>
    <row r="1285" spans="2:23" x14ac:dyDescent="0.35">
      <c r="B1285" s="55" t="s">
        <v>113</v>
      </c>
      <c r="C1285" s="76" t="s">
        <v>114</v>
      </c>
      <c r="D1285" s="55" t="s">
        <v>72</v>
      </c>
      <c r="E1285" s="55" t="s">
        <v>133</v>
      </c>
      <c r="F1285" s="70">
        <v>66.87</v>
      </c>
      <c r="G1285" s="77">
        <v>54000</v>
      </c>
      <c r="H1285" s="77">
        <v>67.14</v>
      </c>
      <c r="I1285" s="77">
        <v>10</v>
      </c>
      <c r="J1285" s="77">
        <v>31.3820103290915</v>
      </c>
      <c r="K1285" s="77">
        <v>4.7114294578602597E-2</v>
      </c>
      <c r="L1285" s="77">
        <v>59.109239577923702</v>
      </c>
      <c r="M1285" s="77">
        <v>0.167148281414501</v>
      </c>
      <c r="N1285" s="77">
        <v>-27.727229248832199</v>
      </c>
      <c r="O1285" s="77">
        <v>-0.120033986835899</v>
      </c>
      <c r="P1285" s="77">
        <v>-18.034446558536199</v>
      </c>
      <c r="Q1285" s="77">
        <v>-18.0344465585361</v>
      </c>
      <c r="R1285" s="77">
        <v>0</v>
      </c>
      <c r="S1285" s="77">
        <v>1.55595420062619E-2</v>
      </c>
      <c r="T1285" s="77" t="s">
        <v>132</v>
      </c>
      <c r="U1285" s="105">
        <v>-0.556525390754815</v>
      </c>
      <c r="V1285" s="105">
        <v>-0.30346322086201999</v>
      </c>
      <c r="W1285" s="101">
        <v>-0.25304534861356698</v>
      </c>
    </row>
    <row r="1286" spans="2:23" x14ac:dyDescent="0.35">
      <c r="B1286" s="55" t="s">
        <v>113</v>
      </c>
      <c r="C1286" s="76" t="s">
        <v>114</v>
      </c>
      <c r="D1286" s="55" t="s">
        <v>72</v>
      </c>
      <c r="E1286" s="55" t="s">
        <v>134</v>
      </c>
      <c r="F1286" s="70">
        <v>67.14</v>
      </c>
      <c r="G1286" s="77">
        <v>56100</v>
      </c>
      <c r="H1286" s="77">
        <v>66.900000000000006</v>
      </c>
      <c r="I1286" s="77">
        <v>10</v>
      </c>
      <c r="J1286" s="77">
        <v>-11.757234199682101</v>
      </c>
      <c r="K1286" s="77">
        <v>2.5268911241584702E-2</v>
      </c>
      <c r="L1286" s="77">
        <v>32.512544835107001</v>
      </c>
      <c r="M1286" s="77">
        <v>0.193231586498506</v>
      </c>
      <c r="N1286" s="77">
        <v>-44.269779034789103</v>
      </c>
      <c r="O1286" s="77">
        <v>-0.16796267525692099</v>
      </c>
      <c r="P1286" s="77">
        <v>-27.389778048649202</v>
      </c>
      <c r="Q1286" s="77">
        <v>-27.389778048649202</v>
      </c>
      <c r="R1286" s="77">
        <v>0</v>
      </c>
      <c r="S1286" s="77">
        <v>0.13713654931611999</v>
      </c>
      <c r="T1286" s="77" t="s">
        <v>132</v>
      </c>
      <c r="U1286" s="105">
        <v>-21.881605464067999</v>
      </c>
      <c r="V1286" s="105">
        <v>-11.9316433393126</v>
      </c>
      <c r="W1286" s="101">
        <v>-9.9493007414625705</v>
      </c>
    </row>
    <row r="1287" spans="2:23" x14ac:dyDescent="0.35">
      <c r="B1287" s="55" t="s">
        <v>113</v>
      </c>
      <c r="C1287" s="76" t="s">
        <v>114</v>
      </c>
      <c r="D1287" s="55" t="s">
        <v>72</v>
      </c>
      <c r="E1287" s="55" t="s">
        <v>135</v>
      </c>
      <c r="F1287" s="70">
        <v>66.66</v>
      </c>
      <c r="G1287" s="77">
        <v>56100</v>
      </c>
      <c r="H1287" s="77">
        <v>66.900000000000006</v>
      </c>
      <c r="I1287" s="77">
        <v>10</v>
      </c>
      <c r="J1287" s="77">
        <v>25.411553408905402</v>
      </c>
      <c r="K1287" s="77">
        <v>4.6300063245066601E-2</v>
      </c>
      <c r="L1287" s="77">
        <v>-16.7592275567001</v>
      </c>
      <c r="M1287" s="77">
        <v>2.0138501484913199E-2</v>
      </c>
      <c r="N1287" s="77">
        <v>42.170780965605402</v>
      </c>
      <c r="O1287" s="77">
        <v>2.6161561760153499E-2</v>
      </c>
      <c r="P1287" s="77">
        <v>25.670385459717401</v>
      </c>
      <c r="Q1287" s="77">
        <v>25.670385459717298</v>
      </c>
      <c r="R1287" s="77">
        <v>0</v>
      </c>
      <c r="S1287" s="77">
        <v>4.7248055047938699E-2</v>
      </c>
      <c r="T1287" s="77" t="s">
        <v>132</v>
      </c>
      <c r="U1287" s="105">
        <v>-8.37391833740263</v>
      </c>
      <c r="V1287" s="105">
        <v>-4.5661460772834399</v>
      </c>
      <c r="W1287" s="101">
        <v>-3.80751915393405</v>
      </c>
    </row>
    <row r="1288" spans="2:23" x14ac:dyDescent="0.35">
      <c r="B1288" s="55" t="s">
        <v>113</v>
      </c>
      <c r="C1288" s="76" t="s">
        <v>136</v>
      </c>
      <c r="D1288" s="55" t="s">
        <v>72</v>
      </c>
      <c r="E1288" s="55" t="s">
        <v>137</v>
      </c>
      <c r="F1288" s="70">
        <v>66.41</v>
      </c>
      <c r="G1288" s="77">
        <v>50000</v>
      </c>
      <c r="H1288" s="77">
        <v>65.08</v>
      </c>
      <c r="I1288" s="77">
        <v>1</v>
      </c>
      <c r="J1288" s="77">
        <v>-107.37517278627401</v>
      </c>
      <c r="K1288" s="77">
        <v>1.0987544627530601</v>
      </c>
      <c r="L1288" s="77">
        <v>-14.2296651856611</v>
      </c>
      <c r="M1288" s="77">
        <v>1.9296665284510298E-2</v>
      </c>
      <c r="N1288" s="77">
        <v>-93.145507600612405</v>
      </c>
      <c r="O1288" s="77">
        <v>1.07945779746855</v>
      </c>
      <c r="P1288" s="77">
        <v>-60.681093962364997</v>
      </c>
      <c r="Q1288" s="77">
        <v>-60.681093962364898</v>
      </c>
      <c r="R1288" s="77">
        <v>0</v>
      </c>
      <c r="S1288" s="77">
        <v>0.35091319917393099</v>
      </c>
      <c r="T1288" s="77" t="s">
        <v>138</v>
      </c>
      <c r="U1288" s="105">
        <v>-53.637918131709803</v>
      </c>
      <c r="V1288" s="105">
        <v>-29.247785756019699</v>
      </c>
      <c r="W1288" s="101">
        <v>-24.388511140768799</v>
      </c>
    </row>
    <row r="1289" spans="2:23" x14ac:dyDescent="0.35">
      <c r="B1289" s="55" t="s">
        <v>113</v>
      </c>
      <c r="C1289" s="76" t="s">
        <v>136</v>
      </c>
      <c r="D1289" s="55" t="s">
        <v>72</v>
      </c>
      <c r="E1289" s="55" t="s">
        <v>139</v>
      </c>
      <c r="F1289" s="70">
        <v>66.22</v>
      </c>
      <c r="G1289" s="77">
        <v>56050</v>
      </c>
      <c r="H1289" s="77">
        <v>66.66</v>
      </c>
      <c r="I1289" s="77">
        <v>1</v>
      </c>
      <c r="J1289" s="77">
        <v>73.764591894226797</v>
      </c>
      <c r="K1289" s="77">
        <v>0.27206075086609199</v>
      </c>
      <c r="L1289" s="77">
        <v>23.5946304648538</v>
      </c>
      <c r="M1289" s="77">
        <v>2.7835329338650301E-2</v>
      </c>
      <c r="N1289" s="77">
        <v>50.169961429372997</v>
      </c>
      <c r="O1289" s="77">
        <v>0.24422542152744101</v>
      </c>
      <c r="P1289" s="77">
        <v>34.058845349578199</v>
      </c>
      <c r="Q1289" s="77">
        <v>34.058845349578199</v>
      </c>
      <c r="R1289" s="77">
        <v>0</v>
      </c>
      <c r="S1289" s="77">
        <v>5.80002473273242E-2</v>
      </c>
      <c r="T1289" s="77" t="s">
        <v>138</v>
      </c>
      <c r="U1289" s="105">
        <v>-5.4434232178937902</v>
      </c>
      <c r="V1289" s="105">
        <v>-2.9682001390389501</v>
      </c>
      <c r="W1289" s="101">
        <v>-2.47505854846067</v>
      </c>
    </row>
    <row r="1290" spans="2:23" x14ac:dyDescent="0.35">
      <c r="B1290" s="55" t="s">
        <v>113</v>
      </c>
      <c r="C1290" s="76" t="s">
        <v>136</v>
      </c>
      <c r="D1290" s="55" t="s">
        <v>72</v>
      </c>
      <c r="E1290" s="55" t="s">
        <v>150</v>
      </c>
      <c r="F1290" s="70">
        <v>64.75</v>
      </c>
      <c r="G1290" s="77">
        <v>58350</v>
      </c>
      <c r="H1290" s="77">
        <v>65.47</v>
      </c>
      <c r="I1290" s="77">
        <v>1</v>
      </c>
      <c r="J1290" s="77">
        <v>72.155386285549895</v>
      </c>
      <c r="K1290" s="77">
        <v>0.37069566362520401</v>
      </c>
      <c r="L1290" s="77">
        <v>4.9430926444054801</v>
      </c>
      <c r="M1290" s="77">
        <v>1.7397125402517E-3</v>
      </c>
      <c r="N1290" s="77">
        <v>67.212293641144399</v>
      </c>
      <c r="O1290" s="77">
        <v>0.36895595108495299</v>
      </c>
      <c r="P1290" s="77">
        <v>48.862895385825801</v>
      </c>
      <c r="Q1290" s="77">
        <v>48.862895385825702</v>
      </c>
      <c r="R1290" s="77">
        <v>0</v>
      </c>
      <c r="S1290" s="77">
        <v>0.16999587723861401</v>
      </c>
      <c r="T1290" s="77" t="s">
        <v>138</v>
      </c>
      <c r="U1290" s="105">
        <v>-24.411486292977902</v>
      </c>
      <c r="V1290" s="105">
        <v>-13.311141557169</v>
      </c>
      <c r="W1290" s="101">
        <v>-11.0996068855075</v>
      </c>
    </row>
    <row r="1291" spans="2:23" x14ac:dyDescent="0.35">
      <c r="B1291" s="55" t="s">
        <v>113</v>
      </c>
      <c r="C1291" s="76" t="s">
        <v>136</v>
      </c>
      <c r="D1291" s="55" t="s">
        <v>72</v>
      </c>
      <c r="E1291" s="55" t="s">
        <v>151</v>
      </c>
      <c r="F1291" s="70">
        <v>65.08</v>
      </c>
      <c r="G1291" s="77">
        <v>50050</v>
      </c>
      <c r="H1291" s="77">
        <v>65.36</v>
      </c>
      <c r="I1291" s="77">
        <v>1</v>
      </c>
      <c r="J1291" s="77">
        <v>47.489612084138898</v>
      </c>
      <c r="K1291" s="77">
        <v>0.13057974251672499</v>
      </c>
      <c r="L1291" s="77">
        <v>103.961637156606</v>
      </c>
      <c r="M1291" s="77">
        <v>0.62578447381631197</v>
      </c>
      <c r="N1291" s="77">
        <v>-56.472025072466799</v>
      </c>
      <c r="O1291" s="77">
        <v>-0.49520473129958698</v>
      </c>
      <c r="P1291" s="77">
        <v>-36.564838663454701</v>
      </c>
      <c r="Q1291" s="77">
        <v>-36.564838663454601</v>
      </c>
      <c r="R1291" s="77">
        <v>0</v>
      </c>
      <c r="S1291" s="77">
        <v>7.7411571993450806E-2</v>
      </c>
      <c r="T1291" s="77" t="s">
        <v>152</v>
      </c>
      <c r="U1291" s="105">
        <v>-16.485085555068299</v>
      </c>
      <c r="V1291" s="105">
        <v>-8.9890187255283003</v>
      </c>
      <c r="W1291" s="101">
        <v>-7.4955685589636296</v>
      </c>
    </row>
    <row r="1292" spans="2:23" x14ac:dyDescent="0.35">
      <c r="B1292" s="55" t="s">
        <v>113</v>
      </c>
      <c r="C1292" s="76" t="s">
        <v>136</v>
      </c>
      <c r="D1292" s="55" t="s">
        <v>72</v>
      </c>
      <c r="E1292" s="55" t="s">
        <v>151</v>
      </c>
      <c r="F1292" s="70">
        <v>65.08</v>
      </c>
      <c r="G1292" s="77">
        <v>51150</v>
      </c>
      <c r="H1292" s="77">
        <v>64.05</v>
      </c>
      <c r="I1292" s="77">
        <v>1</v>
      </c>
      <c r="J1292" s="77">
        <v>-234.888674033862</v>
      </c>
      <c r="K1292" s="77">
        <v>1.9310441216285099</v>
      </c>
      <c r="L1292" s="77">
        <v>-197.64112818393801</v>
      </c>
      <c r="M1292" s="77">
        <v>1.3671705442436899</v>
      </c>
      <c r="N1292" s="77">
        <v>-37.247545849924201</v>
      </c>
      <c r="O1292" s="77">
        <v>0.56387357738481503</v>
      </c>
      <c r="P1292" s="77">
        <v>-24.1162552989103</v>
      </c>
      <c r="Q1292" s="77">
        <v>-24.1162552989103</v>
      </c>
      <c r="R1292" s="77">
        <v>0</v>
      </c>
      <c r="S1292" s="77">
        <v>2.03557819374777E-2</v>
      </c>
      <c r="T1292" s="77" t="s">
        <v>152</v>
      </c>
      <c r="U1292" s="105">
        <v>-1.9584747015713699</v>
      </c>
      <c r="V1292" s="105">
        <v>-1.06792080071953</v>
      </c>
      <c r="W1292" s="101">
        <v>-0.89049470490074301</v>
      </c>
    </row>
    <row r="1293" spans="2:23" x14ac:dyDescent="0.35">
      <c r="B1293" s="55" t="s">
        <v>113</v>
      </c>
      <c r="C1293" s="76" t="s">
        <v>136</v>
      </c>
      <c r="D1293" s="55" t="s">
        <v>72</v>
      </c>
      <c r="E1293" s="55" t="s">
        <v>151</v>
      </c>
      <c r="F1293" s="70">
        <v>65.08</v>
      </c>
      <c r="G1293" s="77">
        <v>51200</v>
      </c>
      <c r="H1293" s="77">
        <v>65.08</v>
      </c>
      <c r="I1293" s="77">
        <v>1</v>
      </c>
      <c r="J1293" s="77">
        <v>3.6406700000000002E-13</v>
      </c>
      <c r="K1293" s="77">
        <v>0</v>
      </c>
      <c r="L1293" s="77">
        <v>8.8205000000000001E-14</v>
      </c>
      <c r="M1293" s="77">
        <v>0</v>
      </c>
      <c r="N1293" s="77">
        <v>2.7586300000000001E-13</v>
      </c>
      <c r="O1293" s="77">
        <v>0</v>
      </c>
      <c r="P1293" s="77">
        <v>-8.4398900000000005E-13</v>
      </c>
      <c r="Q1293" s="77">
        <v>-8.4398799999999998E-13</v>
      </c>
      <c r="R1293" s="77">
        <v>0</v>
      </c>
      <c r="S1293" s="77">
        <v>0</v>
      </c>
      <c r="T1293" s="77" t="s">
        <v>153</v>
      </c>
      <c r="U1293" s="105">
        <v>0</v>
      </c>
      <c r="V1293" s="105">
        <v>0</v>
      </c>
      <c r="W1293" s="101">
        <v>0</v>
      </c>
    </row>
    <row r="1294" spans="2:23" x14ac:dyDescent="0.35">
      <c r="B1294" s="55" t="s">
        <v>113</v>
      </c>
      <c r="C1294" s="76" t="s">
        <v>136</v>
      </c>
      <c r="D1294" s="55" t="s">
        <v>72</v>
      </c>
      <c r="E1294" s="55" t="s">
        <v>117</v>
      </c>
      <c r="F1294" s="70">
        <v>65.36</v>
      </c>
      <c r="G1294" s="77">
        <v>50054</v>
      </c>
      <c r="H1294" s="77">
        <v>65.36</v>
      </c>
      <c r="I1294" s="77">
        <v>1</v>
      </c>
      <c r="J1294" s="77">
        <v>81.850600460061202</v>
      </c>
      <c r="K1294" s="77">
        <v>0</v>
      </c>
      <c r="L1294" s="77">
        <v>81.850599420479895</v>
      </c>
      <c r="M1294" s="77">
        <v>0</v>
      </c>
      <c r="N1294" s="77">
        <v>1.039581298823E-6</v>
      </c>
      <c r="O1294" s="77">
        <v>0</v>
      </c>
      <c r="P1294" s="77">
        <v>-1.07069E-12</v>
      </c>
      <c r="Q1294" s="77">
        <v>-1.0706909999999999E-12</v>
      </c>
      <c r="R1294" s="77">
        <v>0</v>
      </c>
      <c r="S1294" s="77">
        <v>0</v>
      </c>
      <c r="T1294" s="77" t="s">
        <v>152</v>
      </c>
      <c r="U1294" s="105">
        <v>0</v>
      </c>
      <c r="V1294" s="105">
        <v>0</v>
      </c>
      <c r="W1294" s="101">
        <v>0</v>
      </c>
    </row>
    <row r="1295" spans="2:23" x14ac:dyDescent="0.35">
      <c r="B1295" s="55" t="s">
        <v>113</v>
      </c>
      <c r="C1295" s="76" t="s">
        <v>136</v>
      </c>
      <c r="D1295" s="55" t="s">
        <v>72</v>
      </c>
      <c r="E1295" s="55" t="s">
        <v>117</v>
      </c>
      <c r="F1295" s="70">
        <v>65.36</v>
      </c>
      <c r="G1295" s="77">
        <v>50100</v>
      </c>
      <c r="H1295" s="77">
        <v>65.06</v>
      </c>
      <c r="I1295" s="77">
        <v>1</v>
      </c>
      <c r="J1295" s="77">
        <v>-269.49103873931102</v>
      </c>
      <c r="K1295" s="77">
        <v>0.57882459708751699</v>
      </c>
      <c r="L1295" s="77">
        <v>-220.937492906796</v>
      </c>
      <c r="M1295" s="77">
        <v>0.38904260490236697</v>
      </c>
      <c r="N1295" s="77">
        <v>-48.553545832514097</v>
      </c>
      <c r="O1295" s="77">
        <v>0.18978199218514899</v>
      </c>
      <c r="P1295" s="77">
        <v>-31.012258796721401</v>
      </c>
      <c r="Q1295" s="77">
        <v>-31.012258796721301</v>
      </c>
      <c r="R1295" s="77">
        <v>0</v>
      </c>
      <c r="S1295" s="77">
        <v>7.66522875952834E-3</v>
      </c>
      <c r="T1295" s="77" t="s">
        <v>152</v>
      </c>
      <c r="U1295" s="105">
        <v>-2.1903800393605102</v>
      </c>
      <c r="V1295" s="105">
        <v>-1.1943745832596899</v>
      </c>
      <c r="W1295" s="101">
        <v>-0.99593925068617395</v>
      </c>
    </row>
    <row r="1296" spans="2:23" x14ac:dyDescent="0.35">
      <c r="B1296" s="55" t="s">
        <v>113</v>
      </c>
      <c r="C1296" s="76" t="s">
        <v>136</v>
      </c>
      <c r="D1296" s="55" t="s">
        <v>72</v>
      </c>
      <c r="E1296" s="55" t="s">
        <v>117</v>
      </c>
      <c r="F1296" s="70">
        <v>65.36</v>
      </c>
      <c r="G1296" s="77">
        <v>50900</v>
      </c>
      <c r="H1296" s="77">
        <v>66.430000000000007</v>
      </c>
      <c r="I1296" s="77">
        <v>1</v>
      </c>
      <c r="J1296" s="77">
        <v>113.503794959541</v>
      </c>
      <c r="K1296" s="77">
        <v>0.90825935865033403</v>
      </c>
      <c r="L1296" s="77">
        <v>156.88002276214399</v>
      </c>
      <c r="M1296" s="77">
        <v>1.7350995787004899</v>
      </c>
      <c r="N1296" s="77">
        <v>-43.376227802603402</v>
      </c>
      <c r="O1296" s="77">
        <v>-0.82684022005015601</v>
      </c>
      <c r="P1296" s="77">
        <v>-27.837039345832501</v>
      </c>
      <c r="Q1296" s="77">
        <v>-27.837039345832501</v>
      </c>
      <c r="R1296" s="77">
        <v>0</v>
      </c>
      <c r="S1296" s="77">
        <v>5.46305035476706E-2</v>
      </c>
      <c r="T1296" s="77" t="s">
        <v>152</v>
      </c>
      <c r="U1296" s="105">
        <v>-8.0720725514190494</v>
      </c>
      <c r="V1296" s="105">
        <v>-4.4015550344669201</v>
      </c>
      <c r="W1296" s="101">
        <v>-3.6702735342181998</v>
      </c>
    </row>
    <row r="1297" spans="2:23" x14ac:dyDescent="0.35">
      <c r="B1297" s="55" t="s">
        <v>113</v>
      </c>
      <c r="C1297" s="76" t="s">
        <v>136</v>
      </c>
      <c r="D1297" s="55" t="s">
        <v>72</v>
      </c>
      <c r="E1297" s="55" t="s">
        <v>154</v>
      </c>
      <c r="F1297" s="70">
        <v>65.36</v>
      </c>
      <c r="G1297" s="77">
        <v>50454</v>
      </c>
      <c r="H1297" s="77">
        <v>65.36</v>
      </c>
      <c r="I1297" s="77">
        <v>1</v>
      </c>
      <c r="J1297" s="77">
        <v>-7.1158399999999997E-13</v>
      </c>
      <c r="K1297" s="77">
        <v>0</v>
      </c>
      <c r="L1297" s="77">
        <v>-1.2396290000000001E-12</v>
      </c>
      <c r="M1297" s="77">
        <v>0</v>
      </c>
      <c r="N1297" s="77">
        <v>5.28045E-13</v>
      </c>
      <c r="O1297" s="77">
        <v>0</v>
      </c>
      <c r="P1297" s="77">
        <v>-8.5311399999999997E-13</v>
      </c>
      <c r="Q1297" s="77">
        <v>-8.53113E-13</v>
      </c>
      <c r="R1297" s="77">
        <v>0</v>
      </c>
      <c r="S1297" s="77">
        <v>0</v>
      </c>
      <c r="T1297" s="77" t="s">
        <v>153</v>
      </c>
      <c r="U1297" s="105">
        <v>0</v>
      </c>
      <c r="V1297" s="105">
        <v>0</v>
      </c>
      <c r="W1297" s="101">
        <v>0</v>
      </c>
    </row>
    <row r="1298" spans="2:23" x14ac:dyDescent="0.35">
      <c r="B1298" s="55" t="s">
        <v>113</v>
      </c>
      <c r="C1298" s="76" t="s">
        <v>136</v>
      </c>
      <c r="D1298" s="55" t="s">
        <v>72</v>
      </c>
      <c r="E1298" s="55" t="s">
        <v>154</v>
      </c>
      <c r="F1298" s="70">
        <v>65.36</v>
      </c>
      <c r="G1298" s="77">
        <v>50604</v>
      </c>
      <c r="H1298" s="77">
        <v>65.36</v>
      </c>
      <c r="I1298" s="77">
        <v>1</v>
      </c>
      <c r="J1298" s="77">
        <v>-5.8469300000000002E-13</v>
      </c>
      <c r="K1298" s="77">
        <v>0</v>
      </c>
      <c r="L1298" s="77">
        <v>-8.5331499999999998E-13</v>
      </c>
      <c r="M1298" s="77">
        <v>0</v>
      </c>
      <c r="N1298" s="77">
        <v>2.6862200000000001E-13</v>
      </c>
      <c r="O1298" s="77">
        <v>0</v>
      </c>
      <c r="P1298" s="77">
        <v>2.1718000000000001E-14</v>
      </c>
      <c r="Q1298" s="77">
        <v>2.1719000000000001E-14</v>
      </c>
      <c r="R1298" s="77">
        <v>0</v>
      </c>
      <c r="S1298" s="77">
        <v>0</v>
      </c>
      <c r="T1298" s="77" t="s">
        <v>153</v>
      </c>
      <c r="U1298" s="105">
        <v>0</v>
      </c>
      <c r="V1298" s="105">
        <v>0</v>
      </c>
      <c r="W1298" s="101">
        <v>0</v>
      </c>
    </row>
    <row r="1299" spans="2:23" x14ac:dyDescent="0.35">
      <c r="B1299" s="55" t="s">
        <v>113</v>
      </c>
      <c r="C1299" s="76" t="s">
        <v>136</v>
      </c>
      <c r="D1299" s="55" t="s">
        <v>72</v>
      </c>
      <c r="E1299" s="55" t="s">
        <v>155</v>
      </c>
      <c r="F1299" s="70">
        <v>65.06</v>
      </c>
      <c r="G1299" s="77">
        <v>50103</v>
      </c>
      <c r="H1299" s="77">
        <v>65.040000000000006</v>
      </c>
      <c r="I1299" s="77">
        <v>1</v>
      </c>
      <c r="J1299" s="77">
        <v>-29.702693685106901</v>
      </c>
      <c r="K1299" s="77">
        <v>4.4112500607564401E-3</v>
      </c>
      <c r="L1299" s="77">
        <v>-29.702695243718299</v>
      </c>
      <c r="M1299" s="77">
        <v>4.4112505237060198E-3</v>
      </c>
      <c r="N1299" s="77">
        <v>1.5586113788489999E-6</v>
      </c>
      <c r="O1299" s="77">
        <v>-4.62949576E-10</v>
      </c>
      <c r="P1299" s="77">
        <v>7.7528E-13</v>
      </c>
      <c r="Q1299" s="77">
        <v>7.7528300000000002E-13</v>
      </c>
      <c r="R1299" s="77">
        <v>0</v>
      </c>
      <c r="S1299" s="77">
        <v>0</v>
      </c>
      <c r="T1299" s="77" t="s">
        <v>153</v>
      </c>
      <c r="U1299" s="105">
        <v>1.0573576490000001E-9</v>
      </c>
      <c r="V1299" s="105">
        <v>0</v>
      </c>
      <c r="W1299" s="101">
        <v>1.0574279325499999E-9</v>
      </c>
    </row>
    <row r="1300" spans="2:23" x14ac:dyDescent="0.35">
      <c r="B1300" s="55" t="s">
        <v>113</v>
      </c>
      <c r="C1300" s="76" t="s">
        <v>136</v>
      </c>
      <c r="D1300" s="55" t="s">
        <v>72</v>
      </c>
      <c r="E1300" s="55" t="s">
        <v>155</v>
      </c>
      <c r="F1300" s="70">
        <v>65.06</v>
      </c>
      <c r="G1300" s="77">
        <v>50200</v>
      </c>
      <c r="H1300" s="77">
        <v>64.89</v>
      </c>
      <c r="I1300" s="77">
        <v>1</v>
      </c>
      <c r="J1300" s="77">
        <v>-64.586131460114203</v>
      </c>
      <c r="K1300" s="77">
        <v>6.2528811970977399E-2</v>
      </c>
      <c r="L1300" s="77">
        <v>-15.908316249581199</v>
      </c>
      <c r="M1300" s="77">
        <v>3.7935871431913799E-3</v>
      </c>
      <c r="N1300" s="77">
        <v>-48.677815210532998</v>
      </c>
      <c r="O1300" s="77">
        <v>5.8735224827786099E-2</v>
      </c>
      <c r="P1300" s="77">
        <v>-31.012258796719301</v>
      </c>
      <c r="Q1300" s="77">
        <v>-31.012258796719301</v>
      </c>
      <c r="R1300" s="77">
        <v>0</v>
      </c>
      <c r="S1300" s="77">
        <v>1.4416785333163699E-2</v>
      </c>
      <c r="T1300" s="77" t="s">
        <v>152</v>
      </c>
      <c r="U1300" s="105">
        <v>-4.4589073526052898</v>
      </c>
      <c r="V1300" s="105">
        <v>-2.4313614602771501</v>
      </c>
      <c r="W1300" s="101">
        <v>-2.0274111194554498</v>
      </c>
    </row>
    <row r="1301" spans="2:23" x14ac:dyDescent="0.35">
      <c r="B1301" s="55" t="s">
        <v>113</v>
      </c>
      <c r="C1301" s="76" t="s">
        <v>136</v>
      </c>
      <c r="D1301" s="55" t="s">
        <v>72</v>
      </c>
      <c r="E1301" s="55" t="s">
        <v>156</v>
      </c>
      <c r="F1301" s="70">
        <v>64.930000000000007</v>
      </c>
      <c r="G1301" s="77">
        <v>50800</v>
      </c>
      <c r="H1301" s="77">
        <v>65.790000000000006</v>
      </c>
      <c r="I1301" s="77">
        <v>1</v>
      </c>
      <c r="J1301" s="77">
        <v>99.3998493354906</v>
      </c>
      <c r="K1301" s="77">
        <v>0.50152555323232995</v>
      </c>
      <c r="L1301" s="77">
        <v>139.73364497374601</v>
      </c>
      <c r="M1301" s="77">
        <v>0.99111395045106299</v>
      </c>
      <c r="N1301" s="77">
        <v>-40.3337956382558</v>
      </c>
      <c r="O1301" s="77">
        <v>-0.48958839721873298</v>
      </c>
      <c r="P1301" s="77">
        <v>-26.458686675954699</v>
      </c>
      <c r="Q1301" s="77">
        <v>-26.458686675954599</v>
      </c>
      <c r="R1301" s="77">
        <v>0</v>
      </c>
      <c r="S1301" s="77">
        <v>3.55351522272856E-2</v>
      </c>
      <c r="T1301" s="77" t="s">
        <v>152</v>
      </c>
      <c r="U1301" s="105">
        <v>2.6875666066834998</v>
      </c>
      <c r="V1301" s="105">
        <v>-1.4654814179083799</v>
      </c>
      <c r="W1301" s="101">
        <v>4.1533240815801697</v>
      </c>
    </row>
    <row r="1302" spans="2:23" x14ac:dyDescent="0.35">
      <c r="B1302" s="55" t="s">
        <v>113</v>
      </c>
      <c r="C1302" s="76" t="s">
        <v>136</v>
      </c>
      <c r="D1302" s="55" t="s">
        <v>72</v>
      </c>
      <c r="E1302" s="55" t="s">
        <v>157</v>
      </c>
      <c r="F1302" s="70">
        <v>64.89</v>
      </c>
      <c r="G1302" s="77">
        <v>50150</v>
      </c>
      <c r="H1302" s="77">
        <v>64.930000000000007</v>
      </c>
      <c r="I1302" s="77">
        <v>1</v>
      </c>
      <c r="J1302" s="77">
        <v>27.302559363990898</v>
      </c>
      <c r="K1302" s="77">
        <v>3.8911432836425701E-3</v>
      </c>
      <c r="L1302" s="77">
        <v>67.891229894299698</v>
      </c>
      <c r="M1302" s="77">
        <v>2.40601236840466E-2</v>
      </c>
      <c r="N1302" s="77">
        <v>-40.588670530308796</v>
      </c>
      <c r="O1302" s="77">
        <v>-2.0168980400404001E-2</v>
      </c>
      <c r="P1302" s="77">
        <v>-26.4586866759524</v>
      </c>
      <c r="Q1302" s="77">
        <v>-26.4586866759524</v>
      </c>
      <c r="R1302" s="77">
        <v>0</v>
      </c>
      <c r="S1302" s="77">
        <v>3.6543241652166802E-3</v>
      </c>
      <c r="T1302" s="77" t="s">
        <v>152</v>
      </c>
      <c r="U1302" s="105">
        <v>0.31437830342237899</v>
      </c>
      <c r="V1302" s="105">
        <v>-0.171424797701141</v>
      </c>
      <c r="W1302" s="101">
        <v>0.48583539291022698</v>
      </c>
    </row>
    <row r="1303" spans="2:23" x14ac:dyDescent="0.35">
      <c r="B1303" s="55" t="s">
        <v>113</v>
      </c>
      <c r="C1303" s="76" t="s">
        <v>136</v>
      </c>
      <c r="D1303" s="55" t="s">
        <v>72</v>
      </c>
      <c r="E1303" s="55" t="s">
        <v>157</v>
      </c>
      <c r="F1303" s="70">
        <v>64.89</v>
      </c>
      <c r="G1303" s="77">
        <v>50250</v>
      </c>
      <c r="H1303" s="77">
        <v>63.82</v>
      </c>
      <c r="I1303" s="77">
        <v>1</v>
      </c>
      <c r="J1303" s="77">
        <v>-158.58885063287201</v>
      </c>
      <c r="K1303" s="77">
        <v>1.24167641041938</v>
      </c>
      <c r="L1303" s="77">
        <v>-195.900276663358</v>
      </c>
      <c r="M1303" s="77">
        <v>1.8946684612490401</v>
      </c>
      <c r="N1303" s="77">
        <v>37.311426030486601</v>
      </c>
      <c r="O1303" s="77">
        <v>-0.65299205082966405</v>
      </c>
      <c r="P1303" s="77">
        <v>24.116255298906299</v>
      </c>
      <c r="Q1303" s="77">
        <v>24.1162552989062</v>
      </c>
      <c r="R1303" s="77">
        <v>0</v>
      </c>
      <c r="S1303" s="77">
        <v>2.87132844072268E-2</v>
      </c>
      <c r="T1303" s="77" t="s">
        <v>152</v>
      </c>
      <c r="U1303" s="105">
        <v>-2.10007757852236</v>
      </c>
      <c r="V1303" s="105">
        <v>-1.1451342860999401</v>
      </c>
      <c r="W1303" s="101">
        <v>-0.95487981644821496</v>
      </c>
    </row>
    <row r="1304" spans="2:23" x14ac:dyDescent="0.35">
      <c r="B1304" s="55" t="s">
        <v>113</v>
      </c>
      <c r="C1304" s="76" t="s">
        <v>136</v>
      </c>
      <c r="D1304" s="55" t="s">
        <v>72</v>
      </c>
      <c r="E1304" s="55" t="s">
        <v>157</v>
      </c>
      <c r="F1304" s="70">
        <v>64.89</v>
      </c>
      <c r="G1304" s="77">
        <v>50900</v>
      </c>
      <c r="H1304" s="77">
        <v>66.430000000000007</v>
      </c>
      <c r="I1304" s="77">
        <v>1</v>
      </c>
      <c r="J1304" s="77">
        <v>137.43492349425401</v>
      </c>
      <c r="K1304" s="77">
        <v>1.80383820770571</v>
      </c>
      <c r="L1304" s="77">
        <v>156.38505370711599</v>
      </c>
      <c r="M1304" s="77">
        <v>2.3355752196943498</v>
      </c>
      <c r="N1304" s="77">
        <v>-18.950130212862199</v>
      </c>
      <c r="O1304" s="77">
        <v>-0.53173701198863699</v>
      </c>
      <c r="P1304" s="77">
        <v>-12.2215942538815</v>
      </c>
      <c r="Q1304" s="77">
        <v>-12.2215942538815</v>
      </c>
      <c r="R1304" s="77">
        <v>0</v>
      </c>
      <c r="S1304" s="77">
        <v>1.42645834631717E-2</v>
      </c>
      <c r="T1304" s="77" t="s">
        <v>153</v>
      </c>
      <c r="U1304" s="105">
        <v>-5.7306516793659998</v>
      </c>
      <c r="V1304" s="105">
        <v>-3.1248206194152002</v>
      </c>
      <c r="W1304" s="101">
        <v>-2.6056578479219099</v>
      </c>
    </row>
    <row r="1305" spans="2:23" x14ac:dyDescent="0.35">
      <c r="B1305" s="55" t="s">
        <v>113</v>
      </c>
      <c r="C1305" s="76" t="s">
        <v>136</v>
      </c>
      <c r="D1305" s="55" t="s">
        <v>72</v>
      </c>
      <c r="E1305" s="55" t="s">
        <v>157</v>
      </c>
      <c r="F1305" s="70">
        <v>64.89</v>
      </c>
      <c r="G1305" s="77">
        <v>53050</v>
      </c>
      <c r="H1305" s="77">
        <v>67.62</v>
      </c>
      <c r="I1305" s="77">
        <v>1</v>
      </c>
      <c r="J1305" s="77">
        <v>117.135001256435</v>
      </c>
      <c r="K1305" s="77">
        <v>2.7537261298325402</v>
      </c>
      <c r="L1305" s="77">
        <v>142.35562874764099</v>
      </c>
      <c r="M1305" s="77">
        <v>4.0672105947525496</v>
      </c>
      <c r="N1305" s="77">
        <v>-25.2206274912065</v>
      </c>
      <c r="O1305" s="77">
        <v>-1.3134844649200199</v>
      </c>
      <c r="P1305" s="77">
        <v>-16.448233165790899</v>
      </c>
      <c r="Q1305" s="77">
        <v>-16.4482331657908</v>
      </c>
      <c r="R1305" s="77">
        <v>0</v>
      </c>
      <c r="S1305" s="77">
        <v>5.42982559172379E-2</v>
      </c>
      <c r="T1305" s="77" t="s">
        <v>153</v>
      </c>
      <c r="U1305" s="105">
        <v>-18.172600172281602</v>
      </c>
      <c r="V1305" s="105">
        <v>-9.9091898974073498</v>
      </c>
      <c r="W1305" s="101">
        <v>-8.2628609982611092</v>
      </c>
    </row>
    <row r="1306" spans="2:23" x14ac:dyDescent="0.35">
      <c r="B1306" s="55" t="s">
        <v>113</v>
      </c>
      <c r="C1306" s="76" t="s">
        <v>136</v>
      </c>
      <c r="D1306" s="55" t="s">
        <v>72</v>
      </c>
      <c r="E1306" s="55" t="s">
        <v>158</v>
      </c>
      <c r="F1306" s="70">
        <v>63.82</v>
      </c>
      <c r="G1306" s="77">
        <v>50253</v>
      </c>
      <c r="H1306" s="77">
        <v>63.82</v>
      </c>
      <c r="I1306" s="77">
        <v>1</v>
      </c>
      <c r="J1306" s="77">
        <v>-2.8514557000000001E-11</v>
      </c>
      <c r="K1306" s="77">
        <v>0</v>
      </c>
      <c r="L1306" s="77">
        <v>-2.9108514999999999E-11</v>
      </c>
      <c r="M1306" s="77">
        <v>0</v>
      </c>
      <c r="N1306" s="77">
        <v>5.9395799999999998E-13</v>
      </c>
      <c r="O1306" s="77">
        <v>0</v>
      </c>
      <c r="P1306" s="77">
        <v>7.2405400000000002E-13</v>
      </c>
      <c r="Q1306" s="77">
        <v>7.2405499999999999E-13</v>
      </c>
      <c r="R1306" s="77">
        <v>0</v>
      </c>
      <c r="S1306" s="77">
        <v>0</v>
      </c>
      <c r="T1306" s="77" t="s">
        <v>153</v>
      </c>
      <c r="U1306" s="105">
        <v>0</v>
      </c>
      <c r="V1306" s="105">
        <v>0</v>
      </c>
      <c r="W1306" s="101">
        <v>0</v>
      </c>
    </row>
    <row r="1307" spans="2:23" x14ac:dyDescent="0.35">
      <c r="B1307" s="55" t="s">
        <v>113</v>
      </c>
      <c r="C1307" s="76" t="s">
        <v>136</v>
      </c>
      <c r="D1307" s="55" t="s">
        <v>72</v>
      </c>
      <c r="E1307" s="55" t="s">
        <v>158</v>
      </c>
      <c r="F1307" s="70">
        <v>63.82</v>
      </c>
      <c r="G1307" s="77">
        <v>50300</v>
      </c>
      <c r="H1307" s="77">
        <v>63.76</v>
      </c>
      <c r="I1307" s="77">
        <v>1</v>
      </c>
      <c r="J1307" s="77">
        <v>-21.721271615480301</v>
      </c>
      <c r="K1307" s="77">
        <v>6.5582096042492597E-3</v>
      </c>
      <c r="L1307" s="77">
        <v>-59.3804121995746</v>
      </c>
      <c r="M1307" s="77">
        <v>4.9011863606580303E-2</v>
      </c>
      <c r="N1307" s="77">
        <v>37.659140584094303</v>
      </c>
      <c r="O1307" s="77">
        <v>-4.2453654002331101E-2</v>
      </c>
      <c r="P1307" s="77">
        <v>24.116255298907799</v>
      </c>
      <c r="Q1307" s="77">
        <v>24.116255298907699</v>
      </c>
      <c r="R1307" s="77">
        <v>0</v>
      </c>
      <c r="S1307" s="77">
        <v>8.0841533980251703E-3</v>
      </c>
      <c r="T1307" s="77" t="s">
        <v>152</v>
      </c>
      <c r="U1307" s="105">
        <v>-0.448570153762956</v>
      </c>
      <c r="V1307" s="105">
        <v>-0.244597184431877</v>
      </c>
      <c r="W1307" s="101">
        <v>-0.20395941105694501</v>
      </c>
    </row>
    <row r="1308" spans="2:23" x14ac:dyDescent="0.35">
      <c r="B1308" s="55" t="s">
        <v>113</v>
      </c>
      <c r="C1308" s="76" t="s">
        <v>136</v>
      </c>
      <c r="D1308" s="55" t="s">
        <v>72</v>
      </c>
      <c r="E1308" s="55" t="s">
        <v>159</v>
      </c>
      <c r="F1308" s="70">
        <v>63.76</v>
      </c>
      <c r="G1308" s="77">
        <v>51150</v>
      </c>
      <c r="H1308" s="77">
        <v>64.05</v>
      </c>
      <c r="I1308" s="77">
        <v>1</v>
      </c>
      <c r="J1308" s="77">
        <v>88.942323170012898</v>
      </c>
      <c r="K1308" s="77">
        <v>0.22624707393513999</v>
      </c>
      <c r="L1308" s="77">
        <v>51.337397054148397</v>
      </c>
      <c r="M1308" s="77">
        <v>7.5376110418045206E-2</v>
      </c>
      <c r="N1308" s="77">
        <v>37.604926115864501</v>
      </c>
      <c r="O1308" s="77">
        <v>0.150870963517095</v>
      </c>
      <c r="P1308" s="77">
        <v>24.116255298907699</v>
      </c>
      <c r="Q1308" s="77">
        <v>24.1162552989076</v>
      </c>
      <c r="R1308" s="77">
        <v>0</v>
      </c>
      <c r="S1308" s="77">
        <v>1.6633581811763901E-2</v>
      </c>
      <c r="T1308" s="77" t="s">
        <v>152</v>
      </c>
      <c r="U1308" s="105">
        <v>-1.2640196500407299</v>
      </c>
      <c r="V1308" s="105">
        <v>-0.68924703276159704</v>
      </c>
      <c r="W1308" s="101">
        <v>-0.57473441160544103</v>
      </c>
    </row>
    <row r="1309" spans="2:23" x14ac:dyDescent="0.35">
      <c r="B1309" s="55" t="s">
        <v>113</v>
      </c>
      <c r="C1309" s="76" t="s">
        <v>136</v>
      </c>
      <c r="D1309" s="55" t="s">
        <v>72</v>
      </c>
      <c r="E1309" s="55" t="s">
        <v>160</v>
      </c>
      <c r="F1309" s="70">
        <v>66.59</v>
      </c>
      <c r="G1309" s="77">
        <v>50354</v>
      </c>
      <c r="H1309" s="77">
        <v>66.59</v>
      </c>
      <c r="I1309" s="77">
        <v>1</v>
      </c>
      <c r="J1309" s="77">
        <v>-2.6752309999999999E-12</v>
      </c>
      <c r="K1309" s="77">
        <v>0</v>
      </c>
      <c r="L1309" s="77">
        <v>-3.5423929999999999E-12</v>
      </c>
      <c r="M1309" s="77">
        <v>0</v>
      </c>
      <c r="N1309" s="77">
        <v>8.6716199999999996E-13</v>
      </c>
      <c r="O1309" s="77">
        <v>0</v>
      </c>
      <c r="P1309" s="77">
        <v>-5.4071400000000001E-13</v>
      </c>
      <c r="Q1309" s="77">
        <v>-5.4071499999999998E-13</v>
      </c>
      <c r="R1309" s="77">
        <v>0</v>
      </c>
      <c r="S1309" s="77">
        <v>0</v>
      </c>
      <c r="T1309" s="77" t="s">
        <v>153</v>
      </c>
      <c r="U1309" s="105">
        <v>0</v>
      </c>
      <c r="V1309" s="105">
        <v>0</v>
      </c>
      <c r="W1309" s="101">
        <v>0</v>
      </c>
    </row>
    <row r="1310" spans="2:23" x14ac:dyDescent="0.35">
      <c r="B1310" s="55" t="s">
        <v>113</v>
      </c>
      <c r="C1310" s="76" t="s">
        <v>136</v>
      </c>
      <c r="D1310" s="55" t="s">
        <v>72</v>
      </c>
      <c r="E1310" s="55" t="s">
        <v>160</v>
      </c>
      <c r="F1310" s="70">
        <v>66.59</v>
      </c>
      <c r="G1310" s="77">
        <v>50900</v>
      </c>
      <c r="H1310" s="77">
        <v>66.430000000000007</v>
      </c>
      <c r="I1310" s="77">
        <v>1</v>
      </c>
      <c r="J1310" s="77">
        <v>-152.91528145209401</v>
      </c>
      <c r="K1310" s="77">
        <v>0.18472635808242699</v>
      </c>
      <c r="L1310" s="77">
        <v>-190.03438999999699</v>
      </c>
      <c r="M1310" s="77">
        <v>0.28529324812310097</v>
      </c>
      <c r="N1310" s="77">
        <v>37.119108547903203</v>
      </c>
      <c r="O1310" s="77">
        <v>-0.100566890040674</v>
      </c>
      <c r="P1310" s="77">
        <v>24.217452612352599</v>
      </c>
      <c r="Q1310" s="77">
        <v>24.217452612352499</v>
      </c>
      <c r="R1310" s="77">
        <v>0</v>
      </c>
      <c r="S1310" s="77">
        <v>4.6332315871491902E-3</v>
      </c>
      <c r="T1310" s="77" t="s">
        <v>152</v>
      </c>
      <c r="U1310" s="105">
        <v>-0.74964648894080499</v>
      </c>
      <c r="V1310" s="105">
        <v>-0.40876865965331199</v>
      </c>
      <c r="W1310" s="101">
        <v>-0.34085517081921501</v>
      </c>
    </row>
    <row r="1311" spans="2:23" x14ac:dyDescent="0.35">
      <c r="B1311" s="55" t="s">
        <v>113</v>
      </c>
      <c r="C1311" s="76" t="s">
        <v>136</v>
      </c>
      <c r="D1311" s="55" t="s">
        <v>72</v>
      </c>
      <c r="E1311" s="55" t="s">
        <v>160</v>
      </c>
      <c r="F1311" s="70">
        <v>66.59</v>
      </c>
      <c r="G1311" s="77">
        <v>53200</v>
      </c>
      <c r="H1311" s="77">
        <v>67.14</v>
      </c>
      <c r="I1311" s="77">
        <v>1</v>
      </c>
      <c r="J1311" s="77">
        <v>87.826736387722704</v>
      </c>
      <c r="K1311" s="77">
        <v>0.37256377066424501</v>
      </c>
      <c r="L1311" s="77">
        <v>124.706270931606</v>
      </c>
      <c r="M1311" s="77">
        <v>0.75114488866691798</v>
      </c>
      <c r="N1311" s="77">
        <v>-36.879534543882997</v>
      </c>
      <c r="O1311" s="77">
        <v>-0.37858111800267202</v>
      </c>
      <c r="P1311" s="77">
        <v>-24.217452612352702</v>
      </c>
      <c r="Q1311" s="77">
        <v>-24.217452612352702</v>
      </c>
      <c r="R1311" s="77">
        <v>0</v>
      </c>
      <c r="S1311" s="77">
        <v>2.83272260328238E-2</v>
      </c>
      <c r="T1311" s="77" t="s">
        <v>152</v>
      </c>
      <c r="U1311" s="105">
        <v>-5.0300824561131696</v>
      </c>
      <c r="V1311" s="105">
        <v>-2.7428129043013199</v>
      </c>
      <c r="W1311" s="101">
        <v>-2.2871175148645002</v>
      </c>
    </row>
    <row r="1312" spans="2:23" x14ac:dyDescent="0.35">
      <c r="B1312" s="55" t="s">
        <v>113</v>
      </c>
      <c r="C1312" s="76" t="s">
        <v>136</v>
      </c>
      <c r="D1312" s="55" t="s">
        <v>72</v>
      </c>
      <c r="E1312" s="55" t="s">
        <v>161</v>
      </c>
      <c r="F1312" s="70">
        <v>66.59</v>
      </c>
      <c r="G1312" s="77">
        <v>50404</v>
      </c>
      <c r="H1312" s="77">
        <v>66.59</v>
      </c>
      <c r="I1312" s="77">
        <v>1</v>
      </c>
      <c r="J1312" s="77">
        <v>-2.2335359999999999E-12</v>
      </c>
      <c r="K1312" s="77">
        <v>0</v>
      </c>
      <c r="L1312" s="77">
        <v>-3.0076769999999998E-12</v>
      </c>
      <c r="M1312" s="77">
        <v>0</v>
      </c>
      <c r="N1312" s="77">
        <v>7.7414100000000004E-13</v>
      </c>
      <c r="O1312" s="77">
        <v>0</v>
      </c>
      <c r="P1312" s="77">
        <v>-1.93751E-13</v>
      </c>
      <c r="Q1312" s="77">
        <v>-1.9375000000000001E-13</v>
      </c>
      <c r="R1312" s="77">
        <v>0</v>
      </c>
      <c r="S1312" s="77">
        <v>0</v>
      </c>
      <c r="T1312" s="77" t="s">
        <v>153</v>
      </c>
      <c r="U1312" s="105">
        <v>0</v>
      </c>
      <c r="V1312" s="105">
        <v>0</v>
      </c>
      <c r="W1312" s="101">
        <v>0</v>
      </c>
    </row>
    <row r="1313" spans="2:23" x14ac:dyDescent="0.35">
      <c r="B1313" s="55" t="s">
        <v>113</v>
      </c>
      <c r="C1313" s="76" t="s">
        <v>136</v>
      </c>
      <c r="D1313" s="55" t="s">
        <v>72</v>
      </c>
      <c r="E1313" s="55" t="s">
        <v>162</v>
      </c>
      <c r="F1313" s="70">
        <v>65.36</v>
      </c>
      <c r="G1313" s="77">
        <v>50499</v>
      </c>
      <c r="H1313" s="77">
        <v>65.36</v>
      </c>
      <c r="I1313" s="77">
        <v>1</v>
      </c>
      <c r="J1313" s="77">
        <v>-2.46171E-12</v>
      </c>
      <c r="K1313" s="77">
        <v>0</v>
      </c>
      <c r="L1313" s="77">
        <v>-2.4228910000000002E-12</v>
      </c>
      <c r="M1313" s="77">
        <v>0</v>
      </c>
      <c r="N1313" s="77">
        <v>-3.8819000000000002E-14</v>
      </c>
      <c r="O1313" s="77">
        <v>0</v>
      </c>
      <c r="P1313" s="77">
        <v>-9.3507199999999992E-13</v>
      </c>
      <c r="Q1313" s="77">
        <v>-9.3507400000000006E-13</v>
      </c>
      <c r="R1313" s="77">
        <v>0</v>
      </c>
      <c r="S1313" s="77">
        <v>0</v>
      </c>
      <c r="T1313" s="77" t="s">
        <v>153</v>
      </c>
      <c r="U1313" s="105">
        <v>0</v>
      </c>
      <c r="V1313" s="105">
        <v>0</v>
      </c>
      <c r="W1313" s="101">
        <v>0</v>
      </c>
    </row>
    <row r="1314" spans="2:23" x14ac:dyDescent="0.35">
      <c r="B1314" s="55" t="s">
        <v>113</v>
      </c>
      <c r="C1314" s="76" t="s">
        <v>136</v>
      </c>
      <c r="D1314" s="55" t="s">
        <v>72</v>
      </c>
      <c r="E1314" s="55" t="s">
        <v>162</v>
      </c>
      <c r="F1314" s="70">
        <v>65.36</v>
      </c>
      <c r="G1314" s="77">
        <v>50554</v>
      </c>
      <c r="H1314" s="77">
        <v>65.36</v>
      </c>
      <c r="I1314" s="77">
        <v>1</v>
      </c>
      <c r="J1314" s="77">
        <v>-2.27322E-13</v>
      </c>
      <c r="K1314" s="77">
        <v>0</v>
      </c>
      <c r="L1314" s="77">
        <v>-5.7963199999999997E-13</v>
      </c>
      <c r="M1314" s="77">
        <v>0</v>
      </c>
      <c r="N1314" s="77">
        <v>3.5230999999999999E-13</v>
      </c>
      <c r="O1314" s="77">
        <v>0</v>
      </c>
      <c r="P1314" s="77">
        <v>2.26083E-13</v>
      </c>
      <c r="Q1314" s="77">
        <v>2.2608499999999999E-13</v>
      </c>
      <c r="R1314" s="77">
        <v>0</v>
      </c>
      <c r="S1314" s="77">
        <v>0</v>
      </c>
      <c r="T1314" s="77" t="s">
        <v>153</v>
      </c>
      <c r="U1314" s="105">
        <v>0</v>
      </c>
      <c r="V1314" s="105">
        <v>0</v>
      </c>
      <c r="W1314" s="101">
        <v>0</v>
      </c>
    </row>
    <row r="1315" spans="2:23" x14ac:dyDescent="0.35">
      <c r="B1315" s="55" t="s">
        <v>113</v>
      </c>
      <c r="C1315" s="76" t="s">
        <v>136</v>
      </c>
      <c r="D1315" s="55" t="s">
        <v>72</v>
      </c>
      <c r="E1315" s="55" t="s">
        <v>163</v>
      </c>
      <c r="F1315" s="70">
        <v>65.36</v>
      </c>
      <c r="G1315" s="77">
        <v>50604</v>
      </c>
      <c r="H1315" s="77">
        <v>65.36</v>
      </c>
      <c r="I1315" s="77">
        <v>1</v>
      </c>
      <c r="J1315" s="77">
        <v>-2.74277E-13</v>
      </c>
      <c r="K1315" s="77">
        <v>0</v>
      </c>
      <c r="L1315" s="77">
        <v>-3.4623499999999999E-13</v>
      </c>
      <c r="M1315" s="77">
        <v>0</v>
      </c>
      <c r="N1315" s="77">
        <v>7.1958999999999994E-14</v>
      </c>
      <c r="O1315" s="77">
        <v>0</v>
      </c>
      <c r="P1315" s="77">
        <v>-2.707E-13</v>
      </c>
      <c r="Q1315" s="77">
        <v>-2.7069899999999998E-13</v>
      </c>
      <c r="R1315" s="77">
        <v>0</v>
      </c>
      <c r="S1315" s="77">
        <v>0</v>
      </c>
      <c r="T1315" s="77" t="s">
        <v>153</v>
      </c>
      <c r="U1315" s="105">
        <v>0</v>
      </c>
      <c r="V1315" s="105">
        <v>0</v>
      </c>
      <c r="W1315" s="101">
        <v>0</v>
      </c>
    </row>
    <row r="1316" spans="2:23" x14ac:dyDescent="0.35">
      <c r="B1316" s="55" t="s">
        <v>113</v>
      </c>
      <c r="C1316" s="76" t="s">
        <v>136</v>
      </c>
      <c r="D1316" s="55" t="s">
        <v>72</v>
      </c>
      <c r="E1316" s="55" t="s">
        <v>164</v>
      </c>
      <c r="F1316" s="70">
        <v>65.86</v>
      </c>
      <c r="G1316" s="77">
        <v>50750</v>
      </c>
      <c r="H1316" s="77">
        <v>66.11</v>
      </c>
      <c r="I1316" s="77">
        <v>1</v>
      </c>
      <c r="J1316" s="77">
        <v>74.186611375241796</v>
      </c>
      <c r="K1316" s="77">
        <v>0.13153731404545399</v>
      </c>
      <c r="L1316" s="77">
        <v>106.911316567235</v>
      </c>
      <c r="M1316" s="77">
        <v>0.27317770768233701</v>
      </c>
      <c r="N1316" s="77">
        <v>-32.7247051919936</v>
      </c>
      <c r="O1316" s="77">
        <v>-0.14164039363688299</v>
      </c>
      <c r="P1316" s="77">
        <v>-21.962220580611302</v>
      </c>
      <c r="Q1316" s="77">
        <v>-21.962220580611199</v>
      </c>
      <c r="R1316" s="77">
        <v>0</v>
      </c>
      <c r="S1316" s="77">
        <v>1.15279052746711E-2</v>
      </c>
      <c r="T1316" s="77" t="s">
        <v>152</v>
      </c>
      <c r="U1316" s="105">
        <v>-1.1649650761313399</v>
      </c>
      <c r="V1316" s="105">
        <v>-0.63523436678262202</v>
      </c>
      <c r="W1316" s="101">
        <v>-0.529695497652793</v>
      </c>
    </row>
    <row r="1317" spans="2:23" x14ac:dyDescent="0.35">
      <c r="B1317" s="55" t="s">
        <v>113</v>
      </c>
      <c r="C1317" s="76" t="s">
        <v>136</v>
      </c>
      <c r="D1317" s="55" t="s">
        <v>72</v>
      </c>
      <c r="E1317" s="55" t="s">
        <v>164</v>
      </c>
      <c r="F1317" s="70">
        <v>65.86</v>
      </c>
      <c r="G1317" s="77">
        <v>50800</v>
      </c>
      <c r="H1317" s="77">
        <v>65.790000000000006</v>
      </c>
      <c r="I1317" s="77">
        <v>1</v>
      </c>
      <c r="J1317" s="77">
        <v>-22.565242440716698</v>
      </c>
      <c r="K1317" s="77">
        <v>9.5218561118356592E-3</v>
      </c>
      <c r="L1317" s="77">
        <v>-55.384684337761797</v>
      </c>
      <c r="M1317" s="77">
        <v>5.7361562946918701E-2</v>
      </c>
      <c r="N1317" s="77">
        <v>32.819441897045003</v>
      </c>
      <c r="O1317" s="77">
        <v>-4.7839706835083103E-2</v>
      </c>
      <c r="P1317" s="77">
        <v>21.962220580612001</v>
      </c>
      <c r="Q1317" s="77">
        <v>21.962220580611898</v>
      </c>
      <c r="R1317" s="77">
        <v>0</v>
      </c>
      <c r="S1317" s="77">
        <v>9.0197417839482392E-3</v>
      </c>
      <c r="T1317" s="77" t="s">
        <v>152</v>
      </c>
      <c r="U1317" s="105">
        <v>-0.85168776962641402</v>
      </c>
      <c r="V1317" s="105">
        <v>-0.46440992276934201</v>
      </c>
      <c r="W1317" s="101">
        <v>-0.38725210413620798</v>
      </c>
    </row>
    <row r="1318" spans="2:23" x14ac:dyDescent="0.35">
      <c r="B1318" s="55" t="s">
        <v>113</v>
      </c>
      <c r="C1318" s="76" t="s">
        <v>136</v>
      </c>
      <c r="D1318" s="55" t="s">
        <v>72</v>
      </c>
      <c r="E1318" s="55" t="s">
        <v>165</v>
      </c>
      <c r="F1318" s="70">
        <v>66.209999999999994</v>
      </c>
      <c r="G1318" s="77">
        <v>50750</v>
      </c>
      <c r="H1318" s="77">
        <v>66.11</v>
      </c>
      <c r="I1318" s="77">
        <v>1</v>
      </c>
      <c r="J1318" s="77">
        <v>-93.933712305543693</v>
      </c>
      <c r="K1318" s="77">
        <v>6.7058921537004906E-2</v>
      </c>
      <c r="L1318" s="77">
        <v>-126.560262412391</v>
      </c>
      <c r="M1318" s="77">
        <v>0.12173300016638799</v>
      </c>
      <c r="N1318" s="77">
        <v>32.626550106846999</v>
      </c>
      <c r="O1318" s="77">
        <v>-5.4674078629383303E-2</v>
      </c>
      <c r="P1318" s="77">
        <v>21.962220580610801</v>
      </c>
      <c r="Q1318" s="77">
        <v>21.962220580610701</v>
      </c>
      <c r="R1318" s="77">
        <v>0</v>
      </c>
      <c r="S1318" s="77">
        <v>3.6657774095186701E-3</v>
      </c>
      <c r="T1318" s="77" t="s">
        <v>153</v>
      </c>
      <c r="U1318" s="105">
        <v>-0.354582031435484</v>
      </c>
      <c r="V1318" s="105">
        <v>-0.193347162783119</v>
      </c>
      <c r="W1318" s="101">
        <v>-0.16122415121977501</v>
      </c>
    </row>
    <row r="1319" spans="2:23" x14ac:dyDescent="0.35">
      <c r="B1319" s="55" t="s">
        <v>113</v>
      </c>
      <c r="C1319" s="76" t="s">
        <v>136</v>
      </c>
      <c r="D1319" s="55" t="s">
        <v>72</v>
      </c>
      <c r="E1319" s="55" t="s">
        <v>165</v>
      </c>
      <c r="F1319" s="70">
        <v>66.209999999999994</v>
      </c>
      <c r="G1319" s="77">
        <v>50950</v>
      </c>
      <c r="H1319" s="77">
        <v>66.38</v>
      </c>
      <c r="I1319" s="77">
        <v>1</v>
      </c>
      <c r="J1319" s="77">
        <v>142.49823626287699</v>
      </c>
      <c r="K1319" s="77">
        <v>0.178690576574671</v>
      </c>
      <c r="L1319" s="77">
        <v>175.051967499966</v>
      </c>
      <c r="M1319" s="77">
        <v>0.26966008366535998</v>
      </c>
      <c r="N1319" s="77">
        <v>-32.5537312370884</v>
      </c>
      <c r="O1319" s="77">
        <v>-9.0969507090688601E-2</v>
      </c>
      <c r="P1319" s="77">
        <v>-21.962220580610001</v>
      </c>
      <c r="Q1319" s="77">
        <v>-21.962220580610001</v>
      </c>
      <c r="R1319" s="77">
        <v>0</v>
      </c>
      <c r="S1319" s="77">
        <v>4.2445843689160601E-3</v>
      </c>
      <c r="T1319" s="77" t="s">
        <v>152</v>
      </c>
      <c r="U1319" s="105">
        <v>-0.49668916227211701</v>
      </c>
      <c r="V1319" s="105">
        <v>-0.27083560867892198</v>
      </c>
      <c r="W1319" s="101">
        <v>-0.22583854089615199</v>
      </c>
    </row>
    <row r="1320" spans="2:23" x14ac:dyDescent="0.35">
      <c r="B1320" s="55" t="s">
        <v>113</v>
      </c>
      <c r="C1320" s="76" t="s">
        <v>136</v>
      </c>
      <c r="D1320" s="55" t="s">
        <v>72</v>
      </c>
      <c r="E1320" s="55" t="s">
        <v>166</v>
      </c>
      <c r="F1320" s="70">
        <v>65.790000000000006</v>
      </c>
      <c r="G1320" s="77">
        <v>51300</v>
      </c>
      <c r="H1320" s="77">
        <v>66.040000000000006</v>
      </c>
      <c r="I1320" s="77">
        <v>1</v>
      </c>
      <c r="J1320" s="77">
        <v>100.89735208336501</v>
      </c>
      <c r="K1320" s="77">
        <v>0.15586002031532201</v>
      </c>
      <c r="L1320" s="77">
        <v>108.13141890984799</v>
      </c>
      <c r="M1320" s="77">
        <v>0.179010701496046</v>
      </c>
      <c r="N1320" s="77">
        <v>-7.2340668264827999</v>
      </c>
      <c r="O1320" s="77">
        <v>-2.3150681180724001E-2</v>
      </c>
      <c r="P1320" s="77">
        <v>-4.4964660953425897</v>
      </c>
      <c r="Q1320" s="77">
        <v>-4.4964660953425897</v>
      </c>
      <c r="R1320" s="77">
        <v>0</v>
      </c>
      <c r="S1320" s="77">
        <v>3.0954075447591801E-4</v>
      </c>
      <c r="T1320" s="77" t="s">
        <v>152</v>
      </c>
      <c r="U1320" s="105">
        <v>0.28253955659327401</v>
      </c>
      <c r="V1320" s="105">
        <v>-0.15406370542848399</v>
      </c>
      <c r="W1320" s="101">
        <v>0.43663228344912303</v>
      </c>
    </row>
    <row r="1321" spans="2:23" x14ac:dyDescent="0.35">
      <c r="B1321" s="55" t="s">
        <v>113</v>
      </c>
      <c r="C1321" s="76" t="s">
        <v>136</v>
      </c>
      <c r="D1321" s="55" t="s">
        <v>72</v>
      </c>
      <c r="E1321" s="55" t="s">
        <v>167</v>
      </c>
      <c r="F1321" s="70">
        <v>66.430000000000007</v>
      </c>
      <c r="G1321" s="77">
        <v>54750</v>
      </c>
      <c r="H1321" s="77">
        <v>67.680000000000007</v>
      </c>
      <c r="I1321" s="77">
        <v>1</v>
      </c>
      <c r="J1321" s="77">
        <v>98.288609612605399</v>
      </c>
      <c r="K1321" s="77">
        <v>1.02683057136147</v>
      </c>
      <c r="L1321" s="77">
        <v>122.482424296095</v>
      </c>
      <c r="M1321" s="77">
        <v>1.59455665554939</v>
      </c>
      <c r="N1321" s="77">
        <v>-24.19381468349</v>
      </c>
      <c r="O1321" s="77">
        <v>-0.56772608418791903</v>
      </c>
      <c r="P1321" s="77">
        <v>-15.8411809873595</v>
      </c>
      <c r="Q1321" s="77">
        <v>-15.8411809873595</v>
      </c>
      <c r="R1321" s="77">
        <v>0</v>
      </c>
      <c r="S1321" s="77">
        <v>2.6672733072245401E-2</v>
      </c>
      <c r="T1321" s="77" t="s">
        <v>153</v>
      </c>
      <c r="U1321" s="105">
        <v>-7.8266042208584103</v>
      </c>
      <c r="V1321" s="105">
        <v>-4.2677055974977902</v>
      </c>
      <c r="W1321" s="101">
        <v>-3.5586620600389902</v>
      </c>
    </row>
    <row r="1322" spans="2:23" x14ac:dyDescent="0.35">
      <c r="B1322" s="55" t="s">
        <v>113</v>
      </c>
      <c r="C1322" s="76" t="s">
        <v>136</v>
      </c>
      <c r="D1322" s="55" t="s">
        <v>72</v>
      </c>
      <c r="E1322" s="55" t="s">
        <v>168</v>
      </c>
      <c r="F1322" s="70">
        <v>66.38</v>
      </c>
      <c r="G1322" s="77">
        <v>53150</v>
      </c>
      <c r="H1322" s="77">
        <v>67.52</v>
      </c>
      <c r="I1322" s="77">
        <v>1</v>
      </c>
      <c r="J1322" s="77">
        <v>179.18842064120099</v>
      </c>
      <c r="K1322" s="77">
        <v>1.4127735640430701</v>
      </c>
      <c r="L1322" s="77">
        <v>178.41691647172601</v>
      </c>
      <c r="M1322" s="77">
        <v>1.40063422766427</v>
      </c>
      <c r="N1322" s="77">
        <v>0.77150416947475697</v>
      </c>
      <c r="O1322" s="77">
        <v>1.21393363787982E-2</v>
      </c>
      <c r="P1322" s="77">
        <v>1.2512280698662199</v>
      </c>
      <c r="Q1322" s="77">
        <v>1.2512280698662099</v>
      </c>
      <c r="R1322" s="77">
        <v>0</v>
      </c>
      <c r="S1322" s="77">
        <v>6.8885154044130006E-5</v>
      </c>
      <c r="T1322" s="77" t="s">
        <v>152</v>
      </c>
      <c r="U1322" s="105">
        <v>-6.6786182640687197E-2</v>
      </c>
      <c r="V1322" s="105">
        <v>-3.6417296371210897E-2</v>
      </c>
      <c r="W1322" s="101">
        <v>-3.03668676211892E-2</v>
      </c>
    </row>
    <row r="1323" spans="2:23" x14ac:dyDescent="0.35">
      <c r="B1323" s="55" t="s">
        <v>113</v>
      </c>
      <c r="C1323" s="76" t="s">
        <v>136</v>
      </c>
      <c r="D1323" s="55" t="s">
        <v>72</v>
      </c>
      <c r="E1323" s="55" t="s">
        <v>168</v>
      </c>
      <c r="F1323" s="70">
        <v>66.38</v>
      </c>
      <c r="G1323" s="77">
        <v>54500</v>
      </c>
      <c r="H1323" s="77">
        <v>66.260000000000005</v>
      </c>
      <c r="I1323" s="77">
        <v>1</v>
      </c>
      <c r="J1323" s="77">
        <v>-2.7055201149003798</v>
      </c>
      <c r="K1323" s="77">
        <v>4.0529949053127101E-4</v>
      </c>
      <c r="L1323" s="77">
        <v>30.554658792139701</v>
      </c>
      <c r="M1323" s="77">
        <v>5.16927218190689E-2</v>
      </c>
      <c r="N1323" s="77">
        <v>-33.2601789070401</v>
      </c>
      <c r="O1323" s="77">
        <v>-5.1287422328537599E-2</v>
      </c>
      <c r="P1323" s="77">
        <v>-23.2134486504773</v>
      </c>
      <c r="Q1323" s="77">
        <v>-23.2134486504773</v>
      </c>
      <c r="R1323" s="77">
        <v>0</v>
      </c>
      <c r="S1323" s="77">
        <v>2.9836910657010999E-2</v>
      </c>
      <c r="T1323" s="77" t="s">
        <v>152</v>
      </c>
      <c r="U1323" s="105">
        <v>-7.3926033176730899</v>
      </c>
      <c r="V1323" s="105">
        <v>-4.0310527616604004</v>
      </c>
      <c r="W1323" s="101">
        <v>-3.3613271106017701</v>
      </c>
    </row>
    <row r="1324" spans="2:23" x14ac:dyDescent="0.35">
      <c r="B1324" s="55" t="s">
        <v>113</v>
      </c>
      <c r="C1324" s="76" t="s">
        <v>136</v>
      </c>
      <c r="D1324" s="55" t="s">
        <v>72</v>
      </c>
      <c r="E1324" s="55" t="s">
        <v>169</v>
      </c>
      <c r="F1324" s="70">
        <v>65.08</v>
      </c>
      <c r="G1324" s="77">
        <v>51250</v>
      </c>
      <c r="H1324" s="77">
        <v>65.08</v>
      </c>
      <c r="I1324" s="77">
        <v>1</v>
      </c>
      <c r="J1324" s="77">
        <v>-7.3207700000000003E-13</v>
      </c>
      <c r="K1324" s="77">
        <v>0</v>
      </c>
      <c r="L1324" s="77">
        <v>2.2897699999999998E-13</v>
      </c>
      <c r="M1324" s="77">
        <v>0</v>
      </c>
      <c r="N1324" s="77">
        <v>-9.6105399999999992E-13</v>
      </c>
      <c r="O1324" s="77">
        <v>0</v>
      </c>
      <c r="P1324" s="77">
        <v>-1.1289390000000001E-12</v>
      </c>
      <c r="Q1324" s="77">
        <v>-1.128942E-12</v>
      </c>
      <c r="R1324" s="77">
        <v>0</v>
      </c>
      <c r="S1324" s="77">
        <v>0</v>
      </c>
      <c r="T1324" s="77" t="s">
        <v>153</v>
      </c>
      <c r="U1324" s="105">
        <v>0</v>
      </c>
      <c r="V1324" s="105">
        <v>0</v>
      </c>
      <c r="W1324" s="101">
        <v>0</v>
      </c>
    </row>
    <row r="1325" spans="2:23" x14ac:dyDescent="0.35">
      <c r="B1325" s="55" t="s">
        <v>113</v>
      </c>
      <c r="C1325" s="76" t="s">
        <v>136</v>
      </c>
      <c r="D1325" s="55" t="s">
        <v>72</v>
      </c>
      <c r="E1325" s="55" t="s">
        <v>170</v>
      </c>
      <c r="F1325" s="70">
        <v>66.040000000000006</v>
      </c>
      <c r="G1325" s="77">
        <v>53200</v>
      </c>
      <c r="H1325" s="77">
        <v>67.14</v>
      </c>
      <c r="I1325" s="77">
        <v>1</v>
      </c>
      <c r="J1325" s="77">
        <v>140.61031120216799</v>
      </c>
      <c r="K1325" s="77">
        <v>1.01821987024309</v>
      </c>
      <c r="L1325" s="77">
        <v>147.77956563751499</v>
      </c>
      <c r="M1325" s="77">
        <v>1.1246982010306501</v>
      </c>
      <c r="N1325" s="77">
        <v>-7.1692544353465903</v>
      </c>
      <c r="O1325" s="77">
        <v>-0.106478330787561</v>
      </c>
      <c r="P1325" s="77">
        <v>-4.4964660953426403</v>
      </c>
      <c r="Q1325" s="77">
        <v>-4.4964660953426296</v>
      </c>
      <c r="R1325" s="77">
        <v>0</v>
      </c>
      <c r="S1325" s="77">
        <v>1.04123767834814E-3</v>
      </c>
      <c r="T1325" s="77" t="s">
        <v>153</v>
      </c>
      <c r="U1325" s="105">
        <v>0.79578783173753698</v>
      </c>
      <c r="V1325" s="105">
        <v>-0.43392869858882899</v>
      </c>
      <c r="W1325" s="101">
        <v>1.2297982707348001</v>
      </c>
    </row>
    <row r="1326" spans="2:23" x14ac:dyDescent="0.35">
      <c r="B1326" s="55" t="s">
        <v>113</v>
      </c>
      <c r="C1326" s="76" t="s">
        <v>136</v>
      </c>
      <c r="D1326" s="55" t="s">
        <v>72</v>
      </c>
      <c r="E1326" s="55" t="s">
        <v>171</v>
      </c>
      <c r="F1326" s="70">
        <v>67.790000000000006</v>
      </c>
      <c r="G1326" s="77">
        <v>53100</v>
      </c>
      <c r="H1326" s="77">
        <v>67.790000000000006</v>
      </c>
      <c r="I1326" s="77">
        <v>1</v>
      </c>
      <c r="J1326" s="77">
        <v>-2.8516330000000002E-12</v>
      </c>
      <c r="K1326" s="77">
        <v>0</v>
      </c>
      <c r="L1326" s="77">
        <v>-6.4863009999999997E-12</v>
      </c>
      <c r="M1326" s="77">
        <v>0</v>
      </c>
      <c r="N1326" s="77">
        <v>3.6346670000000002E-12</v>
      </c>
      <c r="O1326" s="77">
        <v>0</v>
      </c>
      <c r="P1326" s="77">
        <v>-6.0766000000000002E-12</v>
      </c>
      <c r="Q1326" s="77">
        <v>-6.0766000000000002E-12</v>
      </c>
      <c r="R1326" s="77">
        <v>0</v>
      </c>
      <c r="S1326" s="77">
        <v>0</v>
      </c>
      <c r="T1326" s="77" t="s">
        <v>153</v>
      </c>
      <c r="U1326" s="105">
        <v>0</v>
      </c>
      <c r="V1326" s="105">
        <v>0</v>
      </c>
      <c r="W1326" s="101">
        <v>0</v>
      </c>
    </row>
    <row r="1327" spans="2:23" x14ac:dyDescent="0.35">
      <c r="B1327" s="55" t="s">
        <v>113</v>
      </c>
      <c r="C1327" s="76" t="s">
        <v>136</v>
      </c>
      <c r="D1327" s="55" t="s">
        <v>72</v>
      </c>
      <c r="E1327" s="55" t="s">
        <v>172</v>
      </c>
      <c r="F1327" s="70">
        <v>67.790000000000006</v>
      </c>
      <c r="G1327" s="77">
        <v>52000</v>
      </c>
      <c r="H1327" s="77">
        <v>67.790000000000006</v>
      </c>
      <c r="I1327" s="77">
        <v>1</v>
      </c>
      <c r="J1327" s="77">
        <v>-4.2233579999999999E-12</v>
      </c>
      <c r="K1327" s="77">
        <v>0</v>
      </c>
      <c r="L1327" s="77">
        <v>-3.3184059999999999E-12</v>
      </c>
      <c r="M1327" s="77">
        <v>0</v>
      </c>
      <c r="N1327" s="77">
        <v>-9.0495099999999997E-13</v>
      </c>
      <c r="O1327" s="77">
        <v>0</v>
      </c>
      <c r="P1327" s="77">
        <v>3.9811339999999999E-12</v>
      </c>
      <c r="Q1327" s="77">
        <v>3.9811360000000003E-12</v>
      </c>
      <c r="R1327" s="77">
        <v>0</v>
      </c>
      <c r="S1327" s="77">
        <v>0</v>
      </c>
      <c r="T1327" s="77" t="s">
        <v>153</v>
      </c>
      <c r="U1327" s="105">
        <v>0</v>
      </c>
      <c r="V1327" s="105">
        <v>0</v>
      </c>
      <c r="W1327" s="101">
        <v>0</v>
      </c>
    </row>
    <row r="1328" spans="2:23" x14ac:dyDescent="0.35">
      <c r="B1328" s="55" t="s">
        <v>113</v>
      </c>
      <c r="C1328" s="76" t="s">
        <v>136</v>
      </c>
      <c r="D1328" s="55" t="s">
        <v>72</v>
      </c>
      <c r="E1328" s="55" t="s">
        <v>172</v>
      </c>
      <c r="F1328" s="70">
        <v>67.790000000000006</v>
      </c>
      <c r="G1328" s="77">
        <v>53050</v>
      </c>
      <c r="H1328" s="77">
        <v>67.62</v>
      </c>
      <c r="I1328" s="77">
        <v>1</v>
      </c>
      <c r="J1328" s="77">
        <v>-138.58886927370401</v>
      </c>
      <c r="K1328" s="77">
        <v>0.18054462205369901</v>
      </c>
      <c r="L1328" s="77">
        <v>-133.692660720421</v>
      </c>
      <c r="M1328" s="77">
        <v>0.168013038786752</v>
      </c>
      <c r="N1328" s="77">
        <v>-4.89620855328294</v>
      </c>
      <c r="O1328" s="77">
        <v>1.2531583266947E-2</v>
      </c>
      <c r="P1328" s="77">
        <v>-3.1518652306165298</v>
      </c>
      <c r="Q1328" s="77">
        <v>-3.1518652306165298</v>
      </c>
      <c r="R1328" s="77">
        <v>0</v>
      </c>
      <c r="S1328" s="77">
        <v>9.3381991660513002E-5</v>
      </c>
      <c r="T1328" s="77" t="s">
        <v>152</v>
      </c>
      <c r="U1328" s="105">
        <v>1.6095391030541101E-2</v>
      </c>
      <c r="V1328" s="105">
        <v>-8.7765253558997804E-3</v>
      </c>
      <c r="W1328" s="101">
        <v>2.4873569645996199E-2</v>
      </c>
    </row>
    <row r="1329" spans="2:23" x14ac:dyDescent="0.35">
      <c r="B1329" s="55" t="s">
        <v>113</v>
      </c>
      <c r="C1329" s="76" t="s">
        <v>136</v>
      </c>
      <c r="D1329" s="55" t="s">
        <v>72</v>
      </c>
      <c r="E1329" s="55" t="s">
        <v>172</v>
      </c>
      <c r="F1329" s="70">
        <v>67.790000000000006</v>
      </c>
      <c r="G1329" s="77">
        <v>53050</v>
      </c>
      <c r="H1329" s="77">
        <v>67.62</v>
      </c>
      <c r="I1329" s="77">
        <v>2</v>
      </c>
      <c r="J1329" s="77">
        <v>-122.569840601084</v>
      </c>
      <c r="K1329" s="77">
        <v>0.12769860951228901</v>
      </c>
      <c r="L1329" s="77">
        <v>-118.239568588111</v>
      </c>
      <c r="M1329" s="77">
        <v>0.11883506242917199</v>
      </c>
      <c r="N1329" s="77">
        <v>-4.3302720129728902</v>
      </c>
      <c r="O1329" s="77">
        <v>8.8635470831163205E-3</v>
      </c>
      <c r="P1329" s="77">
        <v>-2.7875515612281601</v>
      </c>
      <c r="Q1329" s="77">
        <v>-2.7875515612281601</v>
      </c>
      <c r="R1329" s="77">
        <v>0</v>
      </c>
      <c r="S1329" s="77">
        <v>6.6048771505297001E-5</v>
      </c>
      <c r="T1329" s="77" t="s">
        <v>152</v>
      </c>
      <c r="U1329" s="105">
        <v>-0.136039786943008</v>
      </c>
      <c r="V1329" s="105">
        <v>-7.4180033107053803E-2</v>
      </c>
      <c r="W1329" s="101">
        <v>-6.1855641960233597E-2</v>
      </c>
    </row>
    <row r="1330" spans="2:23" x14ac:dyDescent="0.35">
      <c r="B1330" s="55" t="s">
        <v>113</v>
      </c>
      <c r="C1330" s="76" t="s">
        <v>136</v>
      </c>
      <c r="D1330" s="55" t="s">
        <v>72</v>
      </c>
      <c r="E1330" s="55" t="s">
        <v>172</v>
      </c>
      <c r="F1330" s="70">
        <v>67.790000000000006</v>
      </c>
      <c r="G1330" s="77">
        <v>53100</v>
      </c>
      <c r="H1330" s="77">
        <v>67.790000000000006</v>
      </c>
      <c r="I1330" s="77">
        <v>2</v>
      </c>
      <c r="J1330" s="77">
        <v>9.0823160000000001E-12</v>
      </c>
      <c r="K1330" s="77">
        <v>0</v>
      </c>
      <c r="L1330" s="77">
        <v>8.6386579999999995E-12</v>
      </c>
      <c r="M1330" s="77">
        <v>0</v>
      </c>
      <c r="N1330" s="77">
        <v>4.4365800000000001E-13</v>
      </c>
      <c r="O1330" s="77">
        <v>0</v>
      </c>
      <c r="P1330" s="77">
        <v>3.7858030000000004E-12</v>
      </c>
      <c r="Q1330" s="77">
        <v>3.7858040000000002E-12</v>
      </c>
      <c r="R1330" s="77">
        <v>0</v>
      </c>
      <c r="S1330" s="77">
        <v>0</v>
      </c>
      <c r="T1330" s="77" t="s">
        <v>153</v>
      </c>
      <c r="U1330" s="105">
        <v>0</v>
      </c>
      <c r="V1330" s="105">
        <v>0</v>
      </c>
      <c r="W1330" s="101">
        <v>0</v>
      </c>
    </row>
    <row r="1331" spans="2:23" x14ac:dyDescent="0.35">
      <c r="B1331" s="55" t="s">
        <v>113</v>
      </c>
      <c r="C1331" s="76" t="s">
        <v>136</v>
      </c>
      <c r="D1331" s="55" t="s">
        <v>72</v>
      </c>
      <c r="E1331" s="55" t="s">
        <v>173</v>
      </c>
      <c r="F1331" s="70">
        <v>67.8</v>
      </c>
      <c r="G1331" s="77">
        <v>53000</v>
      </c>
      <c r="H1331" s="77">
        <v>67.790000000000006</v>
      </c>
      <c r="I1331" s="77">
        <v>1</v>
      </c>
      <c r="J1331" s="77">
        <v>-39.208231449519197</v>
      </c>
      <c r="K1331" s="77">
        <v>0</v>
      </c>
      <c r="L1331" s="77">
        <v>-43.123620157421101</v>
      </c>
      <c r="M1331" s="77">
        <v>0</v>
      </c>
      <c r="N1331" s="77">
        <v>3.91538870790197</v>
      </c>
      <c r="O1331" s="77">
        <v>0</v>
      </c>
      <c r="P1331" s="77">
        <v>2.6502382679774699</v>
      </c>
      <c r="Q1331" s="77">
        <v>2.6502382679774601</v>
      </c>
      <c r="R1331" s="77">
        <v>0</v>
      </c>
      <c r="S1331" s="77">
        <v>0</v>
      </c>
      <c r="T1331" s="77" t="s">
        <v>152</v>
      </c>
      <c r="U1331" s="105">
        <v>3.9153887078984102E-2</v>
      </c>
      <c r="V1331" s="105">
        <v>-2.1349905825754099E-2</v>
      </c>
      <c r="W1331" s="101">
        <v>6.05078146484671E-2</v>
      </c>
    </row>
    <row r="1332" spans="2:23" x14ac:dyDescent="0.35">
      <c r="B1332" s="55" t="s">
        <v>113</v>
      </c>
      <c r="C1332" s="76" t="s">
        <v>136</v>
      </c>
      <c r="D1332" s="55" t="s">
        <v>72</v>
      </c>
      <c r="E1332" s="55" t="s">
        <v>173</v>
      </c>
      <c r="F1332" s="70">
        <v>67.8</v>
      </c>
      <c r="G1332" s="77">
        <v>53000</v>
      </c>
      <c r="H1332" s="77">
        <v>67.790000000000006</v>
      </c>
      <c r="I1332" s="77">
        <v>2</v>
      </c>
      <c r="J1332" s="77">
        <v>-34.6339377804089</v>
      </c>
      <c r="K1332" s="77">
        <v>0</v>
      </c>
      <c r="L1332" s="77">
        <v>-38.092531139055701</v>
      </c>
      <c r="M1332" s="77">
        <v>0</v>
      </c>
      <c r="N1332" s="77">
        <v>3.45859335864683</v>
      </c>
      <c r="O1332" s="77">
        <v>0</v>
      </c>
      <c r="P1332" s="77">
        <v>2.34104380338011</v>
      </c>
      <c r="Q1332" s="77">
        <v>2.3410438033801002</v>
      </c>
      <c r="R1332" s="77">
        <v>0</v>
      </c>
      <c r="S1332" s="77">
        <v>0</v>
      </c>
      <c r="T1332" s="77" t="s">
        <v>152</v>
      </c>
      <c r="U1332" s="105">
        <v>3.4585933586436801E-2</v>
      </c>
      <c r="V1332" s="105">
        <v>-1.8859083479416599E-2</v>
      </c>
      <c r="W1332" s="101">
        <v>5.34485696061473E-2</v>
      </c>
    </row>
    <row r="1333" spans="2:23" x14ac:dyDescent="0.35">
      <c r="B1333" s="55" t="s">
        <v>113</v>
      </c>
      <c r="C1333" s="76" t="s">
        <v>136</v>
      </c>
      <c r="D1333" s="55" t="s">
        <v>72</v>
      </c>
      <c r="E1333" s="55" t="s">
        <v>173</v>
      </c>
      <c r="F1333" s="70">
        <v>67.8</v>
      </c>
      <c r="G1333" s="77">
        <v>53000</v>
      </c>
      <c r="H1333" s="77">
        <v>67.790000000000006</v>
      </c>
      <c r="I1333" s="77">
        <v>3</v>
      </c>
      <c r="J1333" s="77">
        <v>-34.6339377804089</v>
      </c>
      <c r="K1333" s="77">
        <v>0</v>
      </c>
      <c r="L1333" s="77">
        <v>-38.092531139055701</v>
      </c>
      <c r="M1333" s="77">
        <v>0</v>
      </c>
      <c r="N1333" s="77">
        <v>3.45859335864683</v>
      </c>
      <c r="O1333" s="77">
        <v>0</v>
      </c>
      <c r="P1333" s="77">
        <v>2.34104380338011</v>
      </c>
      <c r="Q1333" s="77">
        <v>2.3410438033801002</v>
      </c>
      <c r="R1333" s="77">
        <v>0</v>
      </c>
      <c r="S1333" s="77">
        <v>0</v>
      </c>
      <c r="T1333" s="77" t="s">
        <v>152</v>
      </c>
      <c r="U1333" s="105">
        <v>3.4585933586436801E-2</v>
      </c>
      <c r="V1333" s="105">
        <v>-1.8859083479416599E-2</v>
      </c>
      <c r="W1333" s="101">
        <v>5.34485696061473E-2</v>
      </c>
    </row>
    <row r="1334" spans="2:23" x14ac:dyDescent="0.35">
      <c r="B1334" s="55" t="s">
        <v>113</v>
      </c>
      <c r="C1334" s="76" t="s">
        <v>136</v>
      </c>
      <c r="D1334" s="55" t="s">
        <v>72</v>
      </c>
      <c r="E1334" s="55" t="s">
        <v>173</v>
      </c>
      <c r="F1334" s="70">
        <v>67.8</v>
      </c>
      <c r="G1334" s="77">
        <v>53000</v>
      </c>
      <c r="H1334" s="77">
        <v>67.790000000000006</v>
      </c>
      <c r="I1334" s="77">
        <v>4</v>
      </c>
      <c r="J1334" s="77">
        <v>-38.012858539473001</v>
      </c>
      <c r="K1334" s="77">
        <v>0</v>
      </c>
      <c r="L1334" s="77">
        <v>-41.808875640426699</v>
      </c>
      <c r="M1334" s="77">
        <v>0</v>
      </c>
      <c r="N1334" s="77">
        <v>3.7960171009537098</v>
      </c>
      <c r="O1334" s="77">
        <v>0</v>
      </c>
      <c r="P1334" s="77">
        <v>2.56943832078302</v>
      </c>
      <c r="Q1334" s="77">
        <v>2.5694383207830098</v>
      </c>
      <c r="R1334" s="77">
        <v>0</v>
      </c>
      <c r="S1334" s="77">
        <v>0</v>
      </c>
      <c r="T1334" s="77" t="s">
        <v>152</v>
      </c>
      <c r="U1334" s="105">
        <v>3.7960171009502497E-2</v>
      </c>
      <c r="V1334" s="105">
        <v>-2.0698994062773601E-2</v>
      </c>
      <c r="W1334" s="101">
        <v>5.8663064201867003E-2</v>
      </c>
    </row>
    <row r="1335" spans="2:23" x14ac:dyDescent="0.35">
      <c r="B1335" s="55" t="s">
        <v>113</v>
      </c>
      <c r="C1335" s="76" t="s">
        <v>136</v>
      </c>
      <c r="D1335" s="55" t="s">
        <v>72</v>
      </c>
      <c r="E1335" s="55" t="s">
        <v>173</v>
      </c>
      <c r="F1335" s="70">
        <v>67.8</v>
      </c>
      <c r="G1335" s="77">
        <v>53204</v>
      </c>
      <c r="H1335" s="77">
        <v>67.64</v>
      </c>
      <c r="I1335" s="77">
        <v>1</v>
      </c>
      <c r="J1335" s="77">
        <v>2.39475197338693</v>
      </c>
      <c r="K1335" s="77">
        <v>7.3291217039438605E-4</v>
      </c>
      <c r="L1335" s="77">
        <v>-1.7035343855515701</v>
      </c>
      <c r="M1335" s="77">
        <v>3.7087935767229099E-4</v>
      </c>
      <c r="N1335" s="77">
        <v>4.0982863589385001</v>
      </c>
      <c r="O1335" s="77">
        <v>3.6203281272209501E-4</v>
      </c>
      <c r="P1335" s="77">
        <v>2.7224504367848299</v>
      </c>
      <c r="Q1335" s="77">
        <v>2.7224504367848299</v>
      </c>
      <c r="R1335" s="77">
        <v>0</v>
      </c>
      <c r="S1335" s="77">
        <v>9.4721990945983905E-4</v>
      </c>
      <c r="T1335" s="77" t="s">
        <v>152</v>
      </c>
      <c r="U1335" s="105">
        <v>0.68024267950768602</v>
      </c>
      <c r="V1335" s="105">
        <v>-0.370924018778791</v>
      </c>
      <c r="W1335" s="101">
        <v>1.0512365703205</v>
      </c>
    </row>
    <row r="1336" spans="2:23" x14ac:dyDescent="0.35">
      <c r="B1336" s="55" t="s">
        <v>113</v>
      </c>
      <c r="C1336" s="76" t="s">
        <v>136</v>
      </c>
      <c r="D1336" s="55" t="s">
        <v>72</v>
      </c>
      <c r="E1336" s="55" t="s">
        <v>173</v>
      </c>
      <c r="F1336" s="70">
        <v>67.8</v>
      </c>
      <c r="G1336" s="77">
        <v>53304</v>
      </c>
      <c r="H1336" s="77">
        <v>68.2</v>
      </c>
      <c r="I1336" s="77">
        <v>1</v>
      </c>
      <c r="J1336" s="77">
        <v>38.474409687105002</v>
      </c>
      <c r="K1336" s="77">
        <v>0.13722197461148999</v>
      </c>
      <c r="L1336" s="77">
        <v>35.856121164581801</v>
      </c>
      <c r="M1336" s="77">
        <v>0.119180814094642</v>
      </c>
      <c r="N1336" s="77">
        <v>2.6182885225232799</v>
      </c>
      <c r="O1336" s="77">
        <v>1.8041160516848499E-2</v>
      </c>
      <c r="P1336" s="77">
        <v>1.7392451568882401</v>
      </c>
      <c r="Q1336" s="77">
        <v>1.7392451568882401</v>
      </c>
      <c r="R1336" s="77">
        <v>0</v>
      </c>
      <c r="S1336" s="77">
        <v>2.80415063450879E-4</v>
      </c>
      <c r="T1336" s="77" t="s">
        <v>152</v>
      </c>
      <c r="U1336" s="105">
        <v>0.17948350613637401</v>
      </c>
      <c r="V1336" s="105">
        <v>-9.7869106726432106E-2</v>
      </c>
      <c r="W1336" s="101">
        <v>0.277371048750507</v>
      </c>
    </row>
    <row r="1337" spans="2:23" x14ac:dyDescent="0.35">
      <c r="B1337" s="55" t="s">
        <v>113</v>
      </c>
      <c r="C1337" s="76" t="s">
        <v>136</v>
      </c>
      <c r="D1337" s="55" t="s">
        <v>72</v>
      </c>
      <c r="E1337" s="55" t="s">
        <v>173</v>
      </c>
      <c r="F1337" s="70">
        <v>67.8</v>
      </c>
      <c r="G1337" s="77">
        <v>53354</v>
      </c>
      <c r="H1337" s="77">
        <v>67.94</v>
      </c>
      <c r="I1337" s="77">
        <v>1</v>
      </c>
      <c r="J1337" s="77">
        <v>39.842723930013399</v>
      </c>
      <c r="K1337" s="77">
        <v>3.3336295653428598E-2</v>
      </c>
      <c r="L1337" s="77">
        <v>46.443643647076797</v>
      </c>
      <c r="M1337" s="77">
        <v>4.52972527395498E-2</v>
      </c>
      <c r="N1337" s="77">
        <v>-6.6009197170633502</v>
      </c>
      <c r="O1337" s="77">
        <v>-1.19609570861212E-2</v>
      </c>
      <c r="P1337" s="77">
        <v>-4.4411614798305399</v>
      </c>
      <c r="Q1337" s="77">
        <v>-4.4411614798305301</v>
      </c>
      <c r="R1337" s="77">
        <v>0</v>
      </c>
      <c r="S1337" s="77">
        <v>4.1420222108854202E-4</v>
      </c>
      <c r="T1337" s="77" t="s">
        <v>153</v>
      </c>
      <c r="U1337" s="105">
        <v>0.112338602953827</v>
      </c>
      <c r="V1337" s="105">
        <v>-6.1256206537622503E-2</v>
      </c>
      <c r="W1337" s="101">
        <v>0.173606348500872</v>
      </c>
    </row>
    <row r="1338" spans="2:23" x14ac:dyDescent="0.35">
      <c r="B1338" s="55" t="s">
        <v>113</v>
      </c>
      <c r="C1338" s="76" t="s">
        <v>136</v>
      </c>
      <c r="D1338" s="55" t="s">
        <v>72</v>
      </c>
      <c r="E1338" s="55" t="s">
        <v>173</v>
      </c>
      <c r="F1338" s="70">
        <v>67.8</v>
      </c>
      <c r="G1338" s="77">
        <v>53454</v>
      </c>
      <c r="H1338" s="77">
        <v>68.13</v>
      </c>
      <c r="I1338" s="77">
        <v>1</v>
      </c>
      <c r="J1338" s="77">
        <v>35.480040551115501</v>
      </c>
      <c r="K1338" s="77">
        <v>8.5852429526100199E-2</v>
      </c>
      <c r="L1338" s="77">
        <v>41.879929129461999</v>
      </c>
      <c r="M1338" s="77">
        <v>0.119617921237214</v>
      </c>
      <c r="N1338" s="77">
        <v>-6.3998885783465402</v>
      </c>
      <c r="O1338" s="77">
        <v>-3.3765491711113399E-2</v>
      </c>
      <c r="P1338" s="77">
        <v>-4.3105582096067696</v>
      </c>
      <c r="Q1338" s="77">
        <v>-4.3105582096067696</v>
      </c>
      <c r="R1338" s="77">
        <v>0</v>
      </c>
      <c r="S1338" s="77">
        <v>1.26721820374745E-3</v>
      </c>
      <c r="T1338" s="77" t="s">
        <v>153</v>
      </c>
      <c r="U1338" s="105">
        <v>-0.182908413291479</v>
      </c>
      <c r="V1338" s="105">
        <v>-9.9736646597401904E-2</v>
      </c>
      <c r="W1338" s="101">
        <v>-8.3166238188920397E-2</v>
      </c>
    </row>
    <row r="1339" spans="2:23" x14ac:dyDescent="0.35">
      <c r="B1339" s="55" t="s">
        <v>113</v>
      </c>
      <c r="C1339" s="76" t="s">
        <v>136</v>
      </c>
      <c r="D1339" s="55" t="s">
        <v>72</v>
      </c>
      <c r="E1339" s="55" t="s">
        <v>173</v>
      </c>
      <c r="F1339" s="70">
        <v>67.8</v>
      </c>
      <c r="G1339" s="77">
        <v>53604</v>
      </c>
      <c r="H1339" s="77">
        <v>68.069999999999993</v>
      </c>
      <c r="I1339" s="77">
        <v>1</v>
      </c>
      <c r="J1339" s="77">
        <v>39.637424968837301</v>
      </c>
      <c r="K1339" s="77">
        <v>6.8343957429969099E-2</v>
      </c>
      <c r="L1339" s="77">
        <v>42.880770625024198</v>
      </c>
      <c r="M1339" s="77">
        <v>7.9986081288723199E-2</v>
      </c>
      <c r="N1339" s="77">
        <v>-3.2433456561868299</v>
      </c>
      <c r="O1339" s="77">
        <v>-1.16421238587541E-2</v>
      </c>
      <c r="P1339" s="77">
        <v>-2.1860235464487801</v>
      </c>
      <c r="Q1339" s="77">
        <v>-2.1860235464487801</v>
      </c>
      <c r="R1339" s="77">
        <v>0</v>
      </c>
      <c r="S1339" s="77">
        <v>2.0787340413484001E-4</v>
      </c>
      <c r="T1339" s="77" t="s">
        <v>153</v>
      </c>
      <c r="U1339" s="105">
        <v>8.4795642825972101E-2</v>
      </c>
      <c r="V1339" s="105">
        <v>-4.6237528987013797E-2</v>
      </c>
      <c r="W1339" s="101">
        <v>0.131041881710526</v>
      </c>
    </row>
    <row r="1340" spans="2:23" x14ac:dyDescent="0.35">
      <c r="B1340" s="55" t="s">
        <v>113</v>
      </c>
      <c r="C1340" s="76" t="s">
        <v>136</v>
      </c>
      <c r="D1340" s="55" t="s">
        <v>72</v>
      </c>
      <c r="E1340" s="55" t="s">
        <v>173</v>
      </c>
      <c r="F1340" s="70">
        <v>67.8</v>
      </c>
      <c r="G1340" s="77">
        <v>53654</v>
      </c>
      <c r="H1340" s="77">
        <v>67.81</v>
      </c>
      <c r="I1340" s="77">
        <v>1</v>
      </c>
      <c r="J1340" s="77">
        <v>-9.5053325629558891</v>
      </c>
      <c r="K1340" s="77">
        <v>4.4064351996466397E-3</v>
      </c>
      <c r="L1340" s="77">
        <v>-4.4220754216076896</v>
      </c>
      <c r="M1340" s="77">
        <v>9.5368520794704404E-4</v>
      </c>
      <c r="N1340" s="77">
        <v>-5.0832571413482004</v>
      </c>
      <c r="O1340" s="77">
        <v>3.4527499916995998E-3</v>
      </c>
      <c r="P1340" s="77">
        <v>-3.4257165533085598</v>
      </c>
      <c r="Q1340" s="77">
        <v>-3.4257165533085501</v>
      </c>
      <c r="R1340" s="77">
        <v>0</v>
      </c>
      <c r="S1340" s="77">
        <v>5.7234198847917002E-4</v>
      </c>
      <c r="T1340" s="77" t="s">
        <v>153</v>
      </c>
      <c r="U1340" s="105">
        <v>0.28494628460069898</v>
      </c>
      <c r="V1340" s="105">
        <v>-0.155376050642206</v>
      </c>
      <c r="W1340" s="101">
        <v>0.440351603880547</v>
      </c>
    </row>
    <row r="1341" spans="2:23" x14ac:dyDescent="0.35">
      <c r="B1341" s="55" t="s">
        <v>113</v>
      </c>
      <c r="C1341" s="76" t="s">
        <v>136</v>
      </c>
      <c r="D1341" s="55" t="s">
        <v>72</v>
      </c>
      <c r="E1341" s="55" t="s">
        <v>174</v>
      </c>
      <c r="F1341" s="70">
        <v>67.62</v>
      </c>
      <c r="G1341" s="77">
        <v>53150</v>
      </c>
      <c r="H1341" s="77">
        <v>67.52</v>
      </c>
      <c r="I1341" s="77">
        <v>1</v>
      </c>
      <c r="J1341" s="77">
        <v>-12.006305528963701</v>
      </c>
      <c r="K1341" s="77">
        <v>3.94398155036402E-3</v>
      </c>
      <c r="L1341" s="77">
        <v>8.6613918660803293</v>
      </c>
      <c r="M1341" s="77">
        <v>2.0525392398214799E-3</v>
      </c>
      <c r="N1341" s="77">
        <v>-20.667697395044101</v>
      </c>
      <c r="O1341" s="77">
        <v>1.8914423105425399E-3</v>
      </c>
      <c r="P1341" s="77">
        <v>-13.9285224640421</v>
      </c>
      <c r="Q1341" s="77">
        <v>-13.928522464042</v>
      </c>
      <c r="R1341" s="77">
        <v>0</v>
      </c>
      <c r="S1341" s="77">
        <v>5.3079422725370601E-3</v>
      </c>
      <c r="T1341" s="77" t="s">
        <v>153</v>
      </c>
      <c r="U1341" s="105">
        <v>-1.9389649825812201</v>
      </c>
      <c r="V1341" s="105">
        <v>-1.05728250413645</v>
      </c>
      <c r="W1341" s="101">
        <v>-0.88162387218542204</v>
      </c>
    </row>
    <row r="1342" spans="2:23" x14ac:dyDescent="0.35">
      <c r="B1342" s="55" t="s">
        <v>113</v>
      </c>
      <c r="C1342" s="76" t="s">
        <v>136</v>
      </c>
      <c r="D1342" s="55" t="s">
        <v>72</v>
      </c>
      <c r="E1342" s="55" t="s">
        <v>174</v>
      </c>
      <c r="F1342" s="70">
        <v>67.62</v>
      </c>
      <c r="G1342" s="77">
        <v>53150</v>
      </c>
      <c r="H1342" s="77">
        <v>67.52</v>
      </c>
      <c r="I1342" s="77">
        <v>2</v>
      </c>
      <c r="J1342" s="77">
        <v>-11.971053510071201</v>
      </c>
      <c r="K1342" s="77">
        <v>3.9251546854416697E-3</v>
      </c>
      <c r="L1342" s="77">
        <v>8.6359609332288798</v>
      </c>
      <c r="M1342" s="77">
        <v>2.0427413037706001E-3</v>
      </c>
      <c r="N1342" s="77">
        <v>-20.607014443300098</v>
      </c>
      <c r="O1342" s="77">
        <v>1.8824133816710701E-3</v>
      </c>
      <c r="P1342" s="77">
        <v>-13.887626575138899</v>
      </c>
      <c r="Q1342" s="77">
        <v>-13.887626575138899</v>
      </c>
      <c r="R1342" s="77">
        <v>0</v>
      </c>
      <c r="S1342" s="77">
        <v>5.2826044480809202E-3</v>
      </c>
      <c r="T1342" s="77" t="s">
        <v>153</v>
      </c>
      <c r="U1342" s="105">
        <v>-1.93350677213067</v>
      </c>
      <c r="V1342" s="105">
        <v>-1.05430624078713</v>
      </c>
      <c r="W1342" s="101">
        <v>-0.87914209006153199</v>
      </c>
    </row>
    <row r="1343" spans="2:23" x14ac:dyDescent="0.35">
      <c r="B1343" s="55" t="s">
        <v>113</v>
      </c>
      <c r="C1343" s="76" t="s">
        <v>136</v>
      </c>
      <c r="D1343" s="55" t="s">
        <v>72</v>
      </c>
      <c r="E1343" s="55" t="s">
        <v>174</v>
      </c>
      <c r="F1343" s="70">
        <v>67.62</v>
      </c>
      <c r="G1343" s="77">
        <v>53900</v>
      </c>
      <c r="H1343" s="77">
        <v>67.510000000000005</v>
      </c>
      <c r="I1343" s="77">
        <v>1</v>
      </c>
      <c r="J1343" s="77">
        <v>-9.3744916984283098</v>
      </c>
      <c r="K1343" s="77">
        <v>4.1304114463833596E-3</v>
      </c>
      <c r="L1343" s="77">
        <v>5.2831889535408498</v>
      </c>
      <c r="M1343" s="77">
        <v>1.3118680193843499E-3</v>
      </c>
      <c r="N1343" s="77">
        <v>-14.6576806519692</v>
      </c>
      <c r="O1343" s="77">
        <v>2.8185434269990101E-3</v>
      </c>
      <c r="P1343" s="77">
        <v>-9.4175636534274307</v>
      </c>
      <c r="Q1343" s="77">
        <v>-9.4175636534274201</v>
      </c>
      <c r="R1343" s="77">
        <v>0</v>
      </c>
      <c r="S1343" s="77">
        <v>4.1684537428188003E-3</v>
      </c>
      <c r="T1343" s="77" t="s">
        <v>152</v>
      </c>
      <c r="U1343" s="105">
        <v>-1.4219099850714101</v>
      </c>
      <c r="V1343" s="105">
        <v>-0.77534177418284</v>
      </c>
      <c r="W1343" s="101">
        <v>-0.64652523289458597</v>
      </c>
    </row>
    <row r="1344" spans="2:23" x14ac:dyDescent="0.35">
      <c r="B1344" s="55" t="s">
        <v>113</v>
      </c>
      <c r="C1344" s="76" t="s">
        <v>136</v>
      </c>
      <c r="D1344" s="55" t="s">
        <v>72</v>
      </c>
      <c r="E1344" s="55" t="s">
        <v>174</v>
      </c>
      <c r="F1344" s="70">
        <v>67.62</v>
      </c>
      <c r="G1344" s="77">
        <v>53900</v>
      </c>
      <c r="H1344" s="77">
        <v>67.510000000000005</v>
      </c>
      <c r="I1344" s="77">
        <v>2</v>
      </c>
      <c r="J1344" s="77">
        <v>-9.3631405778063197</v>
      </c>
      <c r="K1344" s="77">
        <v>4.1081412933417103E-3</v>
      </c>
      <c r="L1344" s="77">
        <v>5.2767917944191698</v>
      </c>
      <c r="M1344" s="77">
        <v>1.30479475272769E-3</v>
      </c>
      <c r="N1344" s="77">
        <v>-14.6399323722255</v>
      </c>
      <c r="O1344" s="77">
        <v>2.8033465406140101E-3</v>
      </c>
      <c r="P1344" s="77">
        <v>-9.4061603790490498</v>
      </c>
      <c r="Q1344" s="77">
        <v>-9.4061603790490498</v>
      </c>
      <c r="R1344" s="77">
        <v>0</v>
      </c>
      <c r="S1344" s="77">
        <v>4.1459784751597404E-3</v>
      </c>
      <c r="T1344" s="77" t="s">
        <v>152</v>
      </c>
      <c r="U1344" s="105">
        <v>-1.4209844519282</v>
      </c>
      <c r="V1344" s="105">
        <v>-0.77483709771467502</v>
      </c>
      <c r="W1344" s="101">
        <v>-0.64610440419428705</v>
      </c>
    </row>
    <row r="1345" spans="2:23" x14ac:dyDescent="0.35">
      <c r="B1345" s="55" t="s">
        <v>113</v>
      </c>
      <c r="C1345" s="76" t="s">
        <v>136</v>
      </c>
      <c r="D1345" s="55" t="s">
        <v>72</v>
      </c>
      <c r="E1345" s="55" t="s">
        <v>175</v>
      </c>
      <c r="F1345" s="70">
        <v>67.52</v>
      </c>
      <c r="G1345" s="77">
        <v>53550</v>
      </c>
      <c r="H1345" s="77">
        <v>67.45</v>
      </c>
      <c r="I1345" s="77">
        <v>1</v>
      </c>
      <c r="J1345" s="77">
        <v>-5.09200529927507</v>
      </c>
      <c r="K1345" s="77">
        <v>6.3784154200899595E-4</v>
      </c>
      <c r="L1345" s="77">
        <v>14.404400625454199</v>
      </c>
      <c r="M1345" s="77">
        <v>5.10417423151321E-3</v>
      </c>
      <c r="N1345" s="77">
        <v>-19.496405924729299</v>
      </c>
      <c r="O1345" s="77">
        <v>-4.4663326895042202E-3</v>
      </c>
      <c r="P1345" s="77">
        <v>-12.7439712550932</v>
      </c>
      <c r="Q1345" s="77">
        <v>-12.743971255093101</v>
      </c>
      <c r="R1345" s="77">
        <v>0</v>
      </c>
      <c r="S1345" s="77">
        <v>3.9952565624257596E-3</v>
      </c>
      <c r="T1345" s="77" t="s">
        <v>152</v>
      </c>
      <c r="U1345" s="105">
        <v>-1.6661588762821</v>
      </c>
      <c r="V1345" s="105">
        <v>-0.90852627294981703</v>
      </c>
      <c r="W1345" s="101">
        <v>-0.75758224278421704</v>
      </c>
    </row>
    <row r="1346" spans="2:23" x14ac:dyDescent="0.35">
      <c r="B1346" s="55" t="s">
        <v>113</v>
      </c>
      <c r="C1346" s="76" t="s">
        <v>136</v>
      </c>
      <c r="D1346" s="55" t="s">
        <v>72</v>
      </c>
      <c r="E1346" s="55" t="s">
        <v>175</v>
      </c>
      <c r="F1346" s="70">
        <v>67.52</v>
      </c>
      <c r="G1346" s="77">
        <v>54200</v>
      </c>
      <c r="H1346" s="77">
        <v>67.52</v>
      </c>
      <c r="I1346" s="77">
        <v>1</v>
      </c>
      <c r="J1346" s="77">
        <v>12.1811857762019</v>
      </c>
      <c r="K1346" s="77">
        <v>9.7931649363467094E-4</v>
      </c>
      <c r="L1346" s="77">
        <v>31.996188259450602</v>
      </c>
      <c r="M1346" s="77">
        <v>6.75679001668574E-3</v>
      </c>
      <c r="N1346" s="77">
        <v>-19.815002483248701</v>
      </c>
      <c r="O1346" s="77">
        <v>-5.7774735230510703E-3</v>
      </c>
      <c r="P1346" s="77">
        <v>-12.9511359687306</v>
      </c>
      <c r="Q1346" s="77">
        <v>-12.951135968730499</v>
      </c>
      <c r="R1346" s="77">
        <v>0</v>
      </c>
      <c r="S1346" s="77">
        <v>1.1070306910116101E-3</v>
      </c>
      <c r="T1346" s="77" t="s">
        <v>152</v>
      </c>
      <c r="U1346" s="105">
        <v>-0.39009501227640803</v>
      </c>
      <c r="V1346" s="105">
        <v>-0.21271174834817499</v>
      </c>
      <c r="W1346" s="101">
        <v>-0.17737147309669801</v>
      </c>
    </row>
    <row r="1347" spans="2:23" x14ac:dyDescent="0.35">
      <c r="B1347" s="55" t="s">
        <v>113</v>
      </c>
      <c r="C1347" s="76" t="s">
        <v>136</v>
      </c>
      <c r="D1347" s="55" t="s">
        <v>72</v>
      </c>
      <c r="E1347" s="55" t="s">
        <v>176</v>
      </c>
      <c r="F1347" s="70">
        <v>67.540000000000006</v>
      </c>
      <c r="G1347" s="77">
        <v>53150</v>
      </c>
      <c r="H1347" s="77">
        <v>67.52</v>
      </c>
      <c r="I1347" s="77">
        <v>1</v>
      </c>
      <c r="J1347" s="77">
        <v>-37.082339911276499</v>
      </c>
      <c r="K1347" s="77">
        <v>0</v>
      </c>
      <c r="L1347" s="77">
        <v>-37.499036844372696</v>
      </c>
      <c r="M1347" s="77">
        <v>0</v>
      </c>
      <c r="N1347" s="77">
        <v>0.41669693309627798</v>
      </c>
      <c r="O1347" s="77">
        <v>0</v>
      </c>
      <c r="P1347" s="77">
        <v>0.30339730337613002</v>
      </c>
      <c r="Q1347" s="77">
        <v>0.30339730337612902</v>
      </c>
      <c r="R1347" s="77">
        <v>0</v>
      </c>
      <c r="S1347" s="77">
        <v>0</v>
      </c>
      <c r="T1347" s="77" t="s">
        <v>153</v>
      </c>
      <c r="U1347" s="105">
        <v>8.3339386619298104E-3</v>
      </c>
      <c r="V1347" s="105">
        <v>-4.5443458839956796E-3</v>
      </c>
      <c r="W1347" s="101">
        <v>1.28791405775497E-2</v>
      </c>
    </row>
    <row r="1348" spans="2:23" x14ac:dyDescent="0.35">
      <c r="B1348" s="55" t="s">
        <v>113</v>
      </c>
      <c r="C1348" s="76" t="s">
        <v>136</v>
      </c>
      <c r="D1348" s="55" t="s">
        <v>72</v>
      </c>
      <c r="E1348" s="55" t="s">
        <v>176</v>
      </c>
      <c r="F1348" s="70">
        <v>67.540000000000006</v>
      </c>
      <c r="G1348" s="77">
        <v>53150</v>
      </c>
      <c r="H1348" s="77">
        <v>67.52</v>
      </c>
      <c r="I1348" s="77">
        <v>2</v>
      </c>
      <c r="J1348" s="77">
        <v>-31.134684276971399</v>
      </c>
      <c r="K1348" s="77">
        <v>0</v>
      </c>
      <c r="L1348" s="77">
        <v>-31.4845469739364</v>
      </c>
      <c r="M1348" s="77">
        <v>0</v>
      </c>
      <c r="N1348" s="77">
        <v>0.34986269696500299</v>
      </c>
      <c r="O1348" s="77">
        <v>0</v>
      </c>
      <c r="P1348" s="77">
        <v>0.254735253322739</v>
      </c>
      <c r="Q1348" s="77">
        <v>0.254735253322739</v>
      </c>
      <c r="R1348" s="77">
        <v>0</v>
      </c>
      <c r="S1348" s="77">
        <v>0</v>
      </c>
      <c r="T1348" s="77" t="s">
        <v>153</v>
      </c>
      <c r="U1348" s="105">
        <v>6.9972539393036402E-3</v>
      </c>
      <c r="V1348" s="105">
        <v>-3.8154759026008899E-3</v>
      </c>
      <c r="W1348" s="101">
        <v>1.0813448574174701E-2</v>
      </c>
    </row>
    <row r="1349" spans="2:23" x14ac:dyDescent="0.35">
      <c r="B1349" s="55" t="s">
        <v>113</v>
      </c>
      <c r="C1349" s="76" t="s">
        <v>136</v>
      </c>
      <c r="D1349" s="55" t="s">
        <v>72</v>
      </c>
      <c r="E1349" s="55" t="s">
        <v>176</v>
      </c>
      <c r="F1349" s="70">
        <v>67.540000000000006</v>
      </c>
      <c r="G1349" s="77">
        <v>53150</v>
      </c>
      <c r="H1349" s="77">
        <v>67.52</v>
      </c>
      <c r="I1349" s="77">
        <v>3</v>
      </c>
      <c r="J1349" s="77">
        <v>-38.094827007830197</v>
      </c>
      <c r="K1349" s="77">
        <v>0</v>
      </c>
      <c r="L1349" s="77">
        <v>-38.5229013315911</v>
      </c>
      <c r="M1349" s="77">
        <v>0</v>
      </c>
      <c r="N1349" s="77">
        <v>0.42807432376091298</v>
      </c>
      <c r="O1349" s="77">
        <v>0</v>
      </c>
      <c r="P1349" s="77">
        <v>0.31168118879249601</v>
      </c>
      <c r="Q1349" s="77">
        <v>0.31168118879249601</v>
      </c>
      <c r="R1349" s="77">
        <v>0</v>
      </c>
      <c r="S1349" s="77">
        <v>0</v>
      </c>
      <c r="T1349" s="77" t="s">
        <v>153</v>
      </c>
      <c r="U1349" s="105">
        <v>8.5614864752226408E-3</v>
      </c>
      <c r="V1349" s="105">
        <v>-4.6684235873117796E-3</v>
      </c>
      <c r="W1349" s="101">
        <v>1.32307894670357E-2</v>
      </c>
    </row>
    <row r="1350" spans="2:23" x14ac:dyDescent="0.35">
      <c r="B1350" s="55" t="s">
        <v>113</v>
      </c>
      <c r="C1350" s="76" t="s">
        <v>136</v>
      </c>
      <c r="D1350" s="55" t="s">
        <v>72</v>
      </c>
      <c r="E1350" s="55" t="s">
        <v>176</v>
      </c>
      <c r="F1350" s="70">
        <v>67.540000000000006</v>
      </c>
      <c r="G1350" s="77">
        <v>53654</v>
      </c>
      <c r="H1350" s="77">
        <v>67.81</v>
      </c>
      <c r="I1350" s="77">
        <v>1</v>
      </c>
      <c r="J1350" s="77">
        <v>72.2774907221756</v>
      </c>
      <c r="K1350" s="77">
        <v>0.16403471988395699</v>
      </c>
      <c r="L1350" s="77">
        <v>68.100414156533006</v>
      </c>
      <c r="M1350" s="77">
        <v>0.145622725220348</v>
      </c>
      <c r="N1350" s="77">
        <v>4.1770765656425501</v>
      </c>
      <c r="O1350" s="77">
        <v>1.8411994663609599E-2</v>
      </c>
      <c r="P1350" s="77">
        <v>2.80587004987856</v>
      </c>
      <c r="Q1350" s="77">
        <v>2.8058700498785498</v>
      </c>
      <c r="R1350" s="77">
        <v>0</v>
      </c>
      <c r="S1350" s="77">
        <v>2.4720927153569201E-4</v>
      </c>
      <c r="T1350" s="77" t="s">
        <v>153</v>
      </c>
      <c r="U1350" s="105">
        <v>0.11822106613630599</v>
      </c>
      <c r="V1350" s="105">
        <v>-6.4463807221458905E-2</v>
      </c>
      <c r="W1350" s="101">
        <v>0.182697016592239</v>
      </c>
    </row>
    <row r="1351" spans="2:23" x14ac:dyDescent="0.35">
      <c r="B1351" s="55" t="s">
        <v>113</v>
      </c>
      <c r="C1351" s="76" t="s">
        <v>136</v>
      </c>
      <c r="D1351" s="55" t="s">
        <v>72</v>
      </c>
      <c r="E1351" s="55" t="s">
        <v>176</v>
      </c>
      <c r="F1351" s="70">
        <v>67.540000000000006</v>
      </c>
      <c r="G1351" s="77">
        <v>53654</v>
      </c>
      <c r="H1351" s="77">
        <v>67.81</v>
      </c>
      <c r="I1351" s="77">
        <v>2</v>
      </c>
      <c r="J1351" s="77">
        <v>72.2774907221756</v>
      </c>
      <c r="K1351" s="77">
        <v>0.16403471988395699</v>
      </c>
      <c r="L1351" s="77">
        <v>68.100414156533006</v>
      </c>
      <c r="M1351" s="77">
        <v>0.145622725220348</v>
      </c>
      <c r="N1351" s="77">
        <v>4.1770765656425501</v>
      </c>
      <c r="O1351" s="77">
        <v>1.8411994663609599E-2</v>
      </c>
      <c r="P1351" s="77">
        <v>2.80587004987856</v>
      </c>
      <c r="Q1351" s="77">
        <v>2.8058700498785498</v>
      </c>
      <c r="R1351" s="77">
        <v>0</v>
      </c>
      <c r="S1351" s="77">
        <v>2.4720927153569201E-4</v>
      </c>
      <c r="T1351" s="77" t="s">
        <v>153</v>
      </c>
      <c r="U1351" s="105">
        <v>0.11822106613630599</v>
      </c>
      <c r="V1351" s="105">
        <v>-6.4463807221458905E-2</v>
      </c>
      <c r="W1351" s="101">
        <v>0.182697016592239</v>
      </c>
    </row>
    <row r="1352" spans="2:23" x14ac:dyDescent="0.35">
      <c r="B1352" s="55" t="s">
        <v>113</v>
      </c>
      <c r="C1352" s="76" t="s">
        <v>136</v>
      </c>
      <c r="D1352" s="55" t="s">
        <v>72</v>
      </c>
      <c r="E1352" s="55" t="s">
        <v>176</v>
      </c>
      <c r="F1352" s="70">
        <v>67.540000000000006</v>
      </c>
      <c r="G1352" s="77">
        <v>53704</v>
      </c>
      <c r="H1352" s="77">
        <v>67.680000000000007</v>
      </c>
      <c r="I1352" s="77">
        <v>1</v>
      </c>
      <c r="J1352" s="77">
        <v>16.945286367003</v>
      </c>
      <c r="K1352" s="77">
        <v>1.2002566116497001E-2</v>
      </c>
      <c r="L1352" s="77">
        <v>21.357253293138498</v>
      </c>
      <c r="M1352" s="77">
        <v>1.90663288119001E-2</v>
      </c>
      <c r="N1352" s="77">
        <v>-4.4119669261355501</v>
      </c>
      <c r="O1352" s="77">
        <v>-7.0637626954031304E-3</v>
      </c>
      <c r="P1352" s="77">
        <v>-2.98707257863785</v>
      </c>
      <c r="Q1352" s="77">
        <v>-2.9870725786378398</v>
      </c>
      <c r="R1352" s="77">
        <v>0</v>
      </c>
      <c r="S1352" s="77">
        <v>3.7296478826409602E-4</v>
      </c>
      <c r="T1352" s="77" t="s">
        <v>153</v>
      </c>
      <c r="U1352" s="105">
        <v>0.14009437382277301</v>
      </c>
      <c r="V1352" s="105">
        <v>-7.6390925932859094E-2</v>
      </c>
      <c r="W1352" s="101">
        <v>0.216499689736076</v>
      </c>
    </row>
    <row r="1353" spans="2:23" x14ac:dyDescent="0.35">
      <c r="B1353" s="55" t="s">
        <v>113</v>
      </c>
      <c r="C1353" s="76" t="s">
        <v>136</v>
      </c>
      <c r="D1353" s="55" t="s">
        <v>72</v>
      </c>
      <c r="E1353" s="55" t="s">
        <v>176</v>
      </c>
      <c r="F1353" s="70">
        <v>67.540000000000006</v>
      </c>
      <c r="G1353" s="77">
        <v>58004</v>
      </c>
      <c r="H1353" s="77">
        <v>66.239999999999995</v>
      </c>
      <c r="I1353" s="77">
        <v>1</v>
      </c>
      <c r="J1353" s="77">
        <v>-55.686851207802597</v>
      </c>
      <c r="K1353" s="77">
        <v>0.65679717917777902</v>
      </c>
      <c r="L1353" s="77">
        <v>-50.476573309505397</v>
      </c>
      <c r="M1353" s="77">
        <v>0.53964192716019799</v>
      </c>
      <c r="N1353" s="77">
        <v>-5.21027789829719</v>
      </c>
      <c r="O1353" s="77">
        <v>0.11715525201758099</v>
      </c>
      <c r="P1353" s="77">
        <v>-3.4944812666101299</v>
      </c>
      <c r="Q1353" s="77">
        <v>-3.4944812666101299</v>
      </c>
      <c r="R1353" s="77">
        <v>0</v>
      </c>
      <c r="S1353" s="77">
        <v>2.5863743765455701E-3</v>
      </c>
      <c r="T1353" s="77" t="s">
        <v>153</v>
      </c>
      <c r="U1353" s="105">
        <v>1.0631535396695899</v>
      </c>
      <c r="V1353" s="105">
        <v>-0.57971837903282597</v>
      </c>
      <c r="W1353" s="101">
        <v>1.6429811219361199</v>
      </c>
    </row>
    <row r="1354" spans="2:23" x14ac:dyDescent="0.35">
      <c r="B1354" s="55" t="s">
        <v>113</v>
      </c>
      <c r="C1354" s="76" t="s">
        <v>136</v>
      </c>
      <c r="D1354" s="55" t="s">
        <v>72</v>
      </c>
      <c r="E1354" s="55" t="s">
        <v>177</v>
      </c>
      <c r="F1354" s="70">
        <v>67.14</v>
      </c>
      <c r="G1354" s="77">
        <v>53050</v>
      </c>
      <c r="H1354" s="77">
        <v>67.62</v>
      </c>
      <c r="I1354" s="77">
        <v>1</v>
      </c>
      <c r="J1354" s="77">
        <v>158.306942090696</v>
      </c>
      <c r="K1354" s="77">
        <v>0.60397221872998097</v>
      </c>
      <c r="L1354" s="77">
        <v>195.23080579880599</v>
      </c>
      <c r="M1354" s="77">
        <v>0.91857312754171005</v>
      </c>
      <c r="N1354" s="77">
        <v>-36.923863708109501</v>
      </c>
      <c r="O1354" s="77">
        <v>-0.31460090881172897</v>
      </c>
      <c r="P1354" s="77">
        <v>-24.252223114019799</v>
      </c>
      <c r="Q1354" s="77">
        <v>-24.252223114019799</v>
      </c>
      <c r="R1354" s="77">
        <v>0</v>
      </c>
      <c r="S1354" s="77">
        <v>1.4174904855930001E-2</v>
      </c>
      <c r="T1354" s="77" t="s">
        <v>152</v>
      </c>
      <c r="U1354" s="105">
        <v>-3.4743546558416099</v>
      </c>
      <c r="V1354" s="105">
        <v>-1.8945026979787001</v>
      </c>
      <c r="W1354" s="101">
        <v>-1.57974694362497</v>
      </c>
    </row>
    <row r="1355" spans="2:23" x14ac:dyDescent="0.35">
      <c r="B1355" s="55" t="s">
        <v>113</v>
      </c>
      <c r="C1355" s="76" t="s">
        <v>136</v>
      </c>
      <c r="D1355" s="55" t="s">
        <v>72</v>
      </c>
      <c r="E1355" s="55" t="s">
        <v>177</v>
      </c>
      <c r="F1355" s="70">
        <v>67.14</v>
      </c>
      <c r="G1355" s="77">
        <v>53204</v>
      </c>
      <c r="H1355" s="77">
        <v>67.64</v>
      </c>
      <c r="I1355" s="77">
        <v>1</v>
      </c>
      <c r="J1355" s="77">
        <v>34.566363784688797</v>
      </c>
      <c r="K1355" s="77">
        <v>0</v>
      </c>
      <c r="L1355" s="77">
        <v>37.928911330847697</v>
      </c>
      <c r="M1355" s="77">
        <v>0</v>
      </c>
      <c r="N1355" s="77">
        <v>-3.36254754615894</v>
      </c>
      <c r="O1355" s="77">
        <v>0</v>
      </c>
      <c r="P1355" s="77">
        <v>-2.2308477968373599</v>
      </c>
      <c r="Q1355" s="77">
        <v>-2.2308477968373501</v>
      </c>
      <c r="R1355" s="77">
        <v>0</v>
      </c>
      <c r="S1355" s="77">
        <v>0</v>
      </c>
      <c r="T1355" s="77" t="s">
        <v>153</v>
      </c>
      <c r="U1355" s="105">
        <v>1.68127377307947</v>
      </c>
      <c r="V1355" s="105">
        <v>-0.91676815255014099</v>
      </c>
      <c r="W1355" s="101">
        <v>2.5982146199074401</v>
      </c>
    </row>
    <row r="1356" spans="2:23" x14ac:dyDescent="0.35">
      <c r="B1356" s="55" t="s">
        <v>113</v>
      </c>
      <c r="C1356" s="76" t="s">
        <v>136</v>
      </c>
      <c r="D1356" s="55" t="s">
        <v>72</v>
      </c>
      <c r="E1356" s="55" t="s">
        <v>177</v>
      </c>
      <c r="F1356" s="70">
        <v>67.14</v>
      </c>
      <c r="G1356" s="77">
        <v>53204</v>
      </c>
      <c r="H1356" s="77">
        <v>67.64</v>
      </c>
      <c r="I1356" s="77">
        <v>2</v>
      </c>
      <c r="J1356" s="77">
        <v>34.566363784688797</v>
      </c>
      <c r="K1356" s="77">
        <v>0</v>
      </c>
      <c r="L1356" s="77">
        <v>37.928911330847697</v>
      </c>
      <c r="M1356" s="77">
        <v>0</v>
      </c>
      <c r="N1356" s="77">
        <v>-3.36254754615894</v>
      </c>
      <c r="O1356" s="77">
        <v>0</v>
      </c>
      <c r="P1356" s="77">
        <v>-2.2308477968373599</v>
      </c>
      <c r="Q1356" s="77">
        <v>-2.2308477968373501</v>
      </c>
      <c r="R1356" s="77">
        <v>0</v>
      </c>
      <c r="S1356" s="77">
        <v>0</v>
      </c>
      <c r="T1356" s="77" t="s">
        <v>153</v>
      </c>
      <c r="U1356" s="105">
        <v>1.68127377307947</v>
      </c>
      <c r="V1356" s="105">
        <v>-0.91676815255014099</v>
      </c>
      <c r="W1356" s="101">
        <v>2.5982146199074401</v>
      </c>
    </row>
    <row r="1357" spans="2:23" x14ac:dyDescent="0.35">
      <c r="B1357" s="55" t="s">
        <v>113</v>
      </c>
      <c r="C1357" s="76" t="s">
        <v>136</v>
      </c>
      <c r="D1357" s="55" t="s">
        <v>72</v>
      </c>
      <c r="E1357" s="55" t="s">
        <v>178</v>
      </c>
      <c r="F1357" s="70">
        <v>67.64</v>
      </c>
      <c r="G1357" s="77">
        <v>53254</v>
      </c>
      <c r="H1357" s="77">
        <v>68.06</v>
      </c>
      <c r="I1357" s="77">
        <v>1</v>
      </c>
      <c r="J1357" s="77">
        <v>29.0574211082596</v>
      </c>
      <c r="K1357" s="77">
        <v>8.8992774242171599E-2</v>
      </c>
      <c r="L1357" s="77">
        <v>29.057420933139401</v>
      </c>
      <c r="M1357" s="77">
        <v>8.89927731695071E-2</v>
      </c>
      <c r="N1357" s="77">
        <v>1.7512019057099999E-7</v>
      </c>
      <c r="O1357" s="77">
        <v>1.072664472E-9</v>
      </c>
      <c r="P1357" s="77">
        <v>-1.57252E-13</v>
      </c>
      <c r="Q1357" s="77">
        <v>-1.57252E-13</v>
      </c>
      <c r="R1357" s="77">
        <v>0</v>
      </c>
      <c r="S1357" s="77">
        <v>0</v>
      </c>
      <c r="T1357" s="77" t="s">
        <v>153</v>
      </c>
      <c r="U1357" s="105">
        <v>-7.7019558499999997E-10</v>
      </c>
      <c r="V1357" s="105">
        <v>0</v>
      </c>
      <c r="W1357" s="101">
        <v>-7.7014438938000001E-10</v>
      </c>
    </row>
    <row r="1358" spans="2:23" x14ac:dyDescent="0.35">
      <c r="B1358" s="55" t="s">
        <v>113</v>
      </c>
      <c r="C1358" s="76" t="s">
        <v>136</v>
      </c>
      <c r="D1358" s="55" t="s">
        <v>72</v>
      </c>
      <c r="E1358" s="55" t="s">
        <v>178</v>
      </c>
      <c r="F1358" s="70">
        <v>67.64</v>
      </c>
      <c r="G1358" s="77">
        <v>53304</v>
      </c>
      <c r="H1358" s="77">
        <v>68.2</v>
      </c>
      <c r="I1358" s="77">
        <v>1</v>
      </c>
      <c r="J1358" s="77">
        <v>29.0764925241382</v>
      </c>
      <c r="K1358" s="77">
        <v>9.4182285310198094E-2</v>
      </c>
      <c r="L1358" s="77">
        <v>31.694622524778499</v>
      </c>
      <c r="M1358" s="77">
        <v>0.111906769404485</v>
      </c>
      <c r="N1358" s="77">
        <v>-2.6181300006402601</v>
      </c>
      <c r="O1358" s="77">
        <v>-1.7724484094287001E-2</v>
      </c>
      <c r="P1358" s="77">
        <v>-1.73924515688867</v>
      </c>
      <c r="Q1358" s="77">
        <v>-1.73924515688866</v>
      </c>
      <c r="R1358" s="77">
        <v>0</v>
      </c>
      <c r="S1358" s="77">
        <v>3.3698207193574002E-4</v>
      </c>
      <c r="T1358" s="77" t="s">
        <v>153</v>
      </c>
      <c r="U1358" s="105">
        <v>0.26230584067458101</v>
      </c>
      <c r="V1358" s="105">
        <v>-0.143030626426705</v>
      </c>
      <c r="W1358" s="101">
        <v>0.40536341019553601</v>
      </c>
    </row>
    <row r="1359" spans="2:23" x14ac:dyDescent="0.35">
      <c r="B1359" s="55" t="s">
        <v>113</v>
      </c>
      <c r="C1359" s="76" t="s">
        <v>136</v>
      </c>
      <c r="D1359" s="55" t="s">
        <v>72</v>
      </c>
      <c r="E1359" s="55" t="s">
        <v>178</v>
      </c>
      <c r="F1359" s="70">
        <v>67.64</v>
      </c>
      <c r="G1359" s="77">
        <v>54104</v>
      </c>
      <c r="H1359" s="77">
        <v>67.97</v>
      </c>
      <c r="I1359" s="77">
        <v>1</v>
      </c>
      <c r="J1359" s="77">
        <v>24.640218314166901</v>
      </c>
      <c r="K1359" s="77">
        <v>5.9985467426696901E-2</v>
      </c>
      <c r="L1359" s="77">
        <v>24.6402179786121</v>
      </c>
      <c r="M1359" s="77">
        <v>5.9985465792911898E-2</v>
      </c>
      <c r="N1359" s="77">
        <v>3.3555476452999998E-7</v>
      </c>
      <c r="O1359" s="77">
        <v>1.63378498E-9</v>
      </c>
      <c r="P1359" s="77">
        <v>-1.4923499999999999E-13</v>
      </c>
      <c r="Q1359" s="77">
        <v>-1.49234E-13</v>
      </c>
      <c r="R1359" s="77">
        <v>0</v>
      </c>
      <c r="S1359" s="77">
        <v>0</v>
      </c>
      <c r="T1359" s="77" t="s">
        <v>153</v>
      </c>
      <c r="U1359" s="105">
        <v>4.5718283000000002E-11</v>
      </c>
      <c r="V1359" s="105">
        <v>0</v>
      </c>
      <c r="W1359" s="101">
        <v>4.5721321940000001E-11</v>
      </c>
    </row>
    <row r="1360" spans="2:23" x14ac:dyDescent="0.35">
      <c r="B1360" s="55" t="s">
        <v>113</v>
      </c>
      <c r="C1360" s="76" t="s">
        <v>136</v>
      </c>
      <c r="D1360" s="55" t="s">
        <v>72</v>
      </c>
      <c r="E1360" s="55" t="s">
        <v>179</v>
      </c>
      <c r="F1360" s="70">
        <v>68.06</v>
      </c>
      <c r="G1360" s="77">
        <v>54104</v>
      </c>
      <c r="H1360" s="77">
        <v>67.97</v>
      </c>
      <c r="I1360" s="77">
        <v>1</v>
      </c>
      <c r="J1360" s="77">
        <v>-7.7416003169053296</v>
      </c>
      <c r="K1360" s="77">
        <v>5.2500760908836897E-3</v>
      </c>
      <c r="L1360" s="77">
        <v>-7.7416004916074197</v>
      </c>
      <c r="M1360" s="77">
        <v>5.2500763278370798E-3</v>
      </c>
      <c r="N1360" s="77">
        <v>1.7470208335500001E-7</v>
      </c>
      <c r="O1360" s="77">
        <v>-2.3695339600000002E-10</v>
      </c>
      <c r="P1360" s="77">
        <v>7.6823999999999994E-14</v>
      </c>
      <c r="Q1360" s="77">
        <v>7.6825000000000003E-14</v>
      </c>
      <c r="R1360" s="77">
        <v>0</v>
      </c>
      <c r="S1360" s="77">
        <v>0</v>
      </c>
      <c r="T1360" s="77" t="s">
        <v>153</v>
      </c>
      <c r="U1360" s="105">
        <v>-3.9319771400000001E-10</v>
      </c>
      <c r="V1360" s="105">
        <v>0</v>
      </c>
      <c r="W1360" s="101">
        <v>-3.9317157778000001E-10</v>
      </c>
    </row>
    <row r="1361" spans="2:23" x14ac:dyDescent="0.35">
      <c r="B1361" s="55" t="s">
        <v>113</v>
      </c>
      <c r="C1361" s="76" t="s">
        <v>136</v>
      </c>
      <c r="D1361" s="55" t="s">
        <v>72</v>
      </c>
      <c r="E1361" s="55" t="s">
        <v>180</v>
      </c>
      <c r="F1361" s="70">
        <v>67.94</v>
      </c>
      <c r="G1361" s="77">
        <v>53404</v>
      </c>
      <c r="H1361" s="77">
        <v>68.09</v>
      </c>
      <c r="I1361" s="77">
        <v>1</v>
      </c>
      <c r="J1361" s="77">
        <v>5.1006911963050499</v>
      </c>
      <c r="K1361" s="77">
        <v>2.5288573261022101E-3</v>
      </c>
      <c r="L1361" s="77">
        <v>11.6902534443192</v>
      </c>
      <c r="M1361" s="77">
        <v>1.3283548887582999E-2</v>
      </c>
      <c r="N1361" s="77">
        <v>-6.5895622480141798</v>
      </c>
      <c r="O1361" s="77">
        <v>-1.07546915614808E-2</v>
      </c>
      <c r="P1361" s="77">
        <v>-4.4411614798308898</v>
      </c>
      <c r="Q1361" s="77">
        <v>-4.4411614798308898</v>
      </c>
      <c r="R1361" s="77">
        <v>0</v>
      </c>
      <c r="S1361" s="77">
        <v>1.91716456618156E-3</v>
      </c>
      <c r="T1361" s="77" t="s">
        <v>153</v>
      </c>
      <c r="U1361" s="105">
        <v>0.25695399064804803</v>
      </c>
      <c r="V1361" s="105">
        <v>-0.14011235949117601</v>
      </c>
      <c r="W1361" s="101">
        <v>0.397092743511061</v>
      </c>
    </row>
    <row r="1362" spans="2:23" x14ac:dyDescent="0.35">
      <c r="B1362" s="55" t="s">
        <v>113</v>
      </c>
      <c r="C1362" s="76" t="s">
        <v>136</v>
      </c>
      <c r="D1362" s="55" t="s">
        <v>72</v>
      </c>
      <c r="E1362" s="55" t="s">
        <v>181</v>
      </c>
      <c r="F1362" s="70">
        <v>68.09</v>
      </c>
      <c r="G1362" s="77">
        <v>53854</v>
      </c>
      <c r="H1362" s="77">
        <v>66.58</v>
      </c>
      <c r="I1362" s="77">
        <v>1</v>
      </c>
      <c r="J1362" s="77">
        <v>-63.767274612582497</v>
      </c>
      <c r="K1362" s="77">
        <v>0.80280276045270504</v>
      </c>
      <c r="L1362" s="77">
        <v>-57.103580063499301</v>
      </c>
      <c r="M1362" s="77">
        <v>0.64378346675359799</v>
      </c>
      <c r="N1362" s="77">
        <v>-6.6636945490832398</v>
      </c>
      <c r="O1362" s="77">
        <v>0.159019293699106</v>
      </c>
      <c r="P1362" s="77">
        <v>-4.4411614798311501</v>
      </c>
      <c r="Q1362" s="77">
        <v>-4.4411614798311403</v>
      </c>
      <c r="R1362" s="77">
        <v>0</v>
      </c>
      <c r="S1362" s="77">
        <v>3.89409259569206E-3</v>
      </c>
      <c r="T1362" s="77" t="s">
        <v>153</v>
      </c>
      <c r="U1362" s="105">
        <v>0.64538537211359603</v>
      </c>
      <c r="V1362" s="105">
        <v>-0.35191696007471102</v>
      </c>
      <c r="W1362" s="101">
        <v>0.997368623807522</v>
      </c>
    </row>
    <row r="1363" spans="2:23" x14ac:dyDescent="0.35">
      <c r="B1363" s="55" t="s">
        <v>113</v>
      </c>
      <c r="C1363" s="76" t="s">
        <v>136</v>
      </c>
      <c r="D1363" s="55" t="s">
        <v>72</v>
      </c>
      <c r="E1363" s="55" t="s">
        <v>182</v>
      </c>
      <c r="F1363" s="70">
        <v>68.13</v>
      </c>
      <c r="G1363" s="77">
        <v>53504</v>
      </c>
      <c r="H1363" s="77">
        <v>68.13</v>
      </c>
      <c r="I1363" s="77">
        <v>1</v>
      </c>
      <c r="J1363" s="77">
        <v>2.1613219999999999E-12</v>
      </c>
      <c r="K1363" s="77">
        <v>0</v>
      </c>
      <c r="L1363" s="77">
        <v>3.0279770000000001E-12</v>
      </c>
      <c r="M1363" s="77">
        <v>0</v>
      </c>
      <c r="N1363" s="77">
        <v>-8.6665599999999998E-13</v>
      </c>
      <c r="O1363" s="77">
        <v>0</v>
      </c>
      <c r="P1363" s="77">
        <v>-4.2436000000000001E-14</v>
      </c>
      <c r="Q1363" s="77">
        <v>-4.2434000000000001E-14</v>
      </c>
      <c r="R1363" s="77">
        <v>0</v>
      </c>
      <c r="S1363" s="77">
        <v>0</v>
      </c>
      <c r="T1363" s="77" t="s">
        <v>153</v>
      </c>
      <c r="U1363" s="105">
        <v>0</v>
      </c>
      <c r="V1363" s="105">
        <v>0</v>
      </c>
      <c r="W1363" s="101">
        <v>0</v>
      </c>
    </row>
    <row r="1364" spans="2:23" x14ac:dyDescent="0.35">
      <c r="B1364" s="55" t="s">
        <v>113</v>
      </c>
      <c r="C1364" s="76" t="s">
        <v>136</v>
      </c>
      <c r="D1364" s="55" t="s">
        <v>72</v>
      </c>
      <c r="E1364" s="55" t="s">
        <v>182</v>
      </c>
      <c r="F1364" s="70">
        <v>68.13</v>
      </c>
      <c r="G1364" s="77">
        <v>53754</v>
      </c>
      <c r="H1364" s="77">
        <v>66.87</v>
      </c>
      <c r="I1364" s="77">
        <v>1</v>
      </c>
      <c r="J1364" s="77">
        <v>-56.504114849738599</v>
      </c>
      <c r="K1364" s="77">
        <v>0.51785837218128705</v>
      </c>
      <c r="L1364" s="77">
        <v>-50.065461067943502</v>
      </c>
      <c r="M1364" s="77">
        <v>0.40656247357360198</v>
      </c>
      <c r="N1364" s="77">
        <v>-6.4386537817951197</v>
      </c>
      <c r="O1364" s="77">
        <v>0.111295898607684</v>
      </c>
      <c r="P1364" s="77">
        <v>-4.3105582096065804</v>
      </c>
      <c r="Q1364" s="77">
        <v>-4.3105582096065804</v>
      </c>
      <c r="R1364" s="77">
        <v>0</v>
      </c>
      <c r="S1364" s="77">
        <v>3.0138239391175698E-3</v>
      </c>
      <c r="T1364" s="77" t="s">
        <v>153</v>
      </c>
      <c r="U1364" s="105">
        <v>-0.600230609043098</v>
      </c>
      <c r="V1364" s="105">
        <v>-0.32729488520396699</v>
      </c>
      <c r="W1364" s="101">
        <v>-0.27291758154617501</v>
      </c>
    </row>
    <row r="1365" spans="2:23" x14ac:dyDescent="0.35">
      <c r="B1365" s="55" t="s">
        <v>113</v>
      </c>
      <c r="C1365" s="76" t="s">
        <v>136</v>
      </c>
      <c r="D1365" s="55" t="s">
        <v>72</v>
      </c>
      <c r="E1365" s="55" t="s">
        <v>183</v>
      </c>
      <c r="F1365" s="70">
        <v>67.45</v>
      </c>
      <c r="G1365" s="77">
        <v>54050</v>
      </c>
      <c r="H1365" s="77">
        <v>67.25</v>
      </c>
      <c r="I1365" s="77">
        <v>1</v>
      </c>
      <c r="J1365" s="77">
        <v>-58.428777197092103</v>
      </c>
      <c r="K1365" s="77">
        <v>4.9501869068837703E-2</v>
      </c>
      <c r="L1365" s="77">
        <v>-9.9778590220065002</v>
      </c>
      <c r="M1365" s="77">
        <v>1.44358622461403E-3</v>
      </c>
      <c r="N1365" s="77">
        <v>-48.450918175085597</v>
      </c>
      <c r="O1365" s="77">
        <v>4.8058282844223699E-2</v>
      </c>
      <c r="P1365" s="77">
        <v>-32.0341190892577</v>
      </c>
      <c r="Q1365" s="77">
        <v>-32.0341190892577</v>
      </c>
      <c r="R1365" s="77">
        <v>0</v>
      </c>
      <c r="S1365" s="77">
        <v>1.4879679394458801E-2</v>
      </c>
      <c r="T1365" s="77" t="s">
        <v>152</v>
      </c>
      <c r="U1365" s="105">
        <v>-6.4534582854587903</v>
      </c>
      <c r="V1365" s="105">
        <v>-3.5189539768308702</v>
      </c>
      <c r="W1365" s="101">
        <v>-2.9343092493806502</v>
      </c>
    </row>
    <row r="1366" spans="2:23" x14ac:dyDescent="0.35">
      <c r="B1366" s="55" t="s">
        <v>113</v>
      </c>
      <c r="C1366" s="76" t="s">
        <v>136</v>
      </c>
      <c r="D1366" s="55" t="s">
        <v>72</v>
      </c>
      <c r="E1366" s="55" t="s">
        <v>183</v>
      </c>
      <c r="F1366" s="70">
        <v>67.45</v>
      </c>
      <c r="G1366" s="77">
        <v>54850</v>
      </c>
      <c r="H1366" s="77">
        <v>67.510000000000005</v>
      </c>
      <c r="I1366" s="77">
        <v>1</v>
      </c>
      <c r="J1366" s="77">
        <v>4.2365698023636096</v>
      </c>
      <c r="K1366" s="77">
        <v>4.6845646831680999E-4</v>
      </c>
      <c r="L1366" s="77">
        <v>-4.8829005943457098</v>
      </c>
      <c r="M1366" s="77">
        <v>6.2229494539222904E-4</v>
      </c>
      <c r="N1366" s="77">
        <v>9.1194703967093194</v>
      </c>
      <c r="O1366" s="77">
        <v>-1.5383847707541899E-4</v>
      </c>
      <c r="P1366" s="77">
        <v>6.3390118654324397</v>
      </c>
      <c r="Q1366" s="77">
        <v>6.3390118654324299</v>
      </c>
      <c r="R1366" s="77">
        <v>0</v>
      </c>
      <c r="S1366" s="77">
        <v>1.04877816432543E-3</v>
      </c>
      <c r="T1366" s="77" t="s">
        <v>153</v>
      </c>
      <c r="U1366" s="105">
        <v>-0.55754924423562902</v>
      </c>
      <c r="V1366" s="105">
        <v>-0.30402150963040298</v>
      </c>
      <c r="W1366" s="101">
        <v>-0.253510882379475</v>
      </c>
    </row>
    <row r="1367" spans="2:23" x14ac:dyDescent="0.35">
      <c r="B1367" s="55" t="s">
        <v>113</v>
      </c>
      <c r="C1367" s="76" t="s">
        <v>136</v>
      </c>
      <c r="D1367" s="55" t="s">
        <v>72</v>
      </c>
      <c r="E1367" s="55" t="s">
        <v>184</v>
      </c>
      <c r="F1367" s="70">
        <v>68.069999999999993</v>
      </c>
      <c r="G1367" s="77">
        <v>53654</v>
      </c>
      <c r="H1367" s="77">
        <v>67.81</v>
      </c>
      <c r="I1367" s="77">
        <v>1</v>
      </c>
      <c r="J1367" s="77">
        <v>-53.518428976892999</v>
      </c>
      <c r="K1367" s="77">
        <v>0.112563934038082</v>
      </c>
      <c r="L1367" s="77">
        <v>-50.2742878696262</v>
      </c>
      <c r="M1367" s="77">
        <v>9.9330908017362995E-2</v>
      </c>
      <c r="N1367" s="77">
        <v>-3.2441411072669002</v>
      </c>
      <c r="O1367" s="77">
        <v>1.32330260207185E-2</v>
      </c>
      <c r="P1367" s="77">
        <v>-2.1860235464479101</v>
      </c>
      <c r="Q1367" s="77">
        <v>-2.1860235464479101</v>
      </c>
      <c r="R1367" s="77">
        <v>0</v>
      </c>
      <c r="S1367" s="77">
        <v>1.8780286856305101E-4</v>
      </c>
      <c r="T1367" s="77" t="s">
        <v>153</v>
      </c>
      <c r="U1367" s="105">
        <v>5.5575099958254E-2</v>
      </c>
      <c r="V1367" s="105">
        <v>-3.03040959374495E-2</v>
      </c>
      <c r="W1367" s="101">
        <v>8.5884904366213502E-2</v>
      </c>
    </row>
    <row r="1368" spans="2:23" x14ac:dyDescent="0.35">
      <c r="B1368" s="55" t="s">
        <v>113</v>
      </c>
      <c r="C1368" s="76" t="s">
        <v>136</v>
      </c>
      <c r="D1368" s="55" t="s">
        <v>72</v>
      </c>
      <c r="E1368" s="55" t="s">
        <v>185</v>
      </c>
      <c r="F1368" s="70">
        <v>67.680000000000007</v>
      </c>
      <c r="G1368" s="77">
        <v>58004</v>
      </c>
      <c r="H1368" s="77">
        <v>66.239999999999995</v>
      </c>
      <c r="I1368" s="77">
        <v>1</v>
      </c>
      <c r="J1368" s="77">
        <v>-60.698482628061399</v>
      </c>
      <c r="K1368" s="77">
        <v>0.75933542400924403</v>
      </c>
      <c r="L1368" s="77">
        <v>-56.236277443992599</v>
      </c>
      <c r="M1368" s="77">
        <v>0.65179514544616401</v>
      </c>
      <c r="N1368" s="77">
        <v>-4.4622051840688304</v>
      </c>
      <c r="O1368" s="77">
        <v>0.10754027856308</v>
      </c>
      <c r="P1368" s="77">
        <v>-2.9870725786373198</v>
      </c>
      <c r="Q1368" s="77">
        <v>-2.9870725786373198</v>
      </c>
      <c r="R1368" s="77">
        <v>0</v>
      </c>
      <c r="S1368" s="77">
        <v>1.8389483938086901E-3</v>
      </c>
      <c r="T1368" s="77" t="s">
        <v>153</v>
      </c>
      <c r="U1368" s="105">
        <v>0.77532158752467695</v>
      </c>
      <c r="V1368" s="105">
        <v>-0.42276882611767402</v>
      </c>
      <c r="W1368" s="101">
        <v>1.1981700518332199</v>
      </c>
    </row>
    <row r="1369" spans="2:23" x14ac:dyDescent="0.35">
      <c r="B1369" s="55" t="s">
        <v>113</v>
      </c>
      <c r="C1369" s="76" t="s">
        <v>136</v>
      </c>
      <c r="D1369" s="55" t="s">
        <v>72</v>
      </c>
      <c r="E1369" s="55" t="s">
        <v>186</v>
      </c>
      <c r="F1369" s="70">
        <v>66.87</v>
      </c>
      <c r="G1369" s="77">
        <v>53854</v>
      </c>
      <c r="H1369" s="77">
        <v>66.58</v>
      </c>
      <c r="I1369" s="77">
        <v>1</v>
      </c>
      <c r="J1369" s="77">
        <v>-51.089130212468802</v>
      </c>
      <c r="K1369" s="77">
        <v>0.12919991168039599</v>
      </c>
      <c r="L1369" s="77">
        <v>-43.691888414584902</v>
      </c>
      <c r="M1369" s="77">
        <v>9.4494565105010503E-2</v>
      </c>
      <c r="N1369" s="77">
        <v>-7.39724179788396</v>
      </c>
      <c r="O1369" s="77">
        <v>3.4705346575386001E-2</v>
      </c>
      <c r="P1369" s="77">
        <v>-4.9028276393735801</v>
      </c>
      <c r="Q1369" s="77">
        <v>-4.9028276393735801</v>
      </c>
      <c r="R1369" s="77">
        <v>0</v>
      </c>
      <c r="S1369" s="77">
        <v>1.1898670836395699E-3</v>
      </c>
      <c r="T1369" s="77" t="s">
        <v>152</v>
      </c>
      <c r="U1369" s="105">
        <v>0.17051412885623399</v>
      </c>
      <c r="V1369" s="105">
        <v>-9.2978267667200007E-2</v>
      </c>
      <c r="W1369" s="101">
        <v>0.26350991110958499</v>
      </c>
    </row>
    <row r="1370" spans="2:23" x14ac:dyDescent="0.35">
      <c r="B1370" s="55" t="s">
        <v>113</v>
      </c>
      <c r="C1370" s="76" t="s">
        <v>136</v>
      </c>
      <c r="D1370" s="55" t="s">
        <v>72</v>
      </c>
      <c r="E1370" s="55" t="s">
        <v>186</v>
      </c>
      <c r="F1370" s="70">
        <v>66.87</v>
      </c>
      <c r="G1370" s="77">
        <v>58104</v>
      </c>
      <c r="H1370" s="77">
        <v>65.92</v>
      </c>
      <c r="I1370" s="77">
        <v>1</v>
      </c>
      <c r="J1370" s="77">
        <v>-44.751889876943103</v>
      </c>
      <c r="K1370" s="77">
        <v>0.25715074354645301</v>
      </c>
      <c r="L1370" s="77">
        <v>-45.642644975004302</v>
      </c>
      <c r="M1370" s="77">
        <v>0.26748943357635402</v>
      </c>
      <c r="N1370" s="77">
        <v>0.89075509806120201</v>
      </c>
      <c r="O1370" s="77">
        <v>-1.03386900299016E-2</v>
      </c>
      <c r="P1370" s="77">
        <v>0.592269429767185</v>
      </c>
      <c r="Q1370" s="77">
        <v>0.592269429767184</v>
      </c>
      <c r="R1370" s="77">
        <v>0</v>
      </c>
      <c r="S1370" s="77">
        <v>4.5040547142877997E-5</v>
      </c>
      <c r="T1370" s="77" t="s">
        <v>153</v>
      </c>
      <c r="U1370" s="105">
        <v>0.15978001862282801</v>
      </c>
      <c r="V1370" s="105">
        <v>-8.7125151675314594E-2</v>
      </c>
      <c r="W1370" s="101">
        <v>0.24692158231584599</v>
      </c>
    </row>
    <row r="1371" spans="2:23" x14ac:dyDescent="0.35">
      <c r="B1371" s="55" t="s">
        <v>113</v>
      </c>
      <c r="C1371" s="76" t="s">
        <v>136</v>
      </c>
      <c r="D1371" s="55" t="s">
        <v>72</v>
      </c>
      <c r="E1371" s="55" t="s">
        <v>187</v>
      </c>
      <c r="F1371" s="70">
        <v>66.94</v>
      </c>
      <c r="G1371" s="77">
        <v>54050</v>
      </c>
      <c r="H1371" s="77">
        <v>67.25</v>
      </c>
      <c r="I1371" s="77">
        <v>1</v>
      </c>
      <c r="J1371" s="77">
        <v>93.912489763113697</v>
      </c>
      <c r="K1371" s="77">
        <v>0.156106136483073</v>
      </c>
      <c r="L1371" s="77">
        <v>41.818658389586901</v>
      </c>
      <c r="M1371" s="77">
        <v>3.0953763354237902E-2</v>
      </c>
      <c r="N1371" s="77">
        <v>52.093831373526797</v>
      </c>
      <c r="O1371" s="77">
        <v>0.12515237312883501</v>
      </c>
      <c r="P1371" s="77">
        <v>35.163499766188004</v>
      </c>
      <c r="Q1371" s="77">
        <v>35.163499766188004</v>
      </c>
      <c r="R1371" s="77">
        <v>0</v>
      </c>
      <c r="S1371" s="77">
        <v>2.1885549369778701E-2</v>
      </c>
      <c r="T1371" s="77" t="s">
        <v>152</v>
      </c>
      <c r="U1371" s="105">
        <v>-7.7519892507142503</v>
      </c>
      <c r="V1371" s="105">
        <v>-4.2270194050245999</v>
      </c>
      <c r="W1371" s="101">
        <v>-3.5247355376456202</v>
      </c>
    </row>
    <row r="1372" spans="2:23" x14ac:dyDescent="0.35">
      <c r="B1372" s="55" t="s">
        <v>113</v>
      </c>
      <c r="C1372" s="76" t="s">
        <v>136</v>
      </c>
      <c r="D1372" s="55" t="s">
        <v>72</v>
      </c>
      <c r="E1372" s="55" t="s">
        <v>187</v>
      </c>
      <c r="F1372" s="70">
        <v>66.94</v>
      </c>
      <c r="G1372" s="77">
        <v>56000</v>
      </c>
      <c r="H1372" s="77">
        <v>67.17</v>
      </c>
      <c r="I1372" s="77">
        <v>1</v>
      </c>
      <c r="J1372" s="77">
        <v>15.0206599889465</v>
      </c>
      <c r="K1372" s="77">
        <v>2.1885161970843101E-2</v>
      </c>
      <c r="L1372" s="77">
        <v>56.543311977064597</v>
      </c>
      <c r="M1372" s="77">
        <v>0.31012317454555899</v>
      </c>
      <c r="N1372" s="77">
        <v>-41.522651988118099</v>
      </c>
      <c r="O1372" s="77">
        <v>-0.28823801257471499</v>
      </c>
      <c r="P1372" s="77">
        <v>-24.7473265655244</v>
      </c>
      <c r="Q1372" s="77">
        <v>-24.7473265655243</v>
      </c>
      <c r="R1372" s="77">
        <v>0</v>
      </c>
      <c r="S1372" s="77">
        <v>5.9405726697648702E-2</v>
      </c>
      <c r="T1372" s="77" t="s">
        <v>152</v>
      </c>
      <c r="U1372" s="105">
        <v>-9.7775899759302103</v>
      </c>
      <c r="V1372" s="105">
        <v>-5.3315428112626702</v>
      </c>
      <c r="W1372" s="101">
        <v>-4.4457516317522501</v>
      </c>
    </row>
    <row r="1373" spans="2:23" x14ac:dyDescent="0.35">
      <c r="B1373" s="55" t="s">
        <v>113</v>
      </c>
      <c r="C1373" s="76" t="s">
        <v>136</v>
      </c>
      <c r="D1373" s="55" t="s">
        <v>72</v>
      </c>
      <c r="E1373" s="55" t="s">
        <v>187</v>
      </c>
      <c r="F1373" s="70">
        <v>66.94</v>
      </c>
      <c r="G1373" s="77">
        <v>58450</v>
      </c>
      <c r="H1373" s="77">
        <v>66.510000000000005</v>
      </c>
      <c r="I1373" s="77">
        <v>1</v>
      </c>
      <c r="J1373" s="77">
        <v>-128.818304744768</v>
      </c>
      <c r="K1373" s="77">
        <v>0.42447850120254299</v>
      </c>
      <c r="L1373" s="77">
        <v>-95.214396170640399</v>
      </c>
      <c r="M1373" s="77">
        <v>0.23190268407161299</v>
      </c>
      <c r="N1373" s="77">
        <v>-33.6039085741278</v>
      </c>
      <c r="O1373" s="77">
        <v>0.19257581713093</v>
      </c>
      <c r="P1373" s="77">
        <v>-25.649446735349098</v>
      </c>
      <c r="Q1373" s="77">
        <v>-25.649446735348999</v>
      </c>
      <c r="R1373" s="77">
        <v>0</v>
      </c>
      <c r="S1373" s="77">
        <v>1.68289315340788E-2</v>
      </c>
      <c r="T1373" s="77" t="s">
        <v>152</v>
      </c>
      <c r="U1373" s="105">
        <v>-1.6000592888134</v>
      </c>
      <c r="V1373" s="105">
        <v>-0.87248336449653296</v>
      </c>
      <c r="W1373" s="101">
        <v>-0.72752756166437504</v>
      </c>
    </row>
    <row r="1374" spans="2:23" x14ac:dyDescent="0.35">
      <c r="B1374" s="55" t="s">
        <v>113</v>
      </c>
      <c r="C1374" s="76" t="s">
        <v>136</v>
      </c>
      <c r="D1374" s="55" t="s">
        <v>72</v>
      </c>
      <c r="E1374" s="55" t="s">
        <v>188</v>
      </c>
      <c r="F1374" s="70">
        <v>66.58</v>
      </c>
      <c r="G1374" s="77">
        <v>53850</v>
      </c>
      <c r="H1374" s="77">
        <v>66.94</v>
      </c>
      <c r="I1374" s="77">
        <v>1</v>
      </c>
      <c r="J1374" s="77">
        <v>-5.9112754197405204</v>
      </c>
      <c r="K1374" s="77">
        <v>0</v>
      </c>
      <c r="L1374" s="77">
        <v>1.0365492740012201</v>
      </c>
      <c r="M1374" s="77">
        <v>0</v>
      </c>
      <c r="N1374" s="77">
        <v>-6.9478246937417403</v>
      </c>
      <c r="O1374" s="77">
        <v>0</v>
      </c>
      <c r="P1374" s="77">
        <v>-4.5980618272898601</v>
      </c>
      <c r="Q1374" s="77">
        <v>-4.5980618272898504</v>
      </c>
      <c r="R1374" s="77">
        <v>0</v>
      </c>
      <c r="S1374" s="77">
        <v>0</v>
      </c>
      <c r="T1374" s="77" t="s">
        <v>152</v>
      </c>
      <c r="U1374" s="105">
        <v>2.5012168897470199</v>
      </c>
      <c r="V1374" s="105">
        <v>-1.3638682907308901</v>
      </c>
      <c r="W1374" s="101">
        <v>3.8653420963064899</v>
      </c>
    </row>
    <row r="1375" spans="2:23" x14ac:dyDescent="0.35">
      <c r="B1375" s="55" t="s">
        <v>113</v>
      </c>
      <c r="C1375" s="76" t="s">
        <v>136</v>
      </c>
      <c r="D1375" s="55" t="s">
        <v>72</v>
      </c>
      <c r="E1375" s="55" t="s">
        <v>188</v>
      </c>
      <c r="F1375" s="70">
        <v>66.58</v>
      </c>
      <c r="G1375" s="77">
        <v>53850</v>
      </c>
      <c r="H1375" s="77">
        <v>66.94</v>
      </c>
      <c r="I1375" s="77">
        <v>2</v>
      </c>
      <c r="J1375" s="77">
        <v>-13.6726446731404</v>
      </c>
      <c r="K1375" s="77">
        <v>0</v>
      </c>
      <c r="L1375" s="77">
        <v>2.3975147329950399</v>
      </c>
      <c r="M1375" s="77">
        <v>0</v>
      </c>
      <c r="N1375" s="77">
        <v>-16.070159406135499</v>
      </c>
      <c r="O1375" s="77">
        <v>0</v>
      </c>
      <c r="P1375" s="77">
        <v>-10.6352117073956</v>
      </c>
      <c r="Q1375" s="77">
        <v>-10.6352117073955</v>
      </c>
      <c r="R1375" s="77">
        <v>0</v>
      </c>
      <c r="S1375" s="77">
        <v>0</v>
      </c>
      <c r="T1375" s="77" t="s">
        <v>152</v>
      </c>
      <c r="U1375" s="105">
        <v>5.7852573862087597</v>
      </c>
      <c r="V1375" s="105">
        <v>-3.1545961228355899</v>
      </c>
      <c r="W1375" s="101">
        <v>8.9404477494722805</v>
      </c>
    </row>
    <row r="1376" spans="2:23" x14ac:dyDescent="0.35">
      <c r="B1376" s="55" t="s">
        <v>113</v>
      </c>
      <c r="C1376" s="76" t="s">
        <v>136</v>
      </c>
      <c r="D1376" s="55" t="s">
        <v>72</v>
      </c>
      <c r="E1376" s="55" t="s">
        <v>188</v>
      </c>
      <c r="F1376" s="70">
        <v>66.58</v>
      </c>
      <c r="G1376" s="77">
        <v>58004</v>
      </c>
      <c r="H1376" s="77">
        <v>66.239999999999995</v>
      </c>
      <c r="I1376" s="77">
        <v>1</v>
      </c>
      <c r="J1376" s="77">
        <v>-51.300426766104998</v>
      </c>
      <c r="K1376" s="77">
        <v>8.94789487370731E-2</v>
      </c>
      <c r="L1376" s="77">
        <v>-60.177432457254199</v>
      </c>
      <c r="M1376" s="77">
        <v>0.12312499482301099</v>
      </c>
      <c r="N1376" s="77">
        <v>8.8770056911492308</v>
      </c>
      <c r="O1376" s="77">
        <v>-3.3646046085938297E-2</v>
      </c>
      <c r="P1376" s="77">
        <v>5.8892844154807298</v>
      </c>
      <c r="Q1376" s="77">
        <v>5.8892844154807298</v>
      </c>
      <c r="R1376" s="77">
        <v>0</v>
      </c>
      <c r="S1376" s="77">
        <v>1.17924481149842E-3</v>
      </c>
      <c r="T1376" s="77" t="s">
        <v>152</v>
      </c>
      <c r="U1376" s="105">
        <v>0.78374801442360298</v>
      </c>
      <c r="V1376" s="105">
        <v>-0.42736360416299901</v>
      </c>
      <c r="W1376" s="101">
        <v>1.21119212230915</v>
      </c>
    </row>
    <row r="1377" spans="2:23" x14ac:dyDescent="0.35">
      <c r="B1377" s="55" t="s">
        <v>113</v>
      </c>
      <c r="C1377" s="76" t="s">
        <v>136</v>
      </c>
      <c r="D1377" s="55" t="s">
        <v>72</v>
      </c>
      <c r="E1377" s="55" t="s">
        <v>189</v>
      </c>
      <c r="F1377" s="70">
        <v>67.510000000000005</v>
      </c>
      <c r="G1377" s="77">
        <v>54000</v>
      </c>
      <c r="H1377" s="77">
        <v>67.14</v>
      </c>
      <c r="I1377" s="77">
        <v>1</v>
      </c>
      <c r="J1377" s="77">
        <v>-38.954847818904703</v>
      </c>
      <c r="K1377" s="77">
        <v>9.1959298216798005E-2</v>
      </c>
      <c r="L1377" s="77">
        <v>-18.740872759758499</v>
      </c>
      <c r="M1377" s="77">
        <v>2.1283950894926001E-2</v>
      </c>
      <c r="N1377" s="77">
        <v>-20.2139750591462</v>
      </c>
      <c r="O1377" s="77">
        <v>7.0675347321872001E-2</v>
      </c>
      <c r="P1377" s="77">
        <v>-12.4847121670444</v>
      </c>
      <c r="Q1377" s="77">
        <v>-12.4847121670443</v>
      </c>
      <c r="R1377" s="77">
        <v>0</v>
      </c>
      <c r="S1377" s="77">
        <v>9.4456030963731407E-3</v>
      </c>
      <c r="T1377" s="77" t="s">
        <v>152</v>
      </c>
      <c r="U1377" s="105">
        <v>-2.72095301343915</v>
      </c>
      <c r="V1377" s="105">
        <v>-1.4836864211218701</v>
      </c>
      <c r="W1377" s="101">
        <v>-1.23718435004915</v>
      </c>
    </row>
    <row r="1378" spans="2:23" x14ac:dyDescent="0.35">
      <c r="B1378" s="55" t="s">
        <v>113</v>
      </c>
      <c r="C1378" s="76" t="s">
        <v>136</v>
      </c>
      <c r="D1378" s="55" t="s">
        <v>72</v>
      </c>
      <c r="E1378" s="55" t="s">
        <v>189</v>
      </c>
      <c r="F1378" s="70">
        <v>67.510000000000005</v>
      </c>
      <c r="G1378" s="77">
        <v>54850</v>
      </c>
      <c r="H1378" s="77">
        <v>67.510000000000005</v>
      </c>
      <c r="I1378" s="77">
        <v>1</v>
      </c>
      <c r="J1378" s="77">
        <v>10.9786405215267</v>
      </c>
      <c r="K1378" s="77">
        <v>9.5219132683717496E-4</v>
      </c>
      <c r="L1378" s="77">
        <v>20.099307471345</v>
      </c>
      <c r="M1378" s="77">
        <v>3.19145907053856E-3</v>
      </c>
      <c r="N1378" s="77">
        <v>-9.1206669498183306</v>
      </c>
      <c r="O1378" s="77">
        <v>-2.23926774370139E-3</v>
      </c>
      <c r="P1378" s="77">
        <v>-6.3390118654324699</v>
      </c>
      <c r="Q1378" s="77">
        <v>-6.3390118654324699</v>
      </c>
      <c r="R1378" s="77">
        <v>0</v>
      </c>
      <c r="S1378" s="77">
        <v>3.1744626429773998E-4</v>
      </c>
      <c r="T1378" s="77" t="s">
        <v>153</v>
      </c>
      <c r="U1378" s="105">
        <v>-0.15117296537728001</v>
      </c>
      <c r="V1378" s="105">
        <v>-8.2431881353034794E-2</v>
      </c>
      <c r="W1378" s="101">
        <v>-6.8736514740068505E-2</v>
      </c>
    </row>
    <row r="1379" spans="2:23" x14ac:dyDescent="0.35">
      <c r="B1379" s="55" t="s">
        <v>113</v>
      </c>
      <c r="C1379" s="76" t="s">
        <v>136</v>
      </c>
      <c r="D1379" s="55" t="s">
        <v>72</v>
      </c>
      <c r="E1379" s="55" t="s">
        <v>134</v>
      </c>
      <c r="F1379" s="70">
        <v>67.14</v>
      </c>
      <c r="G1379" s="77">
        <v>54250</v>
      </c>
      <c r="H1379" s="77">
        <v>67.11</v>
      </c>
      <c r="I1379" s="77">
        <v>1</v>
      </c>
      <c r="J1379" s="77">
        <v>-16.844403932964699</v>
      </c>
      <c r="K1379" s="77">
        <v>3.85878163645354E-3</v>
      </c>
      <c r="L1379" s="77">
        <v>-13.280909327698801</v>
      </c>
      <c r="M1379" s="77">
        <v>2.3988027149595701E-3</v>
      </c>
      <c r="N1379" s="77">
        <v>-3.56349460526596</v>
      </c>
      <c r="O1379" s="77">
        <v>1.4599789214939699E-3</v>
      </c>
      <c r="P1379" s="77">
        <v>-3.1293806769313801</v>
      </c>
      <c r="Q1379" s="77">
        <v>-3.1293806769313699</v>
      </c>
      <c r="R1379" s="77">
        <v>0</v>
      </c>
      <c r="S1379" s="77">
        <v>1.3318511852766001E-4</v>
      </c>
      <c r="T1379" s="77" t="s">
        <v>152</v>
      </c>
      <c r="U1379" s="105">
        <v>-8.9037530526999403E-3</v>
      </c>
      <c r="V1379" s="105">
        <v>-4.8550553559967803E-3</v>
      </c>
      <c r="W1379" s="101">
        <v>-4.0484285759788104E-3</v>
      </c>
    </row>
    <row r="1380" spans="2:23" x14ac:dyDescent="0.35">
      <c r="B1380" s="55" t="s">
        <v>113</v>
      </c>
      <c r="C1380" s="76" t="s">
        <v>136</v>
      </c>
      <c r="D1380" s="55" t="s">
        <v>72</v>
      </c>
      <c r="E1380" s="55" t="s">
        <v>190</v>
      </c>
      <c r="F1380" s="70">
        <v>67.25</v>
      </c>
      <c r="G1380" s="77">
        <v>54250</v>
      </c>
      <c r="H1380" s="77">
        <v>67.11</v>
      </c>
      <c r="I1380" s="77">
        <v>1</v>
      </c>
      <c r="J1380" s="77">
        <v>-16.692678666930998</v>
      </c>
      <c r="K1380" s="77">
        <v>1.6774460368860201E-2</v>
      </c>
      <c r="L1380" s="77">
        <v>-20.252945779765898</v>
      </c>
      <c r="M1380" s="77">
        <v>2.469294512804E-2</v>
      </c>
      <c r="N1380" s="77">
        <v>3.5602671128349801</v>
      </c>
      <c r="O1380" s="77">
        <v>-7.9184847591797607E-3</v>
      </c>
      <c r="P1380" s="77">
        <v>3.12938067693098</v>
      </c>
      <c r="Q1380" s="77">
        <v>3.1293806769309702</v>
      </c>
      <c r="R1380" s="77">
        <v>0</v>
      </c>
      <c r="S1380" s="77">
        <v>5.8954000995316898E-4</v>
      </c>
      <c r="T1380" s="77" t="s">
        <v>152</v>
      </c>
      <c r="U1380" s="105">
        <v>-3.3526410324797397E-2</v>
      </c>
      <c r="V1380" s="105">
        <v>-1.8281344625275101E-2</v>
      </c>
      <c r="W1380" s="101">
        <v>-1.5244052345740101E-2</v>
      </c>
    </row>
    <row r="1381" spans="2:23" x14ac:dyDescent="0.35">
      <c r="B1381" s="55" t="s">
        <v>113</v>
      </c>
      <c r="C1381" s="76" t="s">
        <v>136</v>
      </c>
      <c r="D1381" s="55" t="s">
        <v>72</v>
      </c>
      <c r="E1381" s="55" t="s">
        <v>191</v>
      </c>
      <c r="F1381" s="70">
        <v>67.52</v>
      </c>
      <c r="G1381" s="77">
        <v>53550</v>
      </c>
      <c r="H1381" s="77">
        <v>67.45</v>
      </c>
      <c r="I1381" s="77">
        <v>1</v>
      </c>
      <c r="J1381" s="77">
        <v>-11.630200946973799</v>
      </c>
      <c r="K1381" s="77">
        <v>2.3941298609857198E-3</v>
      </c>
      <c r="L1381" s="77">
        <v>8.1825173251741408</v>
      </c>
      <c r="M1381" s="77">
        <v>1.1850785390489201E-3</v>
      </c>
      <c r="N1381" s="77">
        <v>-19.812718272147901</v>
      </c>
      <c r="O1381" s="77">
        <v>1.2090513219368E-3</v>
      </c>
      <c r="P1381" s="77">
        <v>-12.9511359687313</v>
      </c>
      <c r="Q1381" s="77">
        <v>-12.951135968731201</v>
      </c>
      <c r="R1381" s="77">
        <v>0</v>
      </c>
      <c r="S1381" s="77">
        <v>2.9688550349859901E-3</v>
      </c>
      <c r="T1381" s="77" t="s">
        <v>152</v>
      </c>
      <c r="U1381" s="105">
        <v>-1.30529745058931</v>
      </c>
      <c r="V1381" s="105">
        <v>-0.71175507015335404</v>
      </c>
      <c r="W1381" s="101">
        <v>-0.59350292711854302</v>
      </c>
    </row>
    <row r="1382" spans="2:23" x14ac:dyDescent="0.35">
      <c r="B1382" s="55" t="s">
        <v>113</v>
      </c>
      <c r="C1382" s="76" t="s">
        <v>136</v>
      </c>
      <c r="D1382" s="55" t="s">
        <v>72</v>
      </c>
      <c r="E1382" s="55" t="s">
        <v>192</v>
      </c>
      <c r="F1382" s="70">
        <v>66.260000000000005</v>
      </c>
      <c r="G1382" s="77">
        <v>58200</v>
      </c>
      <c r="H1382" s="77">
        <v>66.62</v>
      </c>
      <c r="I1382" s="77">
        <v>1</v>
      </c>
      <c r="J1382" s="77">
        <v>16.2709792547032</v>
      </c>
      <c r="K1382" s="77">
        <v>4.6595078799628702E-2</v>
      </c>
      <c r="L1382" s="77">
        <v>49.314801418822498</v>
      </c>
      <c r="M1382" s="77">
        <v>0.42802313646010998</v>
      </c>
      <c r="N1382" s="77">
        <v>-33.043822164119298</v>
      </c>
      <c r="O1382" s="77">
        <v>-0.38142805766048099</v>
      </c>
      <c r="P1382" s="77">
        <v>-23.213448650475701</v>
      </c>
      <c r="Q1382" s="77">
        <v>-23.213448650475701</v>
      </c>
      <c r="R1382" s="77">
        <v>0</v>
      </c>
      <c r="S1382" s="77">
        <v>9.4840098891696104E-2</v>
      </c>
      <c r="T1382" s="77" t="s">
        <v>153</v>
      </c>
      <c r="U1382" s="105">
        <v>-13.446304171879399</v>
      </c>
      <c r="V1382" s="105">
        <v>-7.3320262479931397</v>
      </c>
      <c r="W1382" s="101">
        <v>-6.1138715021114303</v>
      </c>
    </row>
    <row r="1383" spans="2:23" x14ac:dyDescent="0.35">
      <c r="B1383" s="55" t="s">
        <v>113</v>
      </c>
      <c r="C1383" s="76" t="s">
        <v>136</v>
      </c>
      <c r="D1383" s="55" t="s">
        <v>72</v>
      </c>
      <c r="E1383" s="55" t="s">
        <v>193</v>
      </c>
      <c r="F1383" s="70">
        <v>67.680000000000007</v>
      </c>
      <c r="G1383" s="77">
        <v>53000</v>
      </c>
      <c r="H1383" s="77">
        <v>67.790000000000006</v>
      </c>
      <c r="I1383" s="77">
        <v>1</v>
      </c>
      <c r="J1383" s="77">
        <v>43.611685864701599</v>
      </c>
      <c r="K1383" s="77">
        <v>4.7016924438726203E-2</v>
      </c>
      <c r="L1383" s="77">
        <v>67.488849322801101</v>
      </c>
      <c r="M1383" s="77">
        <v>0.112593291033677</v>
      </c>
      <c r="N1383" s="77">
        <v>-23.877163458099499</v>
      </c>
      <c r="O1383" s="77">
        <v>-6.5576366594951294E-2</v>
      </c>
      <c r="P1383" s="77">
        <v>-15.841180987360399</v>
      </c>
      <c r="Q1383" s="77">
        <v>-15.841180987360399</v>
      </c>
      <c r="R1383" s="77">
        <v>0</v>
      </c>
      <c r="S1383" s="77">
        <v>6.2033113326369202E-3</v>
      </c>
      <c r="T1383" s="77" t="s">
        <v>153</v>
      </c>
      <c r="U1383" s="105">
        <v>-1.81532721091809</v>
      </c>
      <c r="V1383" s="105">
        <v>-0.98986506544922703</v>
      </c>
      <c r="W1383" s="101">
        <v>-0.82540727622765497</v>
      </c>
    </row>
    <row r="1384" spans="2:23" x14ac:dyDescent="0.35">
      <c r="B1384" s="55" t="s">
        <v>113</v>
      </c>
      <c r="C1384" s="76" t="s">
        <v>136</v>
      </c>
      <c r="D1384" s="55" t="s">
        <v>72</v>
      </c>
      <c r="E1384" s="55" t="s">
        <v>194</v>
      </c>
      <c r="F1384" s="70">
        <v>67.17</v>
      </c>
      <c r="G1384" s="77">
        <v>56100</v>
      </c>
      <c r="H1384" s="77">
        <v>66.900000000000006</v>
      </c>
      <c r="I1384" s="77">
        <v>1</v>
      </c>
      <c r="J1384" s="77">
        <v>-29.580595537556601</v>
      </c>
      <c r="K1384" s="77">
        <v>6.7025891038508797E-2</v>
      </c>
      <c r="L1384" s="77">
        <v>11.826093885974</v>
      </c>
      <c r="M1384" s="77">
        <v>1.07130076395501E-2</v>
      </c>
      <c r="N1384" s="77">
        <v>-41.406689423530501</v>
      </c>
      <c r="O1384" s="77">
        <v>5.63128833989587E-2</v>
      </c>
      <c r="P1384" s="77">
        <v>-24.7473265655244</v>
      </c>
      <c r="Q1384" s="77">
        <v>-24.7473265655243</v>
      </c>
      <c r="R1384" s="77">
        <v>0</v>
      </c>
      <c r="S1384" s="77">
        <v>4.6912151185978399E-2</v>
      </c>
      <c r="T1384" s="77" t="s">
        <v>152</v>
      </c>
      <c r="U1384" s="105">
        <v>-7.4048720057038802</v>
      </c>
      <c r="V1384" s="105">
        <v>-4.0377426551449096</v>
      </c>
      <c r="W1384" s="101">
        <v>-3.3669055343203498</v>
      </c>
    </row>
    <row r="1385" spans="2:23" x14ac:dyDescent="0.35">
      <c r="B1385" s="55" t="s">
        <v>113</v>
      </c>
      <c r="C1385" s="76" t="s">
        <v>136</v>
      </c>
      <c r="D1385" s="55" t="s">
        <v>72</v>
      </c>
      <c r="E1385" s="55" t="s">
        <v>135</v>
      </c>
      <c r="F1385" s="70">
        <v>66.66</v>
      </c>
      <c r="G1385" s="77">
        <v>56100</v>
      </c>
      <c r="H1385" s="77">
        <v>66.900000000000006</v>
      </c>
      <c r="I1385" s="77">
        <v>1</v>
      </c>
      <c r="J1385" s="77">
        <v>26.199857746873199</v>
      </c>
      <c r="K1385" s="77">
        <v>5.6767971550593502E-2</v>
      </c>
      <c r="L1385" s="77">
        <v>-17.279123824800202</v>
      </c>
      <c r="M1385" s="77">
        <v>2.4691583536634799E-2</v>
      </c>
      <c r="N1385" s="77">
        <v>43.478981571673401</v>
      </c>
      <c r="O1385" s="77">
        <v>3.20763880139587E-2</v>
      </c>
      <c r="P1385" s="77">
        <v>26.466719154457198</v>
      </c>
      <c r="Q1385" s="77">
        <v>26.466719154457099</v>
      </c>
      <c r="R1385" s="77">
        <v>0</v>
      </c>
      <c r="S1385" s="77">
        <v>5.79302933256352E-2</v>
      </c>
      <c r="T1385" s="77" t="s">
        <v>152</v>
      </c>
      <c r="U1385" s="105">
        <v>-8.2928943856298396</v>
      </c>
      <c r="V1385" s="105">
        <v>-4.5219651831492298</v>
      </c>
      <c r="W1385" s="101">
        <v>-3.7706785452879901</v>
      </c>
    </row>
    <row r="1386" spans="2:23" x14ac:dyDescent="0.35">
      <c r="B1386" s="55" t="s">
        <v>113</v>
      </c>
      <c r="C1386" s="76" t="s">
        <v>136</v>
      </c>
      <c r="D1386" s="55" t="s">
        <v>72</v>
      </c>
      <c r="E1386" s="55" t="s">
        <v>195</v>
      </c>
      <c r="F1386" s="70">
        <v>66.239999999999995</v>
      </c>
      <c r="G1386" s="77">
        <v>58054</v>
      </c>
      <c r="H1386" s="77">
        <v>66.069999999999993</v>
      </c>
      <c r="I1386" s="77">
        <v>1</v>
      </c>
      <c r="J1386" s="77">
        <v>-27.812137878462099</v>
      </c>
      <c r="K1386" s="77">
        <v>4.3471543751427102E-2</v>
      </c>
      <c r="L1386" s="77">
        <v>-27.3656677731393</v>
      </c>
      <c r="M1386" s="77">
        <v>4.20870432240446E-2</v>
      </c>
      <c r="N1386" s="77">
        <v>-0.44647010532286002</v>
      </c>
      <c r="O1386" s="77">
        <v>1.3845005273824199E-3</v>
      </c>
      <c r="P1386" s="77">
        <v>-0.29629160744697403</v>
      </c>
      <c r="Q1386" s="77">
        <v>-0.29629160744697303</v>
      </c>
      <c r="R1386" s="77">
        <v>0</v>
      </c>
      <c r="S1386" s="77">
        <v>4.9337258753649999E-6</v>
      </c>
      <c r="T1386" s="77" t="s">
        <v>152</v>
      </c>
      <c r="U1386" s="105">
        <v>1.56917144840969E-2</v>
      </c>
      <c r="V1386" s="105">
        <v>-8.5564078428349202E-3</v>
      </c>
      <c r="W1386" s="101">
        <v>2.4249734122312301E-2</v>
      </c>
    </row>
    <row r="1387" spans="2:23" x14ac:dyDescent="0.35">
      <c r="B1387" s="55" t="s">
        <v>113</v>
      </c>
      <c r="C1387" s="76" t="s">
        <v>136</v>
      </c>
      <c r="D1387" s="55" t="s">
        <v>72</v>
      </c>
      <c r="E1387" s="55" t="s">
        <v>195</v>
      </c>
      <c r="F1387" s="70">
        <v>66.239999999999995</v>
      </c>
      <c r="G1387" s="77">
        <v>58104</v>
      </c>
      <c r="H1387" s="77">
        <v>65.92</v>
      </c>
      <c r="I1387" s="77">
        <v>1</v>
      </c>
      <c r="J1387" s="77">
        <v>-30.906765643703899</v>
      </c>
      <c r="K1387" s="77">
        <v>8.5397397732402194E-2</v>
      </c>
      <c r="L1387" s="77">
        <v>-30.4603106497186</v>
      </c>
      <c r="M1387" s="77">
        <v>8.29480489240359E-2</v>
      </c>
      <c r="N1387" s="77">
        <v>-0.44645499398528998</v>
      </c>
      <c r="O1387" s="77">
        <v>2.4493488083662399E-3</v>
      </c>
      <c r="P1387" s="77">
        <v>-0.29597782231902198</v>
      </c>
      <c r="Q1387" s="77">
        <v>-0.29597782231902098</v>
      </c>
      <c r="R1387" s="77">
        <v>0</v>
      </c>
      <c r="S1387" s="77">
        <v>7.8316966946410006E-6</v>
      </c>
      <c r="T1387" s="77" t="s">
        <v>152</v>
      </c>
      <c r="U1387" s="105">
        <v>1.8987371181550899E-2</v>
      </c>
      <c r="V1387" s="105">
        <v>-1.03534697790539E-2</v>
      </c>
      <c r="W1387" s="101">
        <v>2.9342791273758301E-2</v>
      </c>
    </row>
    <row r="1388" spans="2:23" x14ac:dyDescent="0.35">
      <c r="B1388" s="55" t="s">
        <v>113</v>
      </c>
      <c r="C1388" s="76" t="s">
        <v>136</v>
      </c>
      <c r="D1388" s="55" t="s">
        <v>72</v>
      </c>
      <c r="E1388" s="55" t="s">
        <v>196</v>
      </c>
      <c r="F1388" s="70">
        <v>66.069999999999993</v>
      </c>
      <c r="G1388" s="77">
        <v>58104</v>
      </c>
      <c r="H1388" s="77">
        <v>65.92</v>
      </c>
      <c r="I1388" s="77">
        <v>1</v>
      </c>
      <c r="J1388" s="77">
        <v>-36.210470704677199</v>
      </c>
      <c r="K1388" s="77">
        <v>4.3794019501053202E-2</v>
      </c>
      <c r="L1388" s="77">
        <v>-35.762770133233801</v>
      </c>
      <c r="M1388" s="77">
        <v>4.27177893019242E-2</v>
      </c>
      <c r="N1388" s="77">
        <v>-0.44770057144338798</v>
      </c>
      <c r="O1388" s="77">
        <v>1.0762301991289599E-3</v>
      </c>
      <c r="P1388" s="77">
        <v>-0.296291607448119</v>
      </c>
      <c r="Q1388" s="77">
        <v>-0.296291607448118</v>
      </c>
      <c r="R1388" s="77">
        <v>0</v>
      </c>
      <c r="S1388" s="77">
        <v>2.9321431359160002E-6</v>
      </c>
      <c r="T1388" s="77" t="s">
        <v>152</v>
      </c>
      <c r="U1388" s="105">
        <v>3.8707262750113602E-3</v>
      </c>
      <c r="V1388" s="105">
        <v>-2.1106369664411098E-3</v>
      </c>
      <c r="W1388" s="101">
        <v>5.9817608282640104E-3</v>
      </c>
    </row>
    <row r="1389" spans="2:23" x14ac:dyDescent="0.35">
      <c r="B1389" s="55" t="s">
        <v>113</v>
      </c>
      <c r="C1389" s="76" t="s">
        <v>136</v>
      </c>
      <c r="D1389" s="55" t="s">
        <v>72</v>
      </c>
      <c r="E1389" s="55" t="s">
        <v>197</v>
      </c>
      <c r="F1389" s="70">
        <v>66.38</v>
      </c>
      <c r="G1389" s="77">
        <v>58200</v>
      </c>
      <c r="H1389" s="77">
        <v>66.62</v>
      </c>
      <c r="I1389" s="77">
        <v>1</v>
      </c>
      <c r="J1389" s="77">
        <v>33.568362059040403</v>
      </c>
      <c r="K1389" s="77">
        <v>4.6087548691266897E-2</v>
      </c>
      <c r="L1389" s="77">
        <v>0.69221994839961098</v>
      </c>
      <c r="M1389" s="77">
        <v>1.9597989889761E-5</v>
      </c>
      <c r="N1389" s="77">
        <v>32.8761421106407</v>
      </c>
      <c r="O1389" s="77">
        <v>4.6067950701377203E-2</v>
      </c>
      <c r="P1389" s="77">
        <v>23.213448650476</v>
      </c>
      <c r="Q1389" s="77">
        <v>23.213448650476</v>
      </c>
      <c r="R1389" s="77">
        <v>0</v>
      </c>
      <c r="S1389" s="77">
        <v>2.2039545708355E-2</v>
      </c>
      <c r="T1389" s="77" t="s">
        <v>152</v>
      </c>
      <c r="U1389" s="105">
        <v>-4.8267553849124898</v>
      </c>
      <c r="V1389" s="105">
        <v>-2.6319423331827001</v>
      </c>
      <c r="W1389" s="101">
        <v>-2.1946671604525099</v>
      </c>
    </row>
    <row r="1390" spans="2:23" x14ac:dyDescent="0.35">
      <c r="B1390" s="55" t="s">
        <v>113</v>
      </c>
      <c r="C1390" s="76" t="s">
        <v>136</v>
      </c>
      <c r="D1390" s="55" t="s">
        <v>72</v>
      </c>
      <c r="E1390" s="55" t="s">
        <v>197</v>
      </c>
      <c r="F1390" s="70">
        <v>66.38</v>
      </c>
      <c r="G1390" s="77">
        <v>58300</v>
      </c>
      <c r="H1390" s="77">
        <v>66.040000000000006</v>
      </c>
      <c r="I1390" s="77">
        <v>1</v>
      </c>
      <c r="J1390" s="77">
        <v>-60.394855367797803</v>
      </c>
      <c r="K1390" s="77">
        <v>0.138241711230604</v>
      </c>
      <c r="L1390" s="77">
        <v>6.3238847426542799</v>
      </c>
      <c r="M1390" s="77">
        <v>1.51567854123443E-3</v>
      </c>
      <c r="N1390" s="77">
        <v>-66.718740110452103</v>
      </c>
      <c r="O1390" s="77">
        <v>0.13672603268937</v>
      </c>
      <c r="P1390" s="77">
        <v>-48.862895385825801</v>
      </c>
      <c r="Q1390" s="77">
        <v>-48.862895385825801</v>
      </c>
      <c r="R1390" s="77">
        <v>0</v>
      </c>
      <c r="S1390" s="77">
        <v>9.0489378473925394E-2</v>
      </c>
      <c r="T1390" s="77" t="s">
        <v>152</v>
      </c>
      <c r="U1390" s="105">
        <v>-13.6317410131897</v>
      </c>
      <c r="V1390" s="105">
        <v>-7.4331416006174003</v>
      </c>
      <c r="W1390" s="101">
        <v>-6.1981873858692902</v>
      </c>
    </row>
    <row r="1391" spans="2:23" x14ac:dyDescent="0.35">
      <c r="B1391" s="55" t="s">
        <v>113</v>
      </c>
      <c r="C1391" s="76" t="s">
        <v>136</v>
      </c>
      <c r="D1391" s="55" t="s">
        <v>72</v>
      </c>
      <c r="E1391" s="55" t="s">
        <v>197</v>
      </c>
      <c r="F1391" s="70">
        <v>66.38</v>
      </c>
      <c r="G1391" s="77">
        <v>58500</v>
      </c>
      <c r="H1391" s="77">
        <v>66.349999999999994</v>
      </c>
      <c r="I1391" s="77">
        <v>1</v>
      </c>
      <c r="J1391" s="77">
        <v>-35.806604814868003</v>
      </c>
      <c r="K1391" s="77">
        <v>6.6669873315142701E-3</v>
      </c>
      <c r="L1391" s="77">
        <v>-69.567055224766307</v>
      </c>
      <c r="M1391" s="77">
        <v>2.5165790897757601E-2</v>
      </c>
      <c r="N1391" s="77">
        <v>33.760450409898297</v>
      </c>
      <c r="O1391" s="77">
        <v>-1.84988035662433E-2</v>
      </c>
      <c r="P1391" s="77">
        <v>25.649446735347802</v>
      </c>
      <c r="Q1391" s="77">
        <v>25.649446735347802</v>
      </c>
      <c r="R1391" s="77">
        <v>0</v>
      </c>
      <c r="S1391" s="77">
        <v>3.42104941271312E-3</v>
      </c>
      <c r="T1391" s="77" t="s">
        <v>152</v>
      </c>
      <c r="U1391" s="105">
        <v>-0.21485958637674801</v>
      </c>
      <c r="V1391" s="105">
        <v>-0.117159042872304</v>
      </c>
      <c r="W1391" s="101">
        <v>-9.7694049257896806E-2</v>
      </c>
    </row>
    <row r="1392" spans="2:23" x14ac:dyDescent="0.35">
      <c r="B1392" s="55" t="s">
        <v>113</v>
      </c>
      <c r="C1392" s="76" t="s">
        <v>136</v>
      </c>
      <c r="D1392" s="55" t="s">
        <v>72</v>
      </c>
      <c r="E1392" s="55" t="s">
        <v>198</v>
      </c>
      <c r="F1392" s="70">
        <v>66.040000000000006</v>
      </c>
      <c r="G1392" s="77">
        <v>58305</v>
      </c>
      <c r="H1392" s="77">
        <v>66.040000000000006</v>
      </c>
      <c r="I1392" s="77">
        <v>1</v>
      </c>
      <c r="J1392" s="77">
        <v>-9.5337999999999995E-14</v>
      </c>
      <c r="K1392" s="77">
        <v>0</v>
      </c>
      <c r="L1392" s="77">
        <v>-5.2478499999999997E-13</v>
      </c>
      <c r="M1392" s="77">
        <v>0</v>
      </c>
      <c r="N1392" s="77">
        <v>4.2944699999999999E-13</v>
      </c>
      <c r="O1392" s="77">
        <v>0</v>
      </c>
      <c r="P1392" s="77">
        <v>1.07279E-13</v>
      </c>
      <c r="Q1392" s="77">
        <v>1.0728099999999999E-13</v>
      </c>
      <c r="R1392" s="77">
        <v>0</v>
      </c>
      <c r="S1392" s="77">
        <v>0</v>
      </c>
      <c r="T1392" s="77" t="s">
        <v>152</v>
      </c>
      <c r="U1392" s="105">
        <v>0</v>
      </c>
      <c r="V1392" s="105">
        <v>0</v>
      </c>
      <c r="W1392" s="101">
        <v>0</v>
      </c>
    </row>
    <row r="1393" spans="2:23" x14ac:dyDescent="0.35">
      <c r="B1393" s="55" t="s">
        <v>113</v>
      </c>
      <c r="C1393" s="76" t="s">
        <v>136</v>
      </c>
      <c r="D1393" s="55" t="s">
        <v>72</v>
      </c>
      <c r="E1393" s="55" t="s">
        <v>198</v>
      </c>
      <c r="F1393" s="70">
        <v>66.040000000000006</v>
      </c>
      <c r="G1393" s="77">
        <v>58350</v>
      </c>
      <c r="H1393" s="77">
        <v>65.47</v>
      </c>
      <c r="I1393" s="77">
        <v>1</v>
      </c>
      <c r="J1393" s="77">
        <v>-60.585657338576802</v>
      </c>
      <c r="K1393" s="77">
        <v>0.243362230322276</v>
      </c>
      <c r="L1393" s="77">
        <v>6.3218020576222296</v>
      </c>
      <c r="M1393" s="77">
        <v>2.6496915172566698E-3</v>
      </c>
      <c r="N1393" s="77">
        <v>-66.907459396199002</v>
      </c>
      <c r="O1393" s="77">
        <v>0.240712538805019</v>
      </c>
      <c r="P1393" s="77">
        <v>-48.862895385826</v>
      </c>
      <c r="Q1393" s="77">
        <v>-48.862895385826</v>
      </c>
      <c r="R1393" s="77">
        <v>0</v>
      </c>
      <c r="S1393" s="77">
        <v>0.158296722765734</v>
      </c>
      <c r="T1393" s="77" t="s">
        <v>152</v>
      </c>
      <c r="U1393" s="105">
        <v>-22.309198866709899</v>
      </c>
      <c r="V1393" s="105">
        <v>-12.1648022810979</v>
      </c>
      <c r="W1393" s="101">
        <v>-10.143722278078499</v>
      </c>
    </row>
    <row r="1394" spans="2:23" x14ac:dyDescent="0.35">
      <c r="B1394" s="55" t="s">
        <v>113</v>
      </c>
      <c r="C1394" s="76" t="s">
        <v>136</v>
      </c>
      <c r="D1394" s="55" t="s">
        <v>72</v>
      </c>
      <c r="E1394" s="55" t="s">
        <v>199</v>
      </c>
      <c r="F1394" s="70">
        <v>66.040000000000006</v>
      </c>
      <c r="G1394" s="77">
        <v>58300</v>
      </c>
      <c r="H1394" s="77">
        <v>66.040000000000006</v>
      </c>
      <c r="I1394" s="77">
        <v>2</v>
      </c>
      <c r="J1394" s="77">
        <v>1.6836600000000001E-13</v>
      </c>
      <c r="K1394" s="77">
        <v>0</v>
      </c>
      <c r="L1394" s="77">
        <v>4.12857E-13</v>
      </c>
      <c r="M1394" s="77">
        <v>0</v>
      </c>
      <c r="N1394" s="77">
        <v>-2.4449100000000002E-13</v>
      </c>
      <c r="O1394" s="77">
        <v>0</v>
      </c>
      <c r="P1394" s="77">
        <v>-3.8462999999999997E-14</v>
      </c>
      <c r="Q1394" s="77">
        <v>-3.8464999999999997E-14</v>
      </c>
      <c r="R1394" s="77">
        <v>0</v>
      </c>
      <c r="S1394" s="77">
        <v>0</v>
      </c>
      <c r="T1394" s="77" t="s">
        <v>152</v>
      </c>
      <c r="U1394" s="105">
        <v>0</v>
      </c>
      <c r="V1394" s="105">
        <v>0</v>
      </c>
      <c r="W1394" s="101">
        <v>0</v>
      </c>
    </row>
    <row r="1395" spans="2:23" x14ac:dyDescent="0.35">
      <c r="B1395" s="55" t="s">
        <v>113</v>
      </c>
      <c r="C1395" s="76" t="s">
        <v>136</v>
      </c>
      <c r="D1395" s="55" t="s">
        <v>72</v>
      </c>
      <c r="E1395" s="55" t="s">
        <v>200</v>
      </c>
      <c r="F1395" s="70">
        <v>66.510000000000005</v>
      </c>
      <c r="G1395" s="77">
        <v>58500</v>
      </c>
      <c r="H1395" s="77">
        <v>66.349999999999994</v>
      </c>
      <c r="I1395" s="77">
        <v>1</v>
      </c>
      <c r="J1395" s="77">
        <v>-89.917445191041097</v>
      </c>
      <c r="K1395" s="77">
        <v>0.114000571990543</v>
      </c>
      <c r="L1395" s="77">
        <v>-56.182499503213798</v>
      </c>
      <c r="M1395" s="77">
        <v>4.4506272831043601E-2</v>
      </c>
      <c r="N1395" s="77">
        <v>-33.734945687827299</v>
      </c>
      <c r="O1395" s="77">
        <v>6.9494299159499104E-2</v>
      </c>
      <c r="P1395" s="77">
        <v>-25.649446735349201</v>
      </c>
      <c r="Q1395" s="77">
        <v>-25.649446735349098</v>
      </c>
      <c r="R1395" s="77">
        <v>0</v>
      </c>
      <c r="S1395" s="77">
        <v>9.2763070613961392E-3</v>
      </c>
      <c r="T1395" s="77" t="s">
        <v>152</v>
      </c>
      <c r="U1395" s="105">
        <v>-0.781085016887199</v>
      </c>
      <c r="V1395" s="105">
        <v>-0.425911519814343</v>
      </c>
      <c r="W1395" s="101">
        <v>-0.35514988835816202</v>
      </c>
    </row>
    <row r="1396" spans="2:23" x14ac:dyDescent="0.35">
      <c r="B1396" s="55" t="s">
        <v>113</v>
      </c>
      <c r="C1396" s="76" t="s">
        <v>136</v>
      </c>
      <c r="D1396" s="55" t="s">
        <v>72</v>
      </c>
      <c r="E1396" s="55" t="s">
        <v>201</v>
      </c>
      <c r="F1396" s="70">
        <v>66.349999999999994</v>
      </c>
      <c r="G1396" s="77">
        <v>58600</v>
      </c>
      <c r="H1396" s="77">
        <v>66.400000000000006</v>
      </c>
      <c r="I1396" s="77">
        <v>1</v>
      </c>
      <c r="J1396" s="77">
        <v>7.1144565639961099</v>
      </c>
      <c r="K1396" s="77">
        <v>2.3131279935851199E-3</v>
      </c>
      <c r="L1396" s="77">
        <v>7.1144565639963897</v>
      </c>
      <c r="M1396" s="77">
        <v>2.3131279935853098E-3</v>
      </c>
      <c r="N1396" s="77">
        <v>-2.8727E-13</v>
      </c>
      <c r="O1396" s="77">
        <v>-1.8700000000000001E-16</v>
      </c>
      <c r="P1396" s="77">
        <v>-4.0034100000000001E-13</v>
      </c>
      <c r="Q1396" s="77">
        <v>-4.0034100000000001E-13</v>
      </c>
      <c r="R1396" s="77">
        <v>0</v>
      </c>
      <c r="S1396" s="77">
        <v>0</v>
      </c>
      <c r="T1396" s="77" t="s">
        <v>153</v>
      </c>
      <c r="U1396" s="105">
        <v>1.9720000000000001E-15</v>
      </c>
      <c r="V1396" s="105">
        <v>0</v>
      </c>
      <c r="W1396" s="101">
        <v>1.97213E-15</v>
      </c>
    </row>
    <row r="1397" spans="2:23" x14ac:dyDescent="0.35">
      <c r="B1397" s="55" t="s">
        <v>113</v>
      </c>
      <c r="C1397" s="76" t="s">
        <v>114</v>
      </c>
      <c r="D1397" s="55" t="s">
        <v>73</v>
      </c>
      <c r="E1397" s="55" t="s">
        <v>115</v>
      </c>
      <c r="F1397" s="70">
        <v>67.28</v>
      </c>
      <c r="G1397" s="77">
        <v>50050</v>
      </c>
      <c r="H1397" s="77">
        <v>66.010000000000005</v>
      </c>
      <c r="I1397" s="77">
        <v>1</v>
      </c>
      <c r="J1397" s="77">
        <v>-51.642749446746301</v>
      </c>
      <c r="K1397" s="77">
        <v>0.48805616338675401</v>
      </c>
      <c r="L1397" s="77">
        <v>13.1984097487678</v>
      </c>
      <c r="M1397" s="77">
        <v>3.1878237641035499E-2</v>
      </c>
      <c r="N1397" s="77">
        <v>-64.841159195514095</v>
      </c>
      <c r="O1397" s="77">
        <v>0.45617792574571803</v>
      </c>
      <c r="P1397" s="77">
        <v>-36.078937487730798</v>
      </c>
      <c r="Q1397" s="77">
        <v>-36.078937487730698</v>
      </c>
      <c r="R1397" s="77">
        <v>0</v>
      </c>
      <c r="S1397" s="77">
        <v>0.238209220634576</v>
      </c>
      <c r="T1397" s="77" t="s">
        <v>130</v>
      </c>
      <c r="U1397" s="105">
        <v>-51.989059664540598</v>
      </c>
      <c r="V1397" s="105">
        <v>-27.718945322763499</v>
      </c>
      <c r="W1397" s="101">
        <v>-24.2720181027431</v>
      </c>
    </row>
    <row r="1398" spans="2:23" x14ac:dyDescent="0.35">
      <c r="B1398" s="55" t="s">
        <v>113</v>
      </c>
      <c r="C1398" s="76" t="s">
        <v>114</v>
      </c>
      <c r="D1398" s="55" t="s">
        <v>73</v>
      </c>
      <c r="E1398" s="55" t="s">
        <v>131</v>
      </c>
      <c r="F1398" s="70">
        <v>67.33</v>
      </c>
      <c r="G1398" s="77">
        <v>56050</v>
      </c>
      <c r="H1398" s="77">
        <v>67.349999999999994</v>
      </c>
      <c r="I1398" s="77">
        <v>1</v>
      </c>
      <c r="J1398" s="77">
        <v>0.94030290849049902</v>
      </c>
      <c r="K1398" s="77">
        <v>2.8293425910902001E-5</v>
      </c>
      <c r="L1398" s="77">
        <v>-36.366293010113303</v>
      </c>
      <c r="M1398" s="77">
        <v>4.2320232553517398E-2</v>
      </c>
      <c r="N1398" s="77">
        <v>37.306595918603797</v>
      </c>
      <c r="O1398" s="77">
        <v>-4.2291939127606502E-2</v>
      </c>
      <c r="P1398" s="77">
        <v>16.415147758306698</v>
      </c>
      <c r="Q1398" s="77">
        <v>16.415147758306698</v>
      </c>
      <c r="R1398" s="77">
        <v>0</v>
      </c>
      <c r="S1398" s="77">
        <v>8.6226264296653393E-3</v>
      </c>
      <c r="T1398" s="77" t="s">
        <v>130</v>
      </c>
      <c r="U1398" s="105">
        <v>-3.5595336459967899</v>
      </c>
      <c r="V1398" s="105">
        <v>-1.8978323351983599</v>
      </c>
      <c r="W1398" s="101">
        <v>-1.6618316555528101</v>
      </c>
    </row>
    <row r="1399" spans="2:23" x14ac:dyDescent="0.35">
      <c r="B1399" s="55" t="s">
        <v>113</v>
      </c>
      <c r="C1399" s="76" t="s">
        <v>114</v>
      </c>
      <c r="D1399" s="55" t="s">
        <v>73</v>
      </c>
      <c r="E1399" s="55" t="s">
        <v>117</v>
      </c>
      <c r="F1399" s="70">
        <v>66.010000000000005</v>
      </c>
      <c r="G1399" s="77">
        <v>51450</v>
      </c>
      <c r="H1399" s="77">
        <v>67.39</v>
      </c>
      <c r="I1399" s="77">
        <v>10</v>
      </c>
      <c r="J1399" s="77">
        <v>49.001895545450601</v>
      </c>
      <c r="K1399" s="77">
        <v>0.41876679777303999</v>
      </c>
      <c r="L1399" s="77">
        <v>77.486152563402499</v>
      </c>
      <c r="M1399" s="77">
        <v>1.04711570953536</v>
      </c>
      <c r="N1399" s="77">
        <v>-28.484257017951901</v>
      </c>
      <c r="O1399" s="77">
        <v>-0.628348911762317</v>
      </c>
      <c r="P1399" s="77">
        <v>-16.269746469534098</v>
      </c>
      <c r="Q1399" s="77">
        <v>-16.269746469534098</v>
      </c>
      <c r="R1399" s="77">
        <v>0</v>
      </c>
      <c r="S1399" s="77">
        <v>4.6164490991901001E-2</v>
      </c>
      <c r="T1399" s="77" t="s">
        <v>132</v>
      </c>
      <c r="U1399" s="105">
        <v>-2.60259772977304</v>
      </c>
      <c r="V1399" s="105">
        <v>-1.3876239469268901</v>
      </c>
      <c r="W1399" s="101">
        <v>-1.2150690860503299</v>
      </c>
    </row>
    <row r="1400" spans="2:23" x14ac:dyDescent="0.35">
      <c r="B1400" s="55" t="s">
        <v>113</v>
      </c>
      <c r="C1400" s="76" t="s">
        <v>114</v>
      </c>
      <c r="D1400" s="55" t="s">
        <v>73</v>
      </c>
      <c r="E1400" s="55" t="s">
        <v>133</v>
      </c>
      <c r="F1400" s="70">
        <v>67.39</v>
      </c>
      <c r="G1400" s="77">
        <v>54000</v>
      </c>
      <c r="H1400" s="77">
        <v>67.62</v>
      </c>
      <c r="I1400" s="77">
        <v>10</v>
      </c>
      <c r="J1400" s="77">
        <v>25.344347470672901</v>
      </c>
      <c r="K1400" s="77">
        <v>3.0729351786487599E-2</v>
      </c>
      <c r="L1400" s="77">
        <v>53.461428374809799</v>
      </c>
      <c r="M1400" s="77">
        <v>0.13673266765417599</v>
      </c>
      <c r="N1400" s="77">
        <v>-28.117080904136898</v>
      </c>
      <c r="O1400" s="77">
        <v>-0.106003315867689</v>
      </c>
      <c r="P1400" s="77">
        <v>-16.2697464695344</v>
      </c>
      <c r="Q1400" s="77">
        <v>-16.269746469534301</v>
      </c>
      <c r="R1400" s="77">
        <v>0</v>
      </c>
      <c r="S1400" s="77">
        <v>1.2663470464751201E-2</v>
      </c>
      <c r="T1400" s="77" t="s">
        <v>132</v>
      </c>
      <c r="U1400" s="105">
        <v>-0.688825229696719</v>
      </c>
      <c r="V1400" s="105">
        <v>-0.367260131306552</v>
      </c>
      <c r="W1400" s="101">
        <v>-0.32159032213133798</v>
      </c>
    </row>
    <row r="1401" spans="2:23" x14ac:dyDescent="0.35">
      <c r="B1401" s="55" t="s">
        <v>113</v>
      </c>
      <c r="C1401" s="76" t="s">
        <v>114</v>
      </c>
      <c r="D1401" s="55" t="s">
        <v>73</v>
      </c>
      <c r="E1401" s="55" t="s">
        <v>134</v>
      </c>
      <c r="F1401" s="70">
        <v>67.62</v>
      </c>
      <c r="G1401" s="77">
        <v>56100</v>
      </c>
      <c r="H1401" s="77">
        <v>67.56</v>
      </c>
      <c r="I1401" s="77">
        <v>10</v>
      </c>
      <c r="J1401" s="77">
        <v>-4.0776054813855502</v>
      </c>
      <c r="K1401" s="77">
        <v>3.0393911892217002E-3</v>
      </c>
      <c r="L1401" s="77">
        <v>41.3121378499321</v>
      </c>
      <c r="M1401" s="77">
        <v>0.31198343172617099</v>
      </c>
      <c r="N1401" s="77">
        <v>-45.389743331317597</v>
      </c>
      <c r="O1401" s="77">
        <v>-0.30894404053694902</v>
      </c>
      <c r="P1401" s="77">
        <v>-24.8569360124837</v>
      </c>
      <c r="Q1401" s="77">
        <v>-24.8569360124837</v>
      </c>
      <c r="R1401" s="77">
        <v>0</v>
      </c>
      <c r="S1401" s="77">
        <v>0.112946136577368</v>
      </c>
      <c r="T1401" s="77" t="s">
        <v>132</v>
      </c>
      <c r="U1401" s="105">
        <v>-23.604912299771499</v>
      </c>
      <c r="V1401" s="105">
        <v>-12.5854031138067</v>
      </c>
      <c r="W1401" s="101">
        <v>-11.0203735622572</v>
      </c>
    </row>
    <row r="1402" spans="2:23" x14ac:dyDescent="0.35">
      <c r="B1402" s="55" t="s">
        <v>113</v>
      </c>
      <c r="C1402" s="76" t="s">
        <v>114</v>
      </c>
      <c r="D1402" s="55" t="s">
        <v>73</v>
      </c>
      <c r="E1402" s="55" t="s">
        <v>135</v>
      </c>
      <c r="F1402" s="70">
        <v>67.349999999999994</v>
      </c>
      <c r="G1402" s="77">
        <v>56100</v>
      </c>
      <c r="H1402" s="77">
        <v>67.56</v>
      </c>
      <c r="I1402" s="77">
        <v>10</v>
      </c>
      <c r="J1402" s="77">
        <v>21.853237613560399</v>
      </c>
      <c r="K1402" s="77">
        <v>3.4241338383762102E-2</v>
      </c>
      <c r="L1402" s="77">
        <v>-21.4935479240654</v>
      </c>
      <c r="M1402" s="77">
        <v>3.3123435589505798E-2</v>
      </c>
      <c r="N1402" s="77">
        <v>43.346785537625799</v>
      </c>
      <c r="O1402" s="77">
        <v>1.11790279425632E-3</v>
      </c>
      <c r="P1402" s="77">
        <v>23.340601132528299</v>
      </c>
      <c r="Q1402" s="77">
        <v>23.340601132528199</v>
      </c>
      <c r="R1402" s="77">
        <v>0</v>
      </c>
      <c r="S1402" s="77">
        <v>3.9060988510031897E-2</v>
      </c>
      <c r="T1402" s="77" t="s">
        <v>132</v>
      </c>
      <c r="U1402" s="105">
        <v>-9.0274168299152002</v>
      </c>
      <c r="V1402" s="105">
        <v>-4.8131371317124501</v>
      </c>
      <c r="W1402" s="101">
        <v>-4.2146102685938196</v>
      </c>
    </row>
    <row r="1403" spans="2:23" x14ac:dyDescent="0.35">
      <c r="B1403" s="55" t="s">
        <v>113</v>
      </c>
      <c r="C1403" s="76" t="s">
        <v>136</v>
      </c>
      <c r="D1403" s="55" t="s">
        <v>73</v>
      </c>
      <c r="E1403" s="55" t="s">
        <v>137</v>
      </c>
      <c r="F1403" s="70">
        <v>67.11</v>
      </c>
      <c r="G1403" s="77">
        <v>50000</v>
      </c>
      <c r="H1403" s="77">
        <v>65.760000000000005</v>
      </c>
      <c r="I1403" s="77">
        <v>1</v>
      </c>
      <c r="J1403" s="77">
        <v>-107.13520859547501</v>
      </c>
      <c r="K1403" s="77">
        <v>1.0938489133518601</v>
      </c>
      <c r="L1403" s="77">
        <v>-13.2291111436236</v>
      </c>
      <c r="M1403" s="77">
        <v>1.6678394071277899E-2</v>
      </c>
      <c r="N1403" s="77">
        <v>-93.906097451851707</v>
      </c>
      <c r="O1403" s="77">
        <v>1.0771705192805801</v>
      </c>
      <c r="P1403" s="77">
        <v>-54.921062512270197</v>
      </c>
      <c r="Q1403" s="77">
        <v>-54.921062512270097</v>
      </c>
      <c r="R1403" s="77">
        <v>0</v>
      </c>
      <c r="S1403" s="77">
        <v>0.28745559214252803</v>
      </c>
      <c r="T1403" s="77" t="s">
        <v>138</v>
      </c>
      <c r="U1403" s="105">
        <v>-55.511017070542003</v>
      </c>
      <c r="V1403" s="105">
        <v>-29.5967431786197</v>
      </c>
      <c r="W1403" s="101">
        <v>-25.916306621657402</v>
      </c>
    </row>
    <row r="1404" spans="2:23" x14ac:dyDescent="0.35">
      <c r="B1404" s="55" t="s">
        <v>113</v>
      </c>
      <c r="C1404" s="76" t="s">
        <v>136</v>
      </c>
      <c r="D1404" s="55" t="s">
        <v>73</v>
      </c>
      <c r="E1404" s="55" t="s">
        <v>139</v>
      </c>
      <c r="F1404" s="70">
        <v>66.91</v>
      </c>
      <c r="G1404" s="77">
        <v>56050</v>
      </c>
      <c r="H1404" s="77">
        <v>67.349999999999994</v>
      </c>
      <c r="I1404" s="77">
        <v>1</v>
      </c>
      <c r="J1404" s="77">
        <v>73.278160878164599</v>
      </c>
      <c r="K1404" s="77">
        <v>0.26848444308430902</v>
      </c>
      <c r="L1404" s="77">
        <v>22.444757348403598</v>
      </c>
      <c r="M1404" s="77">
        <v>2.5188356621435998E-2</v>
      </c>
      <c r="N1404" s="77">
        <v>50.833403529761</v>
      </c>
      <c r="O1404" s="77">
        <v>0.24329608646287301</v>
      </c>
      <c r="P1404" s="77">
        <v>30.9901148122119</v>
      </c>
      <c r="Q1404" s="77">
        <v>30.9901148122119</v>
      </c>
      <c r="R1404" s="77">
        <v>0</v>
      </c>
      <c r="S1404" s="77">
        <v>4.8019360803703899E-2</v>
      </c>
      <c r="T1404" s="77" t="s">
        <v>138</v>
      </c>
      <c r="U1404" s="105">
        <v>-6.00753140147589</v>
      </c>
      <c r="V1404" s="105">
        <v>-3.2030283970662499</v>
      </c>
      <c r="W1404" s="101">
        <v>-2.80472299115028</v>
      </c>
    </row>
    <row r="1405" spans="2:23" x14ac:dyDescent="0.35">
      <c r="B1405" s="55" t="s">
        <v>113</v>
      </c>
      <c r="C1405" s="76" t="s">
        <v>136</v>
      </c>
      <c r="D1405" s="55" t="s">
        <v>73</v>
      </c>
      <c r="E1405" s="55" t="s">
        <v>150</v>
      </c>
      <c r="F1405" s="70">
        <v>65.37</v>
      </c>
      <c r="G1405" s="77">
        <v>58350</v>
      </c>
      <c r="H1405" s="77">
        <v>66.17</v>
      </c>
      <c r="I1405" s="77">
        <v>1</v>
      </c>
      <c r="J1405" s="77">
        <v>80.010493060535794</v>
      </c>
      <c r="K1405" s="77">
        <v>0.45579954478505103</v>
      </c>
      <c r="L1405" s="77">
        <v>13.921543167832599</v>
      </c>
      <c r="M1405" s="77">
        <v>1.3799226729176399E-2</v>
      </c>
      <c r="N1405" s="77">
        <v>66.088949892703297</v>
      </c>
      <c r="O1405" s="77">
        <v>0.44200031805587497</v>
      </c>
      <c r="P1405" s="77">
        <v>43.594737429479203</v>
      </c>
      <c r="Q1405" s="77">
        <v>43.594737429479203</v>
      </c>
      <c r="R1405" s="77">
        <v>0</v>
      </c>
      <c r="S1405" s="77">
        <v>0.135315680566021</v>
      </c>
      <c r="T1405" s="77" t="s">
        <v>138</v>
      </c>
      <c r="U1405" s="105">
        <v>-23.604168849977199</v>
      </c>
      <c r="V1405" s="105">
        <v>-12.585006729561</v>
      </c>
      <c r="W1405" s="101">
        <v>-11.0200264694846</v>
      </c>
    </row>
    <row r="1406" spans="2:23" x14ac:dyDescent="0.35">
      <c r="B1406" s="55" t="s">
        <v>113</v>
      </c>
      <c r="C1406" s="76" t="s">
        <v>136</v>
      </c>
      <c r="D1406" s="55" t="s">
        <v>73</v>
      </c>
      <c r="E1406" s="55" t="s">
        <v>151</v>
      </c>
      <c r="F1406" s="70">
        <v>65.760000000000005</v>
      </c>
      <c r="G1406" s="77">
        <v>50050</v>
      </c>
      <c r="H1406" s="77">
        <v>66.010000000000005</v>
      </c>
      <c r="I1406" s="77">
        <v>1</v>
      </c>
      <c r="J1406" s="77">
        <v>40.650959854864297</v>
      </c>
      <c r="K1406" s="77">
        <v>9.5679781099351699E-2</v>
      </c>
      <c r="L1406" s="77">
        <v>97.589394694481896</v>
      </c>
      <c r="M1406" s="77">
        <v>0.55142164850076802</v>
      </c>
      <c r="N1406" s="77">
        <v>-56.938434839617599</v>
      </c>
      <c r="O1406" s="77">
        <v>-0.45574186740141698</v>
      </c>
      <c r="P1406" s="77">
        <v>-33.1217321267739</v>
      </c>
      <c r="Q1406" s="77">
        <v>-33.1217321267739</v>
      </c>
      <c r="R1406" s="77">
        <v>0</v>
      </c>
      <c r="S1406" s="77">
        <v>6.3519145152602693E-2</v>
      </c>
      <c r="T1406" s="77" t="s">
        <v>152</v>
      </c>
      <c r="U1406" s="105">
        <v>-15.7919442238379</v>
      </c>
      <c r="V1406" s="105">
        <v>-8.4197721848632394</v>
      </c>
      <c r="W1406" s="101">
        <v>-7.3727503161580898</v>
      </c>
    </row>
    <row r="1407" spans="2:23" x14ac:dyDescent="0.35">
      <c r="B1407" s="55" t="s">
        <v>113</v>
      </c>
      <c r="C1407" s="76" t="s">
        <v>136</v>
      </c>
      <c r="D1407" s="55" t="s">
        <v>73</v>
      </c>
      <c r="E1407" s="55" t="s">
        <v>151</v>
      </c>
      <c r="F1407" s="70">
        <v>65.760000000000005</v>
      </c>
      <c r="G1407" s="77">
        <v>51150</v>
      </c>
      <c r="H1407" s="77">
        <v>64.75</v>
      </c>
      <c r="I1407" s="77">
        <v>1</v>
      </c>
      <c r="J1407" s="77">
        <v>-229.388466497401</v>
      </c>
      <c r="K1407" s="77">
        <v>1.84166739967103</v>
      </c>
      <c r="L1407" s="77">
        <v>-191.83325582509801</v>
      </c>
      <c r="M1407" s="77">
        <v>1.28799993141602</v>
      </c>
      <c r="N1407" s="77">
        <v>-37.555210672302998</v>
      </c>
      <c r="O1407" s="77">
        <v>0.55366746825501301</v>
      </c>
      <c r="P1407" s="77">
        <v>-21.7993303854964</v>
      </c>
      <c r="Q1407" s="77">
        <v>-21.7993303854964</v>
      </c>
      <c r="R1407" s="77">
        <v>0</v>
      </c>
      <c r="S1407" s="77">
        <v>1.6632378183960999E-2</v>
      </c>
      <c r="T1407" s="77" t="s">
        <v>152</v>
      </c>
      <c r="U1407" s="105">
        <v>-1.8011921380453699</v>
      </c>
      <c r="V1407" s="105">
        <v>-0.96033947742902104</v>
      </c>
      <c r="W1407" s="101">
        <v>-0.84091861755626796</v>
      </c>
    </row>
    <row r="1408" spans="2:23" x14ac:dyDescent="0.35">
      <c r="B1408" s="55" t="s">
        <v>113</v>
      </c>
      <c r="C1408" s="76" t="s">
        <v>136</v>
      </c>
      <c r="D1408" s="55" t="s">
        <v>73</v>
      </c>
      <c r="E1408" s="55" t="s">
        <v>151</v>
      </c>
      <c r="F1408" s="70">
        <v>65.760000000000005</v>
      </c>
      <c r="G1408" s="77">
        <v>51200</v>
      </c>
      <c r="H1408" s="77">
        <v>65.760000000000005</v>
      </c>
      <c r="I1408" s="77">
        <v>1</v>
      </c>
      <c r="J1408" s="77">
        <v>3.2091899999999999E-13</v>
      </c>
      <c r="K1408" s="77">
        <v>0</v>
      </c>
      <c r="L1408" s="77">
        <v>2.598E-14</v>
      </c>
      <c r="M1408" s="77">
        <v>0</v>
      </c>
      <c r="N1408" s="77">
        <v>2.9493899999999998E-13</v>
      </c>
      <c r="O1408" s="77">
        <v>0</v>
      </c>
      <c r="P1408" s="77">
        <v>-1.080377E-12</v>
      </c>
      <c r="Q1408" s="77">
        <v>-1.080375E-12</v>
      </c>
      <c r="R1408" s="77">
        <v>0</v>
      </c>
      <c r="S1408" s="77">
        <v>0</v>
      </c>
      <c r="T1408" s="77" t="s">
        <v>153</v>
      </c>
      <c r="U1408" s="105">
        <v>0</v>
      </c>
      <c r="V1408" s="105">
        <v>0</v>
      </c>
      <c r="W1408" s="101">
        <v>0</v>
      </c>
    </row>
    <row r="1409" spans="2:23" x14ac:dyDescent="0.35">
      <c r="B1409" s="55" t="s">
        <v>113</v>
      </c>
      <c r="C1409" s="76" t="s">
        <v>136</v>
      </c>
      <c r="D1409" s="55" t="s">
        <v>73</v>
      </c>
      <c r="E1409" s="55" t="s">
        <v>117</v>
      </c>
      <c r="F1409" s="70">
        <v>66.010000000000005</v>
      </c>
      <c r="G1409" s="77">
        <v>50054</v>
      </c>
      <c r="H1409" s="77">
        <v>66.010000000000005</v>
      </c>
      <c r="I1409" s="77">
        <v>1</v>
      </c>
      <c r="J1409" s="77">
        <v>84.030598550862294</v>
      </c>
      <c r="K1409" s="77">
        <v>0</v>
      </c>
      <c r="L1409" s="77">
        <v>84.030599768986605</v>
      </c>
      <c r="M1409" s="77">
        <v>0</v>
      </c>
      <c r="N1409" s="77">
        <v>-1.2181243458360001E-6</v>
      </c>
      <c r="O1409" s="77">
        <v>0</v>
      </c>
      <c r="P1409" s="77">
        <v>-1.212815E-12</v>
      </c>
      <c r="Q1409" s="77">
        <v>-1.212815E-12</v>
      </c>
      <c r="R1409" s="77">
        <v>0</v>
      </c>
      <c r="S1409" s="77">
        <v>0</v>
      </c>
      <c r="T1409" s="77" t="s">
        <v>152</v>
      </c>
      <c r="U1409" s="105">
        <v>0</v>
      </c>
      <c r="V1409" s="105">
        <v>0</v>
      </c>
      <c r="W1409" s="101">
        <v>0</v>
      </c>
    </row>
    <row r="1410" spans="2:23" x14ac:dyDescent="0.35">
      <c r="B1410" s="55" t="s">
        <v>113</v>
      </c>
      <c r="C1410" s="76" t="s">
        <v>136</v>
      </c>
      <c r="D1410" s="55" t="s">
        <v>73</v>
      </c>
      <c r="E1410" s="55" t="s">
        <v>117</v>
      </c>
      <c r="F1410" s="70">
        <v>66.010000000000005</v>
      </c>
      <c r="G1410" s="77">
        <v>50100</v>
      </c>
      <c r="H1410" s="77">
        <v>65.7</v>
      </c>
      <c r="I1410" s="77">
        <v>1</v>
      </c>
      <c r="J1410" s="77">
        <v>-267.21757331940802</v>
      </c>
      <c r="K1410" s="77">
        <v>0.56909969498098301</v>
      </c>
      <c r="L1410" s="77">
        <v>-218.28443471143601</v>
      </c>
      <c r="M1410" s="77">
        <v>0.37975531266520901</v>
      </c>
      <c r="N1410" s="77">
        <v>-48.933138607972197</v>
      </c>
      <c r="O1410" s="77">
        <v>0.189344382315774</v>
      </c>
      <c r="P1410" s="77">
        <v>-27.8676529955939</v>
      </c>
      <c r="Q1410" s="77">
        <v>-27.8676529955939</v>
      </c>
      <c r="R1410" s="77">
        <v>0</v>
      </c>
      <c r="S1410" s="77">
        <v>6.1895504853581897E-3</v>
      </c>
      <c r="T1410" s="77" t="s">
        <v>152</v>
      </c>
      <c r="U1410" s="105">
        <v>-2.6999986710661901</v>
      </c>
      <c r="V1410" s="105">
        <v>-1.43955509135441</v>
      </c>
      <c r="W1410" s="101">
        <v>-1.26054244959154</v>
      </c>
    </row>
    <row r="1411" spans="2:23" x14ac:dyDescent="0.35">
      <c r="B1411" s="55" t="s">
        <v>113</v>
      </c>
      <c r="C1411" s="76" t="s">
        <v>136</v>
      </c>
      <c r="D1411" s="55" t="s">
        <v>73</v>
      </c>
      <c r="E1411" s="55" t="s">
        <v>117</v>
      </c>
      <c r="F1411" s="70">
        <v>66.010000000000005</v>
      </c>
      <c r="G1411" s="77">
        <v>50900</v>
      </c>
      <c r="H1411" s="77">
        <v>67.02</v>
      </c>
      <c r="I1411" s="77">
        <v>1</v>
      </c>
      <c r="J1411" s="77">
        <v>106.030293890839</v>
      </c>
      <c r="K1411" s="77">
        <v>0.79259083719172196</v>
      </c>
      <c r="L1411" s="77">
        <v>149.77871487520599</v>
      </c>
      <c r="M1411" s="77">
        <v>1.58157327179161</v>
      </c>
      <c r="N1411" s="77">
        <v>-43.748420984367399</v>
      </c>
      <c r="O1411" s="77">
        <v>-0.78898243459989004</v>
      </c>
      <c r="P1411" s="77">
        <v>-25.063270149375501</v>
      </c>
      <c r="Q1411" s="77">
        <v>-25.063270149375501</v>
      </c>
      <c r="R1411" s="77">
        <v>0</v>
      </c>
      <c r="S1411" s="77">
        <v>4.4285809495930702E-2</v>
      </c>
      <c r="T1411" s="77" t="s">
        <v>152</v>
      </c>
      <c r="U1411" s="105">
        <v>-8.2932614432010503</v>
      </c>
      <c r="V1411" s="105">
        <v>-4.4217083743152097</v>
      </c>
      <c r="W1411" s="101">
        <v>-3.8718567556137402</v>
      </c>
    </row>
    <row r="1412" spans="2:23" x14ac:dyDescent="0.35">
      <c r="B1412" s="55" t="s">
        <v>113</v>
      </c>
      <c r="C1412" s="76" t="s">
        <v>136</v>
      </c>
      <c r="D1412" s="55" t="s">
        <v>73</v>
      </c>
      <c r="E1412" s="55" t="s">
        <v>154</v>
      </c>
      <c r="F1412" s="70">
        <v>66.010000000000005</v>
      </c>
      <c r="G1412" s="77">
        <v>50454</v>
      </c>
      <c r="H1412" s="77">
        <v>66.010000000000005</v>
      </c>
      <c r="I1412" s="77">
        <v>1</v>
      </c>
      <c r="J1412" s="77">
        <v>-6.4939400000000001E-13</v>
      </c>
      <c r="K1412" s="77">
        <v>0</v>
      </c>
      <c r="L1412" s="77">
        <v>-1.2136239999999999E-12</v>
      </c>
      <c r="M1412" s="77">
        <v>0</v>
      </c>
      <c r="N1412" s="77">
        <v>5.6423000000000001E-13</v>
      </c>
      <c r="O1412" s="77">
        <v>0</v>
      </c>
      <c r="P1412" s="77">
        <v>-1.1014590000000001E-12</v>
      </c>
      <c r="Q1412" s="77">
        <v>-1.1014580000000001E-12</v>
      </c>
      <c r="R1412" s="77">
        <v>0</v>
      </c>
      <c r="S1412" s="77">
        <v>0</v>
      </c>
      <c r="T1412" s="77" t="s">
        <v>153</v>
      </c>
      <c r="U1412" s="105">
        <v>0</v>
      </c>
      <c r="V1412" s="105">
        <v>0</v>
      </c>
      <c r="W1412" s="101">
        <v>0</v>
      </c>
    </row>
    <row r="1413" spans="2:23" x14ac:dyDescent="0.35">
      <c r="B1413" s="55" t="s">
        <v>113</v>
      </c>
      <c r="C1413" s="76" t="s">
        <v>136</v>
      </c>
      <c r="D1413" s="55" t="s">
        <v>73</v>
      </c>
      <c r="E1413" s="55" t="s">
        <v>154</v>
      </c>
      <c r="F1413" s="70">
        <v>66.010000000000005</v>
      </c>
      <c r="G1413" s="77">
        <v>50604</v>
      </c>
      <c r="H1413" s="77">
        <v>66.010000000000005</v>
      </c>
      <c r="I1413" s="77">
        <v>1</v>
      </c>
      <c r="J1413" s="77">
        <v>-5.6820299999999996E-13</v>
      </c>
      <c r="K1413" s="77">
        <v>0</v>
      </c>
      <c r="L1413" s="77">
        <v>-8.3282900000000003E-13</v>
      </c>
      <c r="M1413" s="77">
        <v>0</v>
      </c>
      <c r="N1413" s="77">
        <v>2.6462600000000002E-13</v>
      </c>
      <c r="O1413" s="77">
        <v>0</v>
      </c>
      <c r="P1413" s="77">
        <v>-3.5984000000000001E-14</v>
      </c>
      <c r="Q1413" s="77">
        <v>-3.5982999999999998E-14</v>
      </c>
      <c r="R1413" s="77">
        <v>0</v>
      </c>
      <c r="S1413" s="77">
        <v>0</v>
      </c>
      <c r="T1413" s="77" t="s">
        <v>153</v>
      </c>
      <c r="U1413" s="105">
        <v>0</v>
      </c>
      <c r="V1413" s="105">
        <v>0</v>
      </c>
      <c r="W1413" s="101">
        <v>0</v>
      </c>
    </row>
    <row r="1414" spans="2:23" x14ac:dyDescent="0.35">
      <c r="B1414" s="55" t="s">
        <v>113</v>
      </c>
      <c r="C1414" s="76" t="s">
        <v>136</v>
      </c>
      <c r="D1414" s="55" t="s">
        <v>73</v>
      </c>
      <c r="E1414" s="55" t="s">
        <v>155</v>
      </c>
      <c r="F1414" s="70">
        <v>65.7</v>
      </c>
      <c r="G1414" s="77">
        <v>50103</v>
      </c>
      <c r="H1414" s="77">
        <v>65.680000000000007</v>
      </c>
      <c r="I1414" s="77">
        <v>1</v>
      </c>
      <c r="J1414" s="77">
        <v>-29.745290267480499</v>
      </c>
      <c r="K1414" s="77">
        <v>4.4239114654833402E-3</v>
      </c>
      <c r="L1414" s="77">
        <v>-29.745288398952901</v>
      </c>
      <c r="M1414" s="77">
        <v>4.4239109096844099E-3</v>
      </c>
      <c r="N1414" s="77">
        <v>-1.868527571558E-6</v>
      </c>
      <c r="O1414" s="77">
        <v>5.5579893199999996E-10</v>
      </c>
      <c r="P1414" s="77">
        <v>7.7281199999999996E-13</v>
      </c>
      <c r="Q1414" s="77">
        <v>7.7281499999999997E-13</v>
      </c>
      <c r="R1414" s="77">
        <v>0</v>
      </c>
      <c r="S1414" s="77">
        <v>0</v>
      </c>
      <c r="T1414" s="77" t="s">
        <v>153</v>
      </c>
      <c r="U1414" s="105">
        <v>-8.6011956200000002E-10</v>
      </c>
      <c r="V1414" s="105">
        <v>0</v>
      </c>
      <c r="W1414" s="101">
        <v>-8.6018703025000005E-10</v>
      </c>
    </row>
    <row r="1415" spans="2:23" x14ac:dyDescent="0.35">
      <c r="B1415" s="55" t="s">
        <v>113</v>
      </c>
      <c r="C1415" s="76" t="s">
        <v>136</v>
      </c>
      <c r="D1415" s="55" t="s">
        <v>73</v>
      </c>
      <c r="E1415" s="55" t="s">
        <v>155</v>
      </c>
      <c r="F1415" s="70">
        <v>65.7</v>
      </c>
      <c r="G1415" s="77">
        <v>50200</v>
      </c>
      <c r="H1415" s="77">
        <v>65.540000000000006</v>
      </c>
      <c r="I1415" s="77">
        <v>1</v>
      </c>
      <c r="J1415" s="77">
        <v>-62.262987450706497</v>
      </c>
      <c r="K1415" s="77">
        <v>5.8111427298239697E-2</v>
      </c>
      <c r="L1415" s="77">
        <v>-13.207441234667799</v>
      </c>
      <c r="M1415" s="77">
        <v>2.6148031944683999E-3</v>
      </c>
      <c r="N1415" s="77">
        <v>-49.055546216038699</v>
      </c>
      <c r="O1415" s="77">
        <v>5.5496624103771298E-2</v>
      </c>
      <c r="P1415" s="77">
        <v>-27.8676529955926</v>
      </c>
      <c r="Q1415" s="77">
        <v>-27.8676529955926</v>
      </c>
      <c r="R1415" s="77">
        <v>0</v>
      </c>
      <c r="S1415" s="77">
        <v>1.16413251914066E-2</v>
      </c>
      <c r="T1415" s="77" t="s">
        <v>152</v>
      </c>
      <c r="U1415" s="105">
        <v>-4.2071989208765403</v>
      </c>
      <c r="V1415" s="105">
        <v>-2.24314726217884</v>
      </c>
      <c r="W1415" s="101">
        <v>-1.96420571997778</v>
      </c>
    </row>
    <row r="1416" spans="2:23" x14ac:dyDescent="0.35">
      <c r="B1416" s="55" t="s">
        <v>113</v>
      </c>
      <c r="C1416" s="76" t="s">
        <v>136</v>
      </c>
      <c r="D1416" s="55" t="s">
        <v>73</v>
      </c>
      <c r="E1416" s="55" t="s">
        <v>156</v>
      </c>
      <c r="F1416" s="70">
        <v>65.569999999999993</v>
      </c>
      <c r="G1416" s="77">
        <v>50800</v>
      </c>
      <c r="H1416" s="77">
        <v>66.42</v>
      </c>
      <c r="I1416" s="77">
        <v>1</v>
      </c>
      <c r="J1416" s="77">
        <v>98.525182488315295</v>
      </c>
      <c r="K1416" s="77">
        <v>0.49273806002190201</v>
      </c>
      <c r="L1416" s="77">
        <v>139.168563578245</v>
      </c>
      <c r="M1416" s="77">
        <v>0.98311405012881503</v>
      </c>
      <c r="N1416" s="77">
        <v>-40.643381089930102</v>
      </c>
      <c r="O1416" s="77">
        <v>-0.49037599010691302</v>
      </c>
      <c r="P1416" s="77">
        <v>-23.822394935445299</v>
      </c>
      <c r="Q1416" s="77">
        <v>-23.8223949354452</v>
      </c>
      <c r="R1416" s="77">
        <v>0</v>
      </c>
      <c r="S1416" s="77">
        <v>2.88066299633663E-2</v>
      </c>
      <c r="T1416" s="77" t="s">
        <v>152</v>
      </c>
      <c r="U1416" s="105">
        <v>2.1845104593351898</v>
      </c>
      <c r="V1416" s="105">
        <v>-1.16471285247379</v>
      </c>
      <c r="W1416" s="101">
        <v>3.3489605969112399</v>
      </c>
    </row>
    <row r="1417" spans="2:23" x14ac:dyDescent="0.35">
      <c r="B1417" s="55" t="s">
        <v>113</v>
      </c>
      <c r="C1417" s="76" t="s">
        <v>136</v>
      </c>
      <c r="D1417" s="55" t="s">
        <v>73</v>
      </c>
      <c r="E1417" s="55" t="s">
        <v>157</v>
      </c>
      <c r="F1417" s="70">
        <v>65.540000000000006</v>
      </c>
      <c r="G1417" s="77">
        <v>50150</v>
      </c>
      <c r="H1417" s="77">
        <v>65.569999999999993</v>
      </c>
      <c r="I1417" s="77">
        <v>1</v>
      </c>
      <c r="J1417" s="77">
        <v>26.683404461224299</v>
      </c>
      <c r="K1417" s="77">
        <v>3.7166612644075098E-3</v>
      </c>
      <c r="L1417" s="77">
        <v>67.582040481463693</v>
      </c>
      <c r="M1417" s="77">
        <v>2.38414740612314E-2</v>
      </c>
      <c r="N1417" s="77">
        <v>-40.898636020239401</v>
      </c>
      <c r="O1417" s="77">
        <v>-2.0124812796823901E-2</v>
      </c>
      <c r="P1417" s="77">
        <v>-23.822394935442802</v>
      </c>
      <c r="Q1417" s="77">
        <v>-23.822394935442802</v>
      </c>
      <c r="R1417" s="77">
        <v>0</v>
      </c>
      <c r="S1417" s="77">
        <v>2.9623839324023102E-3</v>
      </c>
      <c r="T1417" s="77" t="s">
        <v>152</v>
      </c>
      <c r="U1417" s="105">
        <v>-9.2323022289142895E-2</v>
      </c>
      <c r="V1417" s="105">
        <v>-4.9223756370621E-2</v>
      </c>
      <c r="W1417" s="101">
        <v>-4.3102646648376E-2</v>
      </c>
    </row>
    <row r="1418" spans="2:23" x14ac:dyDescent="0.35">
      <c r="B1418" s="55" t="s">
        <v>113</v>
      </c>
      <c r="C1418" s="76" t="s">
        <v>136</v>
      </c>
      <c r="D1418" s="55" t="s">
        <v>73</v>
      </c>
      <c r="E1418" s="55" t="s">
        <v>157</v>
      </c>
      <c r="F1418" s="70">
        <v>65.540000000000006</v>
      </c>
      <c r="G1418" s="77">
        <v>50250</v>
      </c>
      <c r="H1418" s="77">
        <v>64.540000000000006</v>
      </c>
      <c r="I1418" s="77">
        <v>1</v>
      </c>
      <c r="J1418" s="77">
        <v>-145.16228402837001</v>
      </c>
      <c r="K1418" s="77">
        <v>1.04032901933293</v>
      </c>
      <c r="L1418" s="77">
        <v>-182.78359760825501</v>
      </c>
      <c r="M1418" s="77">
        <v>1.6494439762914199</v>
      </c>
      <c r="N1418" s="77">
        <v>37.621313579885403</v>
      </c>
      <c r="O1418" s="77">
        <v>-0.60911495695849505</v>
      </c>
      <c r="P1418" s="77">
        <v>21.7993303854917</v>
      </c>
      <c r="Q1418" s="77">
        <v>21.7993303854917</v>
      </c>
      <c r="R1418" s="77">
        <v>0</v>
      </c>
      <c r="S1418" s="77">
        <v>2.3461157455480001E-2</v>
      </c>
      <c r="T1418" s="77" t="s">
        <v>152</v>
      </c>
      <c r="U1418" s="105">
        <v>-1.9955232206950899</v>
      </c>
      <c r="V1418" s="105">
        <v>-1.06395075043989</v>
      </c>
      <c r="W1418" s="101">
        <v>-0.93164554330631899</v>
      </c>
    </row>
    <row r="1419" spans="2:23" x14ac:dyDescent="0.35">
      <c r="B1419" s="55" t="s">
        <v>113</v>
      </c>
      <c r="C1419" s="76" t="s">
        <v>136</v>
      </c>
      <c r="D1419" s="55" t="s">
        <v>73</v>
      </c>
      <c r="E1419" s="55" t="s">
        <v>157</v>
      </c>
      <c r="F1419" s="70">
        <v>65.540000000000006</v>
      </c>
      <c r="G1419" s="77">
        <v>50900</v>
      </c>
      <c r="H1419" s="77">
        <v>67.02</v>
      </c>
      <c r="I1419" s="77">
        <v>1</v>
      </c>
      <c r="J1419" s="77">
        <v>130.82970266228801</v>
      </c>
      <c r="K1419" s="77">
        <v>1.6346172599261</v>
      </c>
      <c r="L1419" s="77">
        <v>149.954534363688</v>
      </c>
      <c r="M1419" s="77">
        <v>2.1474476069300299</v>
      </c>
      <c r="N1419" s="77">
        <v>-19.124831701400598</v>
      </c>
      <c r="O1419" s="77">
        <v>-0.51283034700392205</v>
      </c>
      <c r="P1419" s="77">
        <v>-11.020826652435099</v>
      </c>
      <c r="Q1419" s="77">
        <v>-11.020826652435099</v>
      </c>
      <c r="R1419" s="77">
        <v>0</v>
      </c>
      <c r="S1419" s="77">
        <v>1.1599298219838799E-2</v>
      </c>
      <c r="T1419" s="77" t="s">
        <v>153</v>
      </c>
      <c r="U1419" s="105">
        <v>-5.68564448134721</v>
      </c>
      <c r="V1419" s="105">
        <v>-3.03140832936871</v>
      </c>
      <c r="W1419" s="101">
        <v>-2.6544443517055201</v>
      </c>
    </row>
    <row r="1420" spans="2:23" x14ac:dyDescent="0.35">
      <c r="B1420" s="55" t="s">
        <v>113</v>
      </c>
      <c r="C1420" s="76" t="s">
        <v>136</v>
      </c>
      <c r="D1420" s="55" t="s">
        <v>73</v>
      </c>
      <c r="E1420" s="55" t="s">
        <v>157</v>
      </c>
      <c r="F1420" s="70">
        <v>65.540000000000006</v>
      </c>
      <c r="G1420" s="77">
        <v>53050</v>
      </c>
      <c r="H1420" s="77">
        <v>68.180000000000007</v>
      </c>
      <c r="I1420" s="77">
        <v>1</v>
      </c>
      <c r="J1420" s="77">
        <v>112.391413234906</v>
      </c>
      <c r="K1420" s="77">
        <v>2.5352082346261202</v>
      </c>
      <c r="L1420" s="77">
        <v>137.861868461733</v>
      </c>
      <c r="M1420" s="77">
        <v>3.8144830814950601</v>
      </c>
      <c r="N1420" s="77">
        <v>-25.470455226827401</v>
      </c>
      <c r="O1420" s="77">
        <v>-1.2792748468689401</v>
      </c>
      <c r="P1420" s="77">
        <v>-14.8237617932053</v>
      </c>
      <c r="Q1420" s="77">
        <v>-14.8237617932052</v>
      </c>
      <c r="R1420" s="77">
        <v>0</v>
      </c>
      <c r="S1420" s="77">
        <v>4.4102603479929801E-2</v>
      </c>
      <c r="T1420" s="77" t="s">
        <v>153</v>
      </c>
      <c r="U1420" s="105">
        <v>-18.290314462833301</v>
      </c>
      <c r="V1420" s="105">
        <v>-9.75182528406493</v>
      </c>
      <c r="W1420" s="101">
        <v>-8.5391589425024303</v>
      </c>
    </row>
    <row r="1421" spans="2:23" x14ac:dyDescent="0.35">
      <c r="B1421" s="55" t="s">
        <v>113</v>
      </c>
      <c r="C1421" s="76" t="s">
        <v>136</v>
      </c>
      <c r="D1421" s="55" t="s">
        <v>73</v>
      </c>
      <c r="E1421" s="55" t="s">
        <v>158</v>
      </c>
      <c r="F1421" s="70">
        <v>64.540000000000006</v>
      </c>
      <c r="G1421" s="77">
        <v>50253</v>
      </c>
      <c r="H1421" s="77">
        <v>64.540000000000006</v>
      </c>
      <c r="I1421" s="77">
        <v>1</v>
      </c>
      <c r="J1421" s="77">
        <v>-2.8694100000000001E-11</v>
      </c>
      <c r="K1421" s="77">
        <v>0</v>
      </c>
      <c r="L1421" s="77">
        <v>-2.9403970000000001E-11</v>
      </c>
      <c r="M1421" s="77">
        <v>0</v>
      </c>
      <c r="N1421" s="77">
        <v>7.0986999999999998E-13</v>
      </c>
      <c r="O1421" s="77">
        <v>0</v>
      </c>
      <c r="P1421" s="77">
        <v>9.9544600000000008E-13</v>
      </c>
      <c r="Q1421" s="77">
        <v>9.9544700000000005E-13</v>
      </c>
      <c r="R1421" s="77">
        <v>0</v>
      </c>
      <c r="S1421" s="77">
        <v>0</v>
      </c>
      <c r="T1421" s="77" t="s">
        <v>153</v>
      </c>
      <c r="U1421" s="105">
        <v>0</v>
      </c>
      <c r="V1421" s="105">
        <v>0</v>
      </c>
      <c r="W1421" s="101">
        <v>0</v>
      </c>
    </row>
    <row r="1422" spans="2:23" x14ac:dyDescent="0.35">
      <c r="B1422" s="55" t="s">
        <v>113</v>
      </c>
      <c r="C1422" s="76" t="s">
        <v>136</v>
      </c>
      <c r="D1422" s="55" t="s">
        <v>73</v>
      </c>
      <c r="E1422" s="55" t="s">
        <v>158</v>
      </c>
      <c r="F1422" s="70">
        <v>64.540000000000006</v>
      </c>
      <c r="G1422" s="77">
        <v>50300</v>
      </c>
      <c r="H1422" s="77">
        <v>64.48</v>
      </c>
      <c r="I1422" s="77">
        <v>1</v>
      </c>
      <c r="J1422" s="77">
        <v>-22.5846827284367</v>
      </c>
      <c r="K1422" s="77">
        <v>7.0899437258236204E-3</v>
      </c>
      <c r="L1422" s="77">
        <v>-60.532483939885999</v>
      </c>
      <c r="M1422" s="77">
        <v>5.0932124405862499E-2</v>
      </c>
      <c r="N1422" s="77">
        <v>37.947801211449303</v>
      </c>
      <c r="O1422" s="77">
        <v>-4.3842180680038902E-2</v>
      </c>
      <c r="P1422" s="77">
        <v>21.799330385493501</v>
      </c>
      <c r="Q1422" s="77">
        <v>21.799330385493398</v>
      </c>
      <c r="R1422" s="77">
        <v>0</v>
      </c>
      <c r="S1422" s="77">
        <v>6.6054301930569999E-3</v>
      </c>
      <c r="T1422" s="77" t="s">
        <v>152</v>
      </c>
      <c r="U1422" s="105">
        <v>-0.55139100298226196</v>
      </c>
      <c r="V1422" s="105">
        <v>-0.29398448753928003</v>
      </c>
      <c r="W1422" s="101">
        <v>-0.25742670655001898</v>
      </c>
    </row>
    <row r="1423" spans="2:23" x14ac:dyDescent="0.35">
      <c r="B1423" s="55" t="s">
        <v>113</v>
      </c>
      <c r="C1423" s="76" t="s">
        <v>136</v>
      </c>
      <c r="D1423" s="55" t="s">
        <v>73</v>
      </c>
      <c r="E1423" s="55" t="s">
        <v>159</v>
      </c>
      <c r="F1423" s="70">
        <v>64.48</v>
      </c>
      <c r="G1423" s="77">
        <v>51150</v>
      </c>
      <c r="H1423" s="77">
        <v>64.75</v>
      </c>
      <c r="I1423" s="77">
        <v>1</v>
      </c>
      <c r="J1423" s="77">
        <v>82.464534446197803</v>
      </c>
      <c r="K1423" s="77">
        <v>0.19449142402484501</v>
      </c>
      <c r="L1423" s="77">
        <v>44.563652607048297</v>
      </c>
      <c r="M1423" s="77">
        <v>5.6797287223296203E-2</v>
      </c>
      <c r="N1423" s="77">
        <v>37.900881839149498</v>
      </c>
      <c r="O1423" s="77">
        <v>0.13769413680154899</v>
      </c>
      <c r="P1423" s="77">
        <v>21.799330385493501</v>
      </c>
      <c r="Q1423" s="77">
        <v>21.799330385493501</v>
      </c>
      <c r="R1423" s="77">
        <v>0</v>
      </c>
      <c r="S1423" s="77">
        <v>1.3591029030318801E-2</v>
      </c>
      <c r="T1423" s="77" t="s">
        <v>152</v>
      </c>
      <c r="U1423" s="105">
        <v>-1.33613144713813</v>
      </c>
      <c r="V1423" s="105">
        <v>-0.712383620058192</v>
      </c>
      <c r="W1423" s="101">
        <v>-0.62379675419866398</v>
      </c>
    </row>
    <row r="1424" spans="2:23" x14ac:dyDescent="0.35">
      <c r="B1424" s="55" t="s">
        <v>113</v>
      </c>
      <c r="C1424" s="76" t="s">
        <v>136</v>
      </c>
      <c r="D1424" s="55" t="s">
        <v>73</v>
      </c>
      <c r="E1424" s="55" t="s">
        <v>160</v>
      </c>
      <c r="F1424" s="70">
        <v>67.17</v>
      </c>
      <c r="G1424" s="77">
        <v>50354</v>
      </c>
      <c r="H1424" s="77">
        <v>67.17</v>
      </c>
      <c r="I1424" s="77">
        <v>1</v>
      </c>
      <c r="J1424" s="77">
        <v>-2.6978829999999999E-12</v>
      </c>
      <c r="K1424" s="77">
        <v>0</v>
      </c>
      <c r="L1424" s="77">
        <v>-3.606733E-12</v>
      </c>
      <c r="M1424" s="77">
        <v>0</v>
      </c>
      <c r="N1424" s="77">
        <v>9.0885099999999998E-13</v>
      </c>
      <c r="O1424" s="77">
        <v>0</v>
      </c>
      <c r="P1424" s="77">
        <v>-7.5064499999999998E-13</v>
      </c>
      <c r="Q1424" s="77">
        <v>-7.5064599999999995E-13</v>
      </c>
      <c r="R1424" s="77">
        <v>0</v>
      </c>
      <c r="S1424" s="77">
        <v>0</v>
      </c>
      <c r="T1424" s="77" t="s">
        <v>153</v>
      </c>
      <c r="U1424" s="105">
        <v>0</v>
      </c>
      <c r="V1424" s="105">
        <v>0</v>
      </c>
      <c r="W1424" s="101">
        <v>0</v>
      </c>
    </row>
    <row r="1425" spans="2:23" x14ac:dyDescent="0.35">
      <c r="B1425" s="55" t="s">
        <v>113</v>
      </c>
      <c r="C1425" s="76" t="s">
        <v>136</v>
      </c>
      <c r="D1425" s="55" t="s">
        <v>73</v>
      </c>
      <c r="E1425" s="55" t="s">
        <v>160</v>
      </c>
      <c r="F1425" s="70">
        <v>67.17</v>
      </c>
      <c r="G1425" s="77">
        <v>50900</v>
      </c>
      <c r="H1425" s="77">
        <v>67.02</v>
      </c>
      <c r="I1425" s="77">
        <v>1</v>
      </c>
      <c r="J1425" s="77">
        <v>-140.84746751863401</v>
      </c>
      <c r="K1425" s="77">
        <v>0.15672027194065899</v>
      </c>
      <c r="L1425" s="77">
        <v>-178.300257683952</v>
      </c>
      <c r="M1425" s="77">
        <v>0.25114875693229399</v>
      </c>
      <c r="N1425" s="77">
        <v>37.452790165318802</v>
      </c>
      <c r="O1425" s="77">
        <v>-9.44284849916351E-2</v>
      </c>
      <c r="P1425" s="77">
        <v>21.8121936165346</v>
      </c>
      <c r="Q1425" s="77">
        <v>21.812193616534501</v>
      </c>
      <c r="R1425" s="77">
        <v>0</v>
      </c>
      <c r="S1425" s="77">
        <v>3.75859714388501E-3</v>
      </c>
      <c r="T1425" s="77" t="s">
        <v>152</v>
      </c>
      <c r="U1425" s="105">
        <v>-0.717760675715721</v>
      </c>
      <c r="V1425" s="105">
        <v>-0.382687608765575</v>
      </c>
      <c r="W1425" s="101">
        <v>-0.33509935026371601</v>
      </c>
    </row>
    <row r="1426" spans="2:23" x14ac:dyDescent="0.35">
      <c r="B1426" s="55" t="s">
        <v>113</v>
      </c>
      <c r="C1426" s="76" t="s">
        <v>136</v>
      </c>
      <c r="D1426" s="55" t="s">
        <v>73</v>
      </c>
      <c r="E1426" s="55" t="s">
        <v>160</v>
      </c>
      <c r="F1426" s="70">
        <v>67.17</v>
      </c>
      <c r="G1426" s="77">
        <v>53200</v>
      </c>
      <c r="H1426" s="77">
        <v>67.64</v>
      </c>
      <c r="I1426" s="77">
        <v>1</v>
      </c>
      <c r="J1426" s="77">
        <v>74.489406959922306</v>
      </c>
      <c r="K1426" s="77">
        <v>0.26800084548833603</v>
      </c>
      <c r="L1426" s="77">
        <v>111.727517931436</v>
      </c>
      <c r="M1426" s="77">
        <v>0.60293074810866898</v>
      </c>
      <c r="N1426" s="77">
        <v>-37.238110971514097</v>
      </c>
      <c r="O1426" s="77">
        <v>-0.33492990262033301</v>
      </c>
      <c r="P1426" s="77">
        <v>-21.812193616534302</v>
      </c>
      <c r="Q1426" s="77">
        <v>-21.812193616534302</v>
      </c>
      <c r="R1426" s="77">
        <v>0</v>
      </c>
      <c r="S1426" s="77">
        <v>2.2979777474638301E-2</v>
      </c>
      <c r="T1426" s="77" t="s">
        <v>152</v>
      </c>
      <c r="U1426" s="105">
        <v>-5.0740379295119302</v>
      </c>
      <c r="V1426" s="105">
        <v>-2.70531878901626</v>
      </c>
      <c r="W1426" s="101">
        <v>-2.3689049441130501</v>
      </c>
    </row>
    <row r="1427" spans="2:23" x14ac:dyDescent="0.35">
      <c r="B1427" s="55" t="s">
        <v>113</v>
      </c>
      <c r="C1427" s="76" t="s">
        <v>136</v>
      </c>
      <c r="D1427" s="55" t="s">
        <v>73</v>
      </c>
      <c r="E1427" s="55" t="s">
        <v>161</v>
      </c>
      <c r="F1427" s="70">
        <v>67.17</v>
      </c>
      <c r="G1427" s="77">
        <v>50404</v>
      </c>
      <c r="H1427" s="77">
        <v>67.17</v>
      </c>
      <c r="I1427" s="77">
        <v>1</v>
      </c>
      <c r="J1427" s="77">
        <v>-2.4864179999999999E-12</v>
      </c>
      <c r="K1427" s="77">
        <v>0</v>
      </c>
      <c r="L1427" s="77">
        <v>-3.2626609999999999E-12</v>
      </c>
      <c r="M1427" s="77">
        <v>0</v>
      </c>
      <c r="N1427" s="77">
        <v>7.7624300000000005E-13</v>
      </c>
      <c r="O1427" s="77">
        <v>0</v>
      </c>
      <c r="P1427" s="77">
        <v>-3.71395E-13</v>
      </c>
      <c r="Q1427" s="77">
        <v>-3.7139399999999998E-13</v>
      </c>
      <c r="R1427" s="77">
        <v>0</v>
      </c>
      <c r="S1427" s="77">
        <v>0</v>
      </c>
      <c r="T1427" s="77" t="s">
        <v>153</v>
      </c>
      <c r="U1427" s="105">
        <v>0</v>
      </c>
      <c r="V1427" s="105">
        <v>0</v>
      </c>
      <c r="W1427" s="101">
        <v>0</v>
      </c>
    </row>
    <row r="1428" spans="2:23" x14ac:dyDescent="0.35">
      <c r="B1428" s="55" t="s">
        <v>113</v>
      </c>
      <c r="C1428" s="76" t="s">
        <v>136</v>
      </c>
      <c r="D1428" s="55" t="s">
        <v>73</v>
      </c>
      <c r="E1428" s="55" t="s">
        <v>162</v>
      </c>
      <c r="F1428" s="70">
        <v>66.010000000000005</v>
      </c>
      <c r="G1428" s="77">
        <v>50499</v>
      </c>
      <c r="H1428" s="77">
        <v>66.010000000000005</v>
      </c>
      <c r="I1428" s="77">
        <v>1</v>
      </c>
      <c r="J1428" s="77">
        <v>-2.9392909999999999E-12</v>
      </c>
      <c r="K1428" s="77">
        <v>0</v>
      </c>
      <c r="L1428" s="77">
        <v>-2.848848E-12</v>
      </c>
      <c r="M1428" s="77">
        <v>0</v>
      </c>
      <c r="N1428" s="77">
        <v>-9.0442999999999994E-14</v>
      </c>
      <c r="O1428" s="77">
        <v>0</v>
      </c>
      <c r="P1428" s="77">
        <v>-1.222879E-12</v>
      </c>
      <c r="Q1428" s="77">
        <v>-1.2228809999999999E-12</v>
      </c>
      <c r="R1428" s="77">
        <v>0</v>
      </c>
      <c r="S1428" s="77">
        <v>0</v>
      </c>
      <c r="T1428" s="77" t="s">
        <v>153</v>
      </c>
      <c r="U1428" s="105">
        <v>0</v>
      </c>
      <c r="V1428" s="105">
        <v>0</v>
      </c>
      <c r="W1428" s="101">
        <v>0</v>
      </c>
    </row>
    <row r="1429" spans="2:23" x14ac:dyDescent="0.35">
      <c r="B1429" s="55" t="s">
        <v>113</v>
      </c>
      <c r="C1429" s="76" t="s">
        <v>136</v>
      </c>
      <c r="D1429" s="55" t="s">
        <v>73</v>
      </c>
      <c r="E1429" s="55" t="s">
        <v>162</v>
      </c>
      <c r="F1429" s="70">
        <v>66.010000000000005</v>
      </c>
      <c r="G1429" s="77">
        <v>50554</v>
      </c>
      <c r="H1429" s="77">
        <v>66.010000000000005</v>
      </c>
      <c r="I1429" s="77">
        <v>1</v>
      </c>
      <c r="J1429" s="77">
        <v>-2.7622999999999998E-13</v>
      </c>
      <c r="K1429" s="77">
        <v>0</v>
      </c>
      <c r="L1429" s="77">
        <v>-6.3125100000000003E-13</v>
      </c>
      <c r="M1429" s="77">
        <v>0</v>
      </c>
      <c r="N1429" s="77">
        <v>3.5502100000000001E-13</v>
      </c>
      <c r="O1429" s="77">
        <v>0</v>
      </c>
      <c r="P1429" s="77">
        <v>1.9469600000000001E-13</v>
      </c>
      <c r="Q1429" s="77">
        <v>1.94699E-13</v>
      </c>
      <c r="R1429" s="77">
        <v>0</v>
      </c>
      <c r="S1429" s="77">
        <v>0</v>
      </c>
      <c r="T1429" s="77" t="s">
        <v>153</v>
      </c>
      <c r="U1429" s="105">
        <v>0</v>
      </c>
      <c r="V1429" s="105">
        <v>0</v>
      </c>
      <c r="W1429" s="101">
        <v>0</v>
      </c>
    </row>
    <row r="1430" spans="2:23" x14ac:dyDescent="0.35">
      <c r="B1430" s="55" t="s">
        <v>113</v>
      </c>
      <c r="C1430" s="76" t="s">
        <v>136</v>
      </c>
      <c r="D1430" s="55" t="s">
        <v>73</v>
      </c>
      <c r="E1430" s="55" t="s">
        <v>163</v>
      </c>
      <c r="F1430" s="70">
        <v>66.010000000000005</v>
      </c>
      <c r="G1430" s="77">
        <v>50604</v>
      </c>
      <c r="H1430" s="77">
        <v>66.010000000000005</v>
      </c>
      <c r="I1430" s="77">
        <v>1</v>
      </c>
      <c r="J1430" s="77">
        <v>-2.0240299999999999E-13</v>
      </c>
      <c r="K1430" s="77">
        <v>0</v>
      </c>
      <c r="L1430" s="77">
        <v>-2.7393600000000001E-13</v>
      </c>
      <c r="M1430" s="77">
        <v>0</v>
      </c>
      <c r="N1430" s="77">
        <v>7.1533000000000002E-14</v>
      </c>
      <c r="O1430" s="77">
        <v>0</v>
      </c>
      <c r="P1430" s="77">
        <v>-3.4383000000000001E-13</v>
      </c>
      <c r="Q1430" s="77">
        <v>-3.4382899999999999E-13</v>
      </c>
      <c r="R1430" s="77">
        <v>0</v>
      </c>
      <c r="S1430" s="77">
        <v>0</v>
      </c>
      <c r="T1430" s="77" t="s">
        <v>153</v>
      </c>
      <c r="U1430" s="105">
        <v>0</v>
      </c>
      <c r="V1430" s="105">
        <v>0</v>
      </c>
      <c r="W1430" s="101">
        <v>0</v>
      </c>
    </row>
    <row r="1431" spans="2:23" x14ac:dyDescent="0.35">
      <c r="B1431" s="55" t="s">
        <v>113</v>
      </c>
      <c r="C1431" s="76" t="s">
        <v>136</v>
      </c>
      <c r="D1431" s="55" t="s">
        <v>73</v>
      </c>
      <c r="E1431" s="55" t="s">
        <v>164</v>
      </c>
      <c r="F1431" s="70">
        <v>66.489999999999995</v>
      </c>
      <c r="G1431" s="77">
        <v>50750</v>
      </c>
      <c r="H1431" s="77">
        <v>66.709999999999994</v>
      </c>
      <c r="I1431" s="77">
        <v>1</v>
      </c>
      <c r="J1431" s="77">
        <v>67.302853180835996</v>
      </c>
      <c r="K1431" s="77">
        <v>0.10825920970612</v>
      </c>
      <c r="L1431" s="77">
        <v>100.205838460194</v>
      </c>
      <c r="M1431" s="77">
        <v>0.239984920470101</v>
      </c>
      <c r="N1431" s="77">
        <v>-32.902985279357999</v>
      </c>
      <c r="O1431" s="77">
        <v>-0.13172571076398101</v>
      </c>
      <c r="P1431" s="77">
        <v>-19.749808178178501</v>
      </c>
      <c r="Q1431" s="77">
        <v>-19.749808178178501</v>
      </c>
      <c r="R1431" s="77">
        <v>0</v>
      </c>
      <c r="S1431" s="77">
        <v>9.3223126614888595E-3</v>
      </c>
      <c r="T1431" s="77" t="s">
        <v>152</v>
      </c>
      <c r="U1431" s="105">
        <v>-1.53427557542241</v>
      </c>
      <c r="V1431" s="105">
        <v>-0.81802789009073096</v>
      </c>
      <c r="W1431" s="101">
        <v>-0.71630386818958103</v>
      </c>
    </row>
    <row r="1432" spans="2:23" x14ac:dyDescent="0.35">
      <c r="B1432" s="55" t="s">
        <v>113</v>
      </c>
      <c r="C1432" s="76" t="s">
        <v>136</v>
      </c>
      <c r="D1432" s="55" t="s">
        <v>73</v>
      </c>
      <c r="E1432" s="55" t="s">
        <v>164</v>
      </c>
      <c r="F1432" s="70">
        <v>66.489999999999995</v>
      </c>
      <c r="G1432" s="77">
        <v>50800</v>
      </c>
      <c r="H1432" s="77">
        <v>66.42</v>
      </c>
      <c r="I1432" s="77">
        <v>1</v>
      </c>
      <c r="J1432" s="77">
        <v>-25.527171536504799</v>
      </c>
      <c r="K1432" s="77">
        <v>1.21856023004324E-2</v>
      </c>
      <c r="L1432" s="77">
        <v>-58.521952331508302</v>
      </c>
      <c r="M1432" s="77">
        <v>6.4044113517727902E-2</v>
      </c>
      <c r="N1432" s="77">
        <v>32.9947807950035</v>
      </c>
      <c r="O1432" s="77">
        <v>-5.18585112172954E-2</v>
      </c>
      <c r="P1432" s="77">
        <v>19.7498081781793</v>
      </c>
      <c r="Q1432" s="77">
        <v>19.7498081781793</v>
      </c>
      <c r="R1432" s="77">
        <v>0</v>
      </c>
      <c r="S1432" s="77">
        <v>7.2940270615002196E-3</v>
      </c>
      <c r="T1432" s="77" t="s">
        <v>152</v>
      </c>
      <c r="U1432" s="105">
        <v>-1.1366227072953401</v>
      </c>
      <c r="V1432" s="105">
        <v>-0.606011781698371</v>
      </c>
      <c r="W1432" s="101">
        <v>-0.53065254700650399</v>
      </c>
    </row>
    <row r="1433" spans="2:23" x14ac:dyDescent="0.35">
      <c r="B1433" s="55" t="s">
        <v>113</v>
      </c>
      <c r="C1433" s="76" t="s">
        <v>136</v>
      </c>
      <c r="D1433" s="55" t="s">
        <v>73</v>
      </c>
      <c r="E1433" s="55" t="s">
        <v>165</v>
      </c>
      <c r="F1433" s="70">
        <v>66.81</v>
      </c>
      <c r="G1433" s="77">
        <v>50750</v>
      </c>
      <c r="H1433" s="77">
        <v>66.709999999999994</v>
      </c>
      <c r="I1433" s="77">
        <v>1</v>
      </c>
      <c r="J1433" s="77">
        <v>-89.787891792093305</v>
      </c>
      <c r="K1433" s="77">
        <v>6.1270177894761801E-2</v>
      </c>
      <c r="L1433" s="77">
        <v>-122.598531007576</v>
      </c>
      <c r="M1433" s="77">
        <v>0.11423103851963801</v>
      </c>
      <c r="N1433" s="77">
        <v>32.810639215482702</v>
      </c>
      <c r="O1433" s="77">
        <v>-5.2960860624876503E-2</v>
      </c>
      <c r="P1433" s="77">
        <v>19.749808178177599</v>
      </c>
      <c r="Q1433" s="77">
        <v>19.749808178177499</v>
      </c>
      <c r="R1433" s="77">
        <v>0</v>
      </c>
      <c r="S1433" s="77">
        <v>2.9644174153685599E-3</v>
      </c>
      <c r="T1433" s="77" t="s">
        <v>153</v>
      </c>
      <c r="U1433" s="105">
        <v>-0.25460313376820998</v>
      </c>
      <c r="V1433" s="105">
        <v>-0.13574645106995001</v>
      </c>
      <c r="W1433" s="101">
        <v>-0.11886600588108</v>
      </c>
    </row>
    <row r="1434" spans="2:23" x14ac:dyDescent="0.35">
      <c r="B1434" s="55" t="s">
        <v>113</v>
      </c>
      <c r="C1434" s="76" t="s">
        <v>136</v>
      </c>
      <c r="D1434" s="55" t="s">
        <v>73</v>
      </c>
      <c r="E1434" s="55" t="s">
        <v>165</v>
      </c>
      <c r="F1434" s="70">
        <v>66.81</v>
      </c>
      <c r="G1434" s="77">
        <v>50950</v>
      </c>
      <c r="H1434" s="77">
        <v>66.98</v>
      </c>
      <c r="I1434" s="77">
        <v>1</v>
      </c>
      <c r="J1434" s="77">
        <v>142.69506892178001</v>
      </c>
      <c r="K1434" s="77">
        <v>0.17918456771240701</v>
      </c>
      <c r="L1434" s="77">
        <v>175.43339794676399</v>
      </c>
      <c r="M1434" s="77">
        <v>0.27083651861329999</v>
      </c>
      <c r="N1434" s="77">
        <v>-32.738329024983699</v>
      </c>
      <c r="O1434" s="77">
        <v>-9.1651950900892995E-2</v>
      </c>
      <c r="P1434" s="77">
        <v>-19.749808178176899</v>
      </c>
      <c r="Q1434" s="77">
        <v>-19.749808178176899</v>
      </c>
      <c r="R1434" s="77">
        <v>0</v>
      </c>
      <c r="S1434" s="77">
        <v>3.4324833230580899E-3</v>
      </c>
      <c r="T1434" s="77" t="s">
        <v>152</v>
      </c>
      <c r="U1434" s="105">
        <v>-0.56554132126795997</v>
      </c>
      <c r="V1434" s="105">
        <v>-0.301528995968397</v>
      </c>
      <c r="W1434" s="101">
        <v>-0.264033034569918</v>
      </c>
    </row>
    <row r="1435" spans="2:23" x14ac:dyDescent="0.35">
      <c r="B1435" s="55" t="s">
        <v>113</v>
      </c>
      <c r="C1435" s="76" t="s">
        <v>136</v>
      </c>
      <c r="D1435" s="55" t="s">
        <v>73</v>
      </c>
      <c r="E1435" s="55" t="s">
        <v>166</v>
      </c>
      <c r="F1435" s="70">
        <v>66.42</v>
      </c>
      <c r="G1435" s="77">
        <v>51300</v>
      </c>
      <c r="H1435" s="77">
        <v>66.67</v>
      </c>
      <c r="I1435" s="77">
        <v>1</v>
      </c>
      <c r="J1435" s="77">
        <v>96.657035180892805</v>
      </c>
      <c r="K1435" s="77">
        <v>0.143034937308893</v>
      </c>
      <c r="L1435" s="77">
        <v>104.02319930449001</v>
      </c>
      <c r="M1435" s="77">
        <v>0.16566684596112299</v>
      </c>
      <c r="N1435" s="77">
        <v>-7.3661641235973203</v>
      </c>
      <c r="O1435" s="77">
        <v>-2.2631908652230099E-2</v>
      </c>
      <c r="P1435" s="77">
        <v>-4.0725867572658601</v>
      </c>
      <c r="Q1435" s="77">
        <v>-4.0725867572658503</v>
      </c>
      <c r="R1435" s="77">
        <v>0</v>
      </c>
      <c r="S1435" s="77">
        <v>2.5393109192944999E-4</v>
      </c>
      <c r="T1435" s="77" t="s">
        <v>152</v>
      </c>
      <c r="U1435" s="105">
        <v>0.33550066963667802</v>
      </c>
      <c r="V1435" s="105">
        <v>-0.178878494387398</v>
      </c>
      <c r="W1435" s="101">
        <v>0.51433881584275298</v>
      </c>
    </row>
    <row r="1436" spans="2:23" x14ac:dyDescent="0.35">
      <c r="B1436" s="55" t="s">
        <v>113</v>
      </c>
      <c r="C1436" s="76" t="s">
        <v>136</v>
      </c>
      <c r="D1436" s="55" t="s">
        <v>73</v>
      </c>
      <c r="E1436" s="55" t="s">
        <v>167</v>
      </c>
      <c r="F1436" s="70">
        <v>67.02</v>
      </c>
      <c r="G1436" s="77">
        <v>54750</v>
      </c>
      <c r="H1436" s="77">
        <v>68.260000000000005</v>
      </c>
      <c r="I1436" s="77">
        <v>1</v>
      </c>
      <c r="J1436" s="77">
        <v>96.352279782479201</v>
      </c>
      <c r="K1436" s="77">
        <v>0.98677104377139302</v>
      </c>
      <c r="L1436" s="77">
        <v>120.79257627323</v>
      </c>
      <c r="M1436" s="77">
        <v>1.5508610726487499</v>
      </c>
      <c r="N1436" s="77">
        <v>-24.440296490751201</v>
      </c>
      <c r="O1436" s="77">
        <v>-0.56409002887735904</v>
      </c>
      <c r="P1436" s="77">
        <v>-14.2719031852742</v>
      </c>
      <c r="Q1436" s="77">
        <v>-14.2719031852741</v>
      </c>
      <c r="R1436" s="77">
        <v>0</v>
      </c>
      <c r="S1436" s="77">
        <v>2.16499146701166E-2</v>
      </c>
      <c r="T1436" s="77" t="s">
        <v>153</v>
      </c>
      <c r="U1436" s="105">
        <v>-7.8490819047329001</v>
      </c>
      <c r="V1436" s="105">
        <v>-4.1848856962415297</v>
      </c>
      <c r="W1436" s="101">
        <v>-3.6644836300343901</v>
      </c>
    </row>
    <row r="1437" spans="2:23" x14ac:dyDescent="0.35">
      <c r="B1437" s="55" t="s">
        <v>113</v>
      </c>
      <c r="C1437" s="76" t="s">
        <v>136</v>
      </c>
      <c r="D1437" s="55" t="s">
        <v>73</v>
      </c>
      <c r="E1437" s="55" t="s">
        <v>168</v>
      </c>
      <c r="F1437" s="70">
        <v>66.98</v>
      </c>
      <c r="G1437" s="77">
        <v>53150</v>
      </c>
      <c r="H1437" s="77">
        <v>68.099999999999994</v>
      </c>
      <c r="I1437" s="77">
        <v>1</v>
      </c>
      <c r="J1437" s="77">
        <v>169.726116890643</v>
      </c>
      <c r="K1437" s="77">
        <v>1.26750600921016</v>
      </c>
      <c r="L1437" s="77">
        <v>169.23390037501699</v>
      </c>
      <c r="M1437" s="77">
        <v>1.2601649735902201</v>
      </c>
      <c r="N1437" s="77">
        <v>0.49221651562598701</v>
      </c>
      <c r="O1437" s="77">
        <v>7.3410356199411402E-3</v>
      </c>
      <c r="P1437" s="77">
        <v>1.0496257074402899</v>
      </c>
      <c r="Q1437" s="77">
        <v>1.0496257074402799</v>
      </c>
      <c r="R1437" s="77">
        <v>0</v>
      </c>
      <c r="S1437" s="77">
        <v>4.8475421531658997E-5</v>
      </c>
      <c r="T1437" s="77" t="s">
        <v>152</v>
      </c>
      <c r="U1437" s="105">
        <v>-5.5468951730276203E-2</v>
      </c>
      <c r="V1437" s="105">
        <v>-2.9574315251007E-2</v>
      </c>
      <c r="W1437" s="101">
        <v>-2.58966676686351E-2</v>
      </c>
    </row>
    <row r="1438" spans="2:23" x14ac:dyDescent="0.35">
      <c r="B1438" s="55" t="s">
        <v>113</v>
      </c>
      <c r="C1438" s="76" t="s">
        <v>136</v>
      </c>
      <c r="D1438" s="55" t="s">
        <v>73</v>
      </c>
      <c r="E1438" s="55" t="s">
        <v>168</v>
      </c>
      <c r="F1438" s="70">
        <v>66.98</v>
      </c>
      <c r="G1438" s="77">
        <v>54500</v>
      </c>
      <c r="H1438" s="77">
        <v>66.87</v>
      </c>
      <c r="I1438" s="77">
        <v>1</v>
      </c>
      <c r="J1438" s="77">
        <v>6.9189846679836702</v>
      </c>
      <c r="K1438" s="77">
        <v>2.6506919550378701E-3</v>
      </c>
      <c r="L1438" s="77">
        <v>40.064258912179703</v>
      </c>
      <c r="M1438" s="77">
        <v>8.8876869911626993E-2</v>
      </c>
      <c r="N1438" s="77">
        <v>-33.145274244196102</v>
      </c>
      <c r="O1438" s="77">
        <v>-8.6226177956589101E-2</v>
      </c>
      <c r="P1438" s="77">
        <v>-20.799433885618601</v>
      </c>
      <c r="Q1438" s="77">
        <v>-20.799433885618502</v>
      </c>
      <c r="R1438" s="77">
        <v>0</v>
      </c>
      <c r="S1438" s="77">
        <v>2.3953972834408001E-2</v>
      </c>
      <c r="T1438" s="77" t="s">
        <v>152</v>
      </c>
      <c r="U1438" s="105">
        <v>-9.4166671266062707</v>
      </c>
      <c r="V1438" s="105">
        <v>-5.0206732510511998</v>
      </c>
      <c r="W1438" s="101">
        <v>-4.3963386997050202</v>
      </c>
    </row>
    <row r="1439" spans="2:23" x14ac:dyDescent="0.35">
      <c r="B1439" s="55" t="s">
        <v>113</v>
      </c>
      <c r="C1439" s="76" t="s">
        <v>136</v>
      </c>
      <c r="D1439" s="55" t="s">
        <v>73</v>
      </c>
      <c r="E1439" s="55" t="s">
        <v>169</v>
      </c>
      <c r="F1439" s="70">
        <v>65.760000000000005</v>
      </c>
      <c r="G1439" s="77">
        <v>51250</v>
      </c>
      <c r="H1439" s="77">
        <v>65.760000000000005</v>
      </c>
      <c r="I1439" s="77">
        <v>1</v>
      </c>
      <c r="J1439" s="77">
        <v>-6.2053900000000003E-13</v>
      </c>
      <c r="K1439" s="77">
        <v>0</v>
      </c>
      <c r="L1439" s="77">
        <v>3.5373500000000001E-13</v>
      </c>
      <c r="M1439" s="77">
        <v>0</v>
      </c>
      <c r="N1439" s="77">
        <v>-9.7427399999999993E-13</v>
      </c>
      <c r="O1439" s="77">
        <v>0</v>
      </c>
      <c r="P1439" s="77">
        <v>-1.1768949999999999E-12</v>
      </c>
      <c r="Q1439" s="77">
        <v>-1.176898E-12</v>
      </c>
      <c r="R1439" s="77">
        <v>0</v>
      </c>
      <c r="S1439" s="77">
        <v>0</v>
      </c>
      <c r="T1439" s="77" t="s">
        <v>153</v>
      </c>
      <c r="U1439" s="105">
        <v>0</v>
      </c>
      <c r="V1439" s="105">
        <v>0</v>
      </c>
      <c r="W1439" s="101">
        <v>0</v>
      </c>
    </row>
    <row r="1440" spans="2:23" x14ac:dyDescent="0.35">
      <c r="B1440" s="55" t="s">
        <v>113</v>
      </c>
      <c r="C1440" s="76" t="s">
        <v>136</v>
      </c>
      <c r="D1440" s="55" t="s">
        <v>73</v>
      </c>
      <c r="E1440" s="55" t="s">
        <v>170</v>
      </c>
      <c r="F1440" s="70">
        <v>66.67</v>
      </c>
      <c r="G1440" s="77">
        <v>53200</v>
      </c>
      <c r="H1440" s="77">
        <v>67.64</v>
      </c>
      <c r="I1440" s="77">
        <v>1</v>
      </c>
      <c r="J1440" s="77">
        <v>120.958770688643</v>
      </c>
      <c r="K1440" s="77">
        <v>0.75349774663515201</v>
      </c>
      <c r="L1440" s="77">
        <v>128.26671813859301</v>
      </c>
      <c r="M1440" s="77">
        <v>0.84729607557532804</v>
      </c>
      <c r="N1440" s="77">
        <v>-7.3079474499494701</v>
      </c>
      <c r="O1440" s="77">
        <v>-9.3798328940176701E-2</v>
      </c>
      <c r="P1440" s="77">
        <v>-4.0725867572658503</v>
      </c>
      <c r="Q1440" s="77">
        <v>-4.0725867572658503</v>
      </c>
      <c r="R1440" s="77">
        <v>0</v>
      </c>
      <c r="S1440" s="77">
        <v>8.5417708911604605E-4</v>
      </c>
      <c r="T1440" s="77" t="s">
        <v>153</v>
      </c>
      <c r="U1440" s="105">
        <v>0.78968224647340901</v>
      </c>
      <c r="V1440" s="105">
        <v>-0.42103394740341998</v>
      </c>
      <c r="W1440" s="101">
        <v>1.2106212246402399</v>
      </c>
    </row>
    <row r="1441" spans="2:23" x14ac:dyDescent="0.35">
      <c r="B1441" s="55" t="s">
        <v>113</v>
      </c>
      <c r="C1441" s="76" t="s">
        <v>136</v>
      </c>
      <c r="D1441" s="55" t="s">
        <v>73</v>
      </c>
      <c r="E1441" s="55" t="s">
        <v>171</v>
      </c>
      <c r="F1441" s="70">
        <v>68.36</v>
      </c>
      <c r="G1441" s="77">
        <v>53100</v>
      </c>
      <c r="H1441" s="77">
        <v>68.36</v>
      </c>
      <c r="I1441" s="77">
        <v>1</v>
      </c>
      <c r="J1441" s="77">
        <v>-1.223586E-12</v>
      </c>
      <c r="K1441" s="77">
        <v>0</v>
      </c>
      <c r="L1441" s="77">
        <v>-4.5525110000000001E-12</v>
      </c>
      <c r="M1441" s="77">
        <v>0</v>
      </c>
      <c r="N1441" s="77">
        <v>3.328925E-12</v>
      </c>
      <c r="O1441" s="77">
        <v>0</v>
      </c>
      <c r="P1441" s="77">
        <v>-8.144701E-12</v>
      </c>
      <c r="Q1441" s="77">
        <v>-8.144701E-12</v>
      </c>
      <c r="R1441" s="77">
        <v>0</v>
      </c>
      <c r="S1441" s="77">
        <v>0</v>
      </c>
      <c r="T1441" s="77" t="s">
        <v>153</v>
      </c>
      <c r="U1441" s="105">
        <v>0</v>
      </c>
      <c r="V1441" s="105">
        <v>0</v>
      </c>
      <c r="W1441" s="101">
        <v>0</v>
      </c>
    </row>
    <row r="1442" spans="2:23" x14ac:dyDescent="0.35">
      <c r="B1442" s="55" t="s">
        <v>113</v>
      </c>
      <c r="C1442" s="76" t="s">
        <v>136</v>
      </c>
      <c r="D1442" s="55" t="s">
        <v>73</v>
      </c>
      <c r="E1442" s="55" t="s">
        <v>172</v>
      </c>
      <c r="F1442" s="70">
        <v>68.36</v>
      </c>
      <c r="G1442" s="77">
        <v>52000</v>
      </c>
      <c r="H1442" s="77">
        <v>68.36</v>
      </c>
      <c r="I1442" s="77">
        <v>1</v>
      </c>
      <c r="J1442" s="77">
        <v>-5.0253519999999997E-12</v>
      </c>
      <c r="K1442" s="77">
        <v>0</v>
      </c>
      <c r="L1442" s="77">
        <v>-4.2672980000000003E-12</v>
      </c>
      <c r="M1442" s="77">
        <v>0</v>
      </c>
      <c r="N1442" s="77">
        <v>-7.5805399999999997E-13</v>
      </c>
      <c r="O1442" s="77">
        <v>0</v>
      </c>
      <c r="P1442" s="77">
        <v>5.3267989999999997E-12</v>
      </c>
      <c r="Q1442" s="77">
        <v>5.3268010000000001E-12</v>
      </c>
      <c r="R1442" s="77">
        <v>0</v>
      </c>
      <c r="S1442" s="77">
        <v>0</v>
      </c>
      <c r="T1442" s="77" t="s">
        <v>153</v>
      </c>
      <c r="U1442" s="105">
        <v>0</v>
      </c>
      <c r="V1442" s="105">
        <v>0</v>
      </c>
      <c r="W1442" s="101">
        <v>0</v>
      </c>
    </row>
    <row r="1443" spans="2:23" x14ac:dyDescent="0.35">
      <c r="B1443" s="55" t="s">
        <v>113</v>
      </c>
      <c r="C1443" s="76" t="s">
        <v>136</v>
      </c>
      <c r="D1443" s="55" t="s">
        <v>73</v>
      </c>
      <c r="E1443" s="55" t="s">
        <v>172</v>
      </c>
      <c r="F1443" s="70">
        <v>68.36</v>
      </c>
      <c r="G1443" s="77">
        <v>53050</v>
      </c>
      <c r="H1443" s="77">
        <v>68.180000000000007</v>
      </c>
      <c r="I1443" s="77">
        <v>1</v>
      </c>
      <c r="J1443" s="77">
        <v>-142.187811224906</v>
      </c>
      <c r="K1443" s="77">
        <v>0.190043312412737</v>
      </c>
      <c r="L1443" s="77">
        <v>-137.22383130723699</v>
      </c>
      <c r="M1443" s="77">
        <v>0.177005570859189</v>
      </c>
      <c r="N1443" s="77">
        <v>-4.96397991766844</v>
      </c>
      <c r="O1443" s="77">
        <v>1.3037741553547699E-2</v>
      </c>
      <c r="P1443" s="77">
        <v>-2.8437355093094601</v>
      </c>
      <c r="Q1443" s="77">
        <v>-2.8437355093094601</v>
      </c>
      <c r="R1443" s="77">
        <v>0</v>
      </c>
      <c r="S1443" s="77">
        <v>7.6016217480930995E-5</v>
      </c>
      <c r="T1443" s="77" t="s">
        <v>152</v>
      </c>
      <c r="U1443" s="105">
        <v>-3.4297693195803601E-3</v>
      </c>
      <c r="V1443" s="105">
        <v>-1.8286460430824499E-3</v>
      </c>
      <c r="W1443" s="101">
        <v>-1.60124886947834E-3</v>
      </c>
    </row>
    <row r="1444" spans="2:23" x14ac:dyDescent="0.35">
      <c r="B1444" s="55" t="s">
        <v>113</v>
      </c>
      <c r="C1444" s="76" t="s">
        <v>136</v>
      </c>
      <c r="D1444" s="55" t="s">
        <v>73</v>
      </c>
      <c r="E1444" s="55" t="s">
        <v>172</v>
      </c>
      <c r="F1444" s="70">
        <v>68.36</v>
      </c>
      <c r="G1444" s="77">
        <v>53050</v>
      </c>
      <c r="H1444" s="77">
        <v>68.180000000000007</v>
      </c>
      <c r="I1444" s="77">
        <v>2</v>
      </c>
      <c r="J1444" s="77">
        <v>-125.752792764582</v>
      </c>
      <c r="K1444" s="77">
        <v>0.134417001548781</v>
      </c>
      <c r="L1444" s="77">
        <v>-121.362582854911</v>
      </c>
      <c r="M1444" s="77">
        <v>0.12519545039632801</v>
      </c>
      <c r="N1444" s="77">
        <v>-4.3902099096712099</v>
      </c>
      <c r="O1444" s="77">
        <v>9.2215511524529597E-3</v>
      </c>
      <c r="P1444" s="77">
        <v>-2.5150375345029898</v>
      </c>
      <c r="Q1444" s="77">
        <v>-2.5150375345029801</v>
      </c>
      <c r="R1444" s="77">
        <v>0</v>
      </c>
      <c r="S1444" s="77">
        <v>5.376601729965E-5</v>
      </c>
      <c r="T1444" s="77" t="s">
        <v>152</v>
      </c>
      <c r="U1444" s="105">
        <v>-0.16068248656282</v>
      </c>
      <c r="V1444" s="105">
        <v>-8.5670890916273695E-2</v>
      </c>
      <c r="W1444" s="101">
        <v>-7.5017479596897405E-2</v>
      </c>
    </row>
    <row r="1445" spans="2:23" x14ac:dyDescent="0.35">
      <c r="B1445" s="55" t="s">
        <v>113</v>
      </c>
      <c r="C1445" s="76" t="s">
        <v>136</v>
      </c>
      <c r="D1445" s="55" t="s">
        <v>73</v>
      </c>
      <c r="E1445" s="55" t="s">
        <v>172</v>
      </c>
      <c r="F1445" s="70">
        <v>68.36</v>
      </c>
      <c r="G1445" s="77">
        <v>53100</v>
      </c>
      <c r="H1445" s="77">
        <v>68.36</v>
      </c>
      <c r="I1445" s="77">
        <v>2</v>
      </c>
      <c r="J1445" s="77">
        <v>9.4251170000000004E-12</v>
      </c>
      <c r="K1445" s="77">
        <v>0</v>
      </c>
      <c r="L1445" s="77">
        <v>9.0969599999999992E-12</v>
      </c>
      <c r="M1445" s="77">
        <v>0</v>
      </c>
      <c r="N1445" s="77">
        <v>3.2815799999999999E-13</v>
      </c>
      <c r="O1445" s="77">
        <v>0</v>
      </c>
      <c r="P1445" s="77">
        <v>4.4572270000000003E-12</v>
      </c>
      <c r="Q1445" s="77">
        <v>4.4572270000000003E-12</v>
      </c>
      <c r="R1445" s="77">
        <v>0</v>
      </c>
      <c r="S1445" s="77">
        <v>0</v>
      </c>
      <c r="T1445" s="77" t="s">
        <v>153</v>
      </c>
      <c r="U1445" s="105">
        <v>0</v>
      </c>
      <c r="V1445" s="105">
        <v>0</v>
      </c>
      <c r="W1445" s="101">
        <v>0</v>
      </c>
    </row>
    <row r="1446" spans="2:23" x14ac:dyDescent="0.35">
      <c r="B1446" s="55" t="s">
        <v>113</v>
      </c>
      <c r="C1446" s="76" t="s">
        <v>136</v>
      </c>
      <c r="D1446" s="55" t="s">
        <v>73</v>
      </c>
      <c r="E1446" s="55" t="s">
        <v>173</v>
      </c>
      <c r="F1446" s="70">
        <v>68.38</v>
      </c>
      <c r="G1446" s="77">
        <v>53000</v>
      </c>
      <c r="H1446" s="77">
        <v>68.36</v>
      </c>
      <c r="I1446" s="77">
        <v>1</v>
      </c>
      <c r="J1446" s="77">
        <v>-39.432743704779703</v>
      </c>
      <c r="K1446" s="77">
        <v>0</v>
      </c>
      <c r="L1446" s="77">
        <v>-43.381272420553799</v>
      </c>
      <c r="M1446" s="77">
        <v>0</v>
      </c>
      <c r="N1446" s="77">
        <v>3.9485287157741702</v>
      </c>
      <c r="O1446" s="77">
        <v>0</v>
      </c>
      <c r="P1446" s="77">
        <v>2.3856272601466899</v>
      </c>
      <c r="Q1446" s="77">
        <v>2.3856272601466801</v>
      </c>
      <c r="R1446" s="77">
        <v>0</v>
      </c>
      <c r="S1446" s="77">
        <v>0</v>
      </c>
      <c r="T1446" s="77" t="s">
        <v>152</v>
      </c>
      <c r="U1446" s="105">
        <v>7.8970574315467598E-2</v>
      </c>
      <c r="V1446" s="105">
        <v>-4.2104647510112302E-2</v>
      </c>
      <c r="W1446" s="101">
        <v>0.12106572461934401</v>
      </c>
    </row>
    <row r="1447" spans="2:23" x14ac:dyDescent="0.35">
      <c r="B1447" s="55" t="s">
        <v>113</v>
      </c>
      <c r="C1447" s="76" t="s">
        <v>136</v>
      </c>
      <c r="D1447" s="55" t="s">
        <v>73</v>
      </c>
      <c r="E1447" s="55" t="s">
        <v>173</v>
      </c>
      <c r="F1447" s="70">
        <v>68.38</v>
      </c>
      <c r="G1447" s="77">
        <v>53000</v>
      </c>
      <c r="H1447" s="77">
        <v>68.36</v>
      </c>
      <c r="I1447" s="77">
        <v>2</v>
      </c>
      <c r="J1447" s="77">
        <v>-34.832256939222297</v>
      </c>
      <c r="K1447" s="77">
        <v>0</v>
      </c>
      <c r="L1447" s="77">
        <v>-38.3201239714896</v>
      </c>
      <c r="M1447" s="77">
        <v>0</v>
      </c>
      <c r="N1447" s="77">
        <v>3.48786703226724</v>
      </c>
      <c r="O1447" s="77">
        <v>0</v>
      </c>
      <c r="P1447" s="77">
        <v>2.1073040797962599</v>
      </c>
      <c r="Q1447" s="77">
        <v>2.1073040797962501</v>
      </c>
      <c r="R1447" s="77">
        <v>0</v>
      </c>
      <c r="S1447" s="77">
        <v>0</v>
      </c>
      <c r="T1447" s="77" t="s">
        <v>152</v>
      </c>
      <c r="U1447" s="105">
        <v>6.9757340645330998E-2</v>
      </c>
      <c r="V1447" s="105">
        <v>-3.7192438633933199E-2</v>
      </c>
      <c r="W1447" s="101">
        <v>0.106941390080422</v>
      </c>
    </row>
    <row r="1448" spans="2:23" x14ac:dyDescent="0.35">
      <c r="B1448" s="55" t="s">
        <v>113</v>
      </c>
      <c r="C1448" s="76" t="s">
        <v>136</v>
      </c>
      <c r="D1448" s="55" t="s">
        <v>73</v>
      </c>
      <c r="E1448" s="55" t="s">
        <v>173</v>
      </c>
      <c r="F1448" s="70">
        <v>68.38</v>
      </c>
      <c r="G1448" s="77">
        <v>53000</v>
      </c>
      <c r="H1448" s="77">
        <v>68.36</v>
      </c>
      <c r="I1448" s="77">
        <v>3</v>
      </c>
      <c r="J1448" s="77">
        <v>-34.832256939222297</v>
      </c>
      <c r="K1448" s="77">
        <v>0</v>
      </c>
      <c r="L1448" s="77">
        <v>-38.3201239714896</v>
      </c>
      <c r="M1448" s="77">
        <v>0</v>
      </c>
      <c r="N1448" s="77">
        <v>3.48786703226724</v>
      </c>
      <c r="O1448" s="77">
        <v>0</v>
      </c>
      <c r="P1448" s="77">
        <v>2.1073040797962599</v>
      </c>
      <c r="Q1448" s="77">
        <v>2.1073040797962501</v>
      </c>
      <c r="R1448" s="77">
        <v>0</v>
      </c>
      <c r="S1448" s="77">
        <v>0</v>
      </c>
      <c r="T1448" s="77" t="s">
        <v>152</v>
      </c>
      <c r="U1448" s="105">
        <v>6.9757340645330998E-2</v>
      </c>
      <c r="V1448" s="105">
        <v>-3.7192438633933199E-2</v>
      </c>
      <c r="W1448" s="101">
        <v>0.106941390080422</v>
      </c>
    </row>
    <row r="1449" spans="2:23" x14ac:dyDescent="0.35">
      <c r="B1449" s="55" t="s">
        <v>113</v>
      </c>
      <c r="C1449" s="76" t="s">
        <v>136</v>
      </c>
      <c r="D1449" s="55" t="s">
        <v>73</v>
      </c>
      <c r="E1449" s="55" t="s">
        <v>173</v>
      </c>
      <c r="F1449" s="70">
        <v>68.38</v>
      </c>
      <c r="G1449" s="77">
        <v>53000</v>
      </c>
      <c r="H1449" s="77">
        <v>68.36</v>
      </c>
      <c r="I1449" s="77">
        <v>4</v>
      </c>
      <c r="J1449" s="77">
        <v>-38.230525908902401</v>
      </c>
      <c r="K1449" s="77">
        <v>0</v>
      </c>
      <c r="L1449" s="77">
        <v>-42.058672651634701</v>
      </c>
      <c r="M1449" s="77">
        <v>0</v>
      </c>
      <c r="N1449" s="77">
        <v>3.8281467427323199</v>
      </c>
      <c r="O1449" s="77">
        <v>0</v>
      </c>
      <c r="P1449" s="77">
        <v>2.3128947217275702</v>
      </c>
      <c r="Q1449" s="77">
        <v>2.3128947217275599</v>
      </c>
      <c r="R1449" s="77">
        <v>0</v>
      </c>
      <c r="S1449" s="77">
        <v>0</v>
      </c>
      <c r="T1449" s="77" t="s">
        <v>152</v>
      </c>
      <c r="U1449" s="105">
        <v>7.6562934854631101E-2</v>
      </c>
      <c r="V1449" s="105">
        <v>-4.0820969232365403E-2</v>
      </c>
      <c r="W1449" s="101">
        <v>0.117374696429731</v>
      </c>
    </row>
    <row r="1450" spans="2:23" x14ac:dyDescent="0.35">
      <c r="B1450" s="55" t="s">
        <v>113</v>
      </c>
      <c r="C1450" s="76" t="s">
        <v>136</v>
      </c>
      <c r="D1450" s="55" t="s">
        <v>73</v>
      </c>
      <c r="E1450" s="55" t="s">
        <v>173</v>
      </c>
      <c r="F1450" s="70">
        <v>68.38</v>
      </c>
      <c r="G1450" s="77">
        <v>53204</v>
      </c>
      <c r="H1450" s="77">
        <v>68.12</v>
      </c>
      <c r="I1450" s="77">
        <v>1</v>
      </c>
      <c r="J1450" s="77">
        <v>-4.0919424350905302</v>
      </c>
      <c r="K1450" s="77">
        <v>2.13988229160969E-3</v>
      </c>
      <c r="L1450" s="77">
        <v>-8.2312964378170506</v>
      </c>
      <c r="M1450" s="77">
        <v>8.6589920058346703E-3</v>
      </c>
      <c r="N1450" s="77">
        <v>4.1393540027265203</v>
      </c>
      <c r="O1450" s="77">
        <v>-6.5191097142249799E-3</v>
      </c>
      <c r="P1450" s="77">
        <v>2.4531144054682601</v>
      </c>
      <c r="Q1450" s="77">
        <v>2.4531144054682601</v>
      </c>
      <c r="R1450" s="77">
        <v>0</v>
      </c>
      <c r="S1450" s="77">
        <v>7.6907104259117296E-4</v>
      </c>
      <c r="T1450" s="77" t="s">
        <v>152</v>
      </c>
      <c r="U1450" s="105">
        <v>0.63130280271300199</v>
      </c>
      <c r="V1450" s="105">
        <v>-0.33659096708849201</v>
      </c>
      <c r="W1450" s="101">
        <v>0.96781784768789203</v>
      </c>
    </row>
    <row r="1451" spans="2:23" x14ac:dyDescent="0.35">
      <c r="B1451" s="55" t="s">
        <v>113</v>
      </c>
      <c r="C1451" s="76" t="s">
        <v>136</v>
      </c>
      <c r="D1451" s="55" t="s">
        <v>73</v>
      </c>
      <c r="E1451" s="55" t="s">
        <v>173</v>
      </c>
      <c r="F1451" s="70">
        <v>68.38</v>
      </c>
      <c r="G1451" s="77">
        <v>53304</v>
      </c>
      <c r="H1451" s="77">
        <v>68.739999999999995</v>
      </c>
      <c r="I1451" s="77">
        <v>1</v>
      </c>
      <c r="J1451" s="77">
        <v>35.1748188558498</v>
      </c>
      <c r="K1451" s="77">
        <v>0.114694732618929</v>
      </c>
      <c r="L1451" s="77">
        <v>32.531524433479902</v>
      </c>
      <c r="M1451" s="77">
        <v>9.8104417598257596E-2</v>
      </c>
      <c r="N1451" s="77">
        <v>2.64329442236986</v>
      </c>
      <c r="O1451" s="77">
        <v>1.6590315020671501E-2</v>
      </c>
      <c r="P1451" s="77">
        <v>1.5671790719694501</v>
      </c>
      <c r="Q1451" s="77">
        <v>1.5671790719694401</v>
      </c>
      <c r="R1451" s="77">
        <v>0</v>
      </c>
      <c r="S1451" s="77">
        <v>2.2767585758348301E-4</v>
      </c>
      <c r="T1451" s="77" t="s">
        <v>152</v>
      </c>
      <c r="U1451" s="105">
        <v>0.185846005764089</v>
      </c>
      <c r="V1451" s="105">
        <v>-9.9087294624456701E-2</v>
      </c>
      <c r="W1451" s="101">
        <v>0.28491095006552902</v>
      </c>
    </row>
    <row r="1452" spans="2:23" x14ac:dyDescent="0.35">
      <c r="B1452" s="55" t="s">
        <v>113</v>
      </c>
      <c r="C1452" s="76" t="s">
        <v>136</v>
      </c>
      <c r="D1452" s="55" t="s">
        <v>73</v>
      </c>
      <c r="E1452" s="55" t="s">
        <v>173</v>
      </c>
      <c r="F1452" s="70">
        <v>68.38</v>
      </c>
      <c r="G1452" s="77">
        <v>53354</v>
      </c>
      <c r="H1452" s="77">
        <v>68.52</v>
      </c>
      <c r="I1452" s="77">
        <v>1</v>
      </c>
      <c r="J1452" s="77">
        <v>42.848634953720598</v>
      </c>
      <c r="K1452" s="77">
        <v>3.8556115865341301E-2</v>
      </c>
      <c r="L1452" s="77">
        <v>49.509603180194297</v>
      </c>
      <c r="M1452" s="77">
        <v>5.1475216948266303E-2</v>
      </c>
      <c r="N1452" s="77">
        <v>-6.6609682264736998</v>
      </c>
      <c r="O1452" s="77">
        <v>-1.29191010829251E-2</v>
      </c>
      <c r="P1452" s="77">
        <v>-3.9998130503907601</v>
      </c>
      <c r="Q1452" s="77">
        <v>-3.9998130503907499</v>
      </c>
      <c r="R1452" s="77">
        <v>0</v>
      </c>
      <c r="S1452" s="77">
        <v>3.3596859319959997E-4</v>
      </c>
      <c r="T1452" s="77" t="s">
        <v>153</v>
      </c>
      <c r="U1452" s="105">
        <v>4.8223082580101599E-2</v>
      </c>
      <c r="V1452" s="105">
        <v>-2.5711043784172199E-2</v>
      </c>
      <c r="W1452" s="101">
        <v>7.3928326931199606E-2</v>
      </c>
    </row>
    <row r="1453" spans="2:23" x14ac:dyDescent="0.35">
      <c r="B1453" s="55" t="s">
        <v>113</v>
      </c>
      <c r="C1453" s="76" t="s">
        <v>136</v>
      </c>
      <c r="D1453" s="55" t="s">
        <v>73</v>
      </c>
      <c r="E1453" s="55" t="s">
        <v>173</v>
      </c>
      <c r="F1453" s="70">
        <v>68.38</v>
      </c>
      <c r="G1453" s="77">
        <v>53454</v>
      </c>
      <c r="H1453" s="77">
        <v>68.73</v>
      </c>
      <c r="I1453" s="77">
        <v>1</v>
      </c>
      <c r="J1453" s="77">
        <v>37.9221536514139</v>
      </c>
      <c r="K1453" s="77">
        <v>9.8077720101690205E-2</v>
      </c>
      <c r="L1453" s="77">
        <v>44.379615221711497</v>
      </c>
      <c r="M1453" s="77">
        <v>0.13432332686089299</v>
      </c>
      <c r="N1453" s="77">
        <v>-6.4574615702976503</v>
      </c>
      <c r="O1453" s="77">
        <v>-3.6245606759202499E-2</v>
      </c>
      <c r="P1453" s="77">
        <v>-3.8821660804078499</v>
      </c>
      <c r="Q1453" s="77">
        <v>-3.8821660804078499</v>
      </c>
      <c r="R1453" s="77">
        <v>0</v>
      </c>
      <c r="S1453" s="77">
        <v>1.0278567590542801E-3</v>
      </c>
      <c r="T1453" s="77" t="s">
        <v>153</v>
      </c>
      <c r="U1453" s="105">
        <v>-0.224706021772896</v>
      </c>
      <c r="V1453" s="105">
        <v>-0.119806243302124</v>
      </c>
      <c r="W1453" s="101">
        <v>-0.10490800686643501</v>
      </c>
    </row>
    <row r="1454" spans="2:23" x14ac:dyDescent="0.35">
      <c r="B1454" s="55" t="s">
        <v>113</v>
      </c>
      <c r="C1454" s="76" t="s">
        <v>136</v>
      </c>
      <c r="D1454" s="55" t="s">
        <v>73</v>
      </c>
      <c r="E1454" s="55" t="s">
        <v>173</v>
      </c>
      <c r="F1454" s="70">
        <v>68.38</v>
      </c>
      <c r="G1454" s="77">
        <v>53604</v>
      </c>
      <c r="H1454" s="77">
        <v>68.66</v>
      </c>
      <c r="I1454" s="77">
        <v>1</v>
      </c>
      <c r="J1454" s="77">
        <v>42.238737038897298</v>
      </c>
      <c r="K1454" s="77">
        <v>7.7608824438888599E-2</v>
      </c>
      <c r="L1454" s="77">
        <v>45.507667420265904</v>
      </c>
      <c r="M1454" s="77">
        <v>9.0086229040458599E-2</v>
      </c>
      <c r="N1454" s="77">
        <v>-3.2689303813685902</v>
      </c>
      <c r="O1454" s="77">
        <v>-1.24774046015701E-2</v>
      </c>
      <c r="P1454" s="77">
        <v>-1.9677633672053401</v>
      </c>
      <c r="Q1454" s="77">
        <v>-1.9677633672053301</v>
      </c>
      <c r="R1454" s="77">
        <v>0</v>
      </c>
      <c r="S1454" s="77">
        <v>1.68436031115215E-4</v>
      </c>
      <c r="T1454" s="77" t="s">
        <v>153</v>
      </c>
      <c r="U1454" s="105">
        <v>6.0348743483629098E-2</v>
      </c>
      <c r="V1454" s="105">
        <v>-3.2176068036505398E-2</v>
      </c>
      <c r="W1454" s="101">
        <v>9.2517553823607795E-2</v>
      </c>
    </row>
    <row r="1455" spans="2:23" x14ac:dyDescent="0.35">
      <c r="B1455" s="55" t="s">
        <v>113</v>
      </c>
      <c r="C1455" s="76" t="s">
        <v>136</v>
      </c>
      <c r="D1455" s="55" t="s">
        <v>73</v>
      </c>
      <c r="E1455" s="55" t="s">
        <v>173</v>
      </c>
      <c r="F1455" s="70">
        <v>68.38</v>
      </c>
      <c r="G1455" s="77">
        <v>53654</v>
      </c>
      <c r="H1455" s="77">
        <v>68.400000000000006</v>
      </c>
      <c r="I1455" s="77">
        <v>1</v>
      </c>
      <c r="J1455" s="77">
        <v>-6.93132874664835</v>
      </c>
      <c r="K1455" s="77">
        <v>2.3430726283269298E-3</v>
      </c>
      <c r="L1455" s="77">
        <v>-1.80832463378036</v>
      </c>
      <c r="M1455" s="77">
        <v>1.59479752340046E-4</v>
      </c>
      <c r="N1455" s="77">
        <v>-5.1230041128679904</v>
      </c>
      <c r="O1455" s="77">
        <v>2.1835928759868801E-3</v>
      </c>
      <c r="P1455" s="77">
        <v>-3.08368112090124</v>
      </c>
      <c r="Q1455" s="77">
        <v>-3.08368112090124</v>
      </c>
      <c r="R1455" s="77">
        <v>0</v>
      </c>
      <c r="S1455" s="77">
        <v>4.6375828298599199E-4</v>
      </c>
      <c r="T1455" s="77" t="s">
        <v>153</v>
      </c>
      <c r="U1455" s="105">
        <v>0.25179599904615502</v>
      </c>
      <c r="V1455" s="105">
        <v>-0.13424977437726901</v>
      </c>
      <c r="W1455" s="101">
        <v>0.38601549178304101</v>
      </c>
    </row>
    <row r="1456" spans="2:23" x14ac:dyDescent="0.35">
      <c r="B1456" s="55" t="s">
        <v>113</v>
      </c>
      <c r="C1456" s="76" t="s">
        <v>136</v>
      </c>
      <c r="D1456" s="55" t="s">
        <v>73</v>
      </c>
      <c r="E1456" s="55" t="s">
        <v>174</v>
      </c>
      <c r="F1456" s="70">
        <v>68.180000000000007</v>
      </c>
      <c r="G1456" s="77">
        <v>53150</v>
      </c>
      <c r="H1456" s="77">
        <v>68.099999999999994</v>
      </c>
      <c r="I1456" s="77">
        <v>1</v>
      </c>
      <c r="J1456" s="77">
        <v>-6.8306747106023096</v>
      </c>
      <c r="K1456" s="77">
        <v>1.27656608117642E-3</v>
      </c>
      <c r="L1456" s="77">
        <v>13.9821291479042</v>
      </c>
      <c r="M1456" s="77">
        <v>5.3488782355172503E-3</v>
      </c>
      <c r="N1456" s="77">
        <v>-20.812803858506498</v>
      </c>
      <c r="O1456" s="77">
        <v>-4.0723121543408299E-3</v>
      </c>
      <c r="P1456" s="77">
        <v>-12.5315754621257</v>
      </c>
      <c r="Q1456" s="77">
        <v>-12.5315754621257</v>
      </c>
      <c r="R1456" s="77">
        <v>0</v>
      </c>
      <c r="S1456" s="77">
        <v>4.2966248942823502E-3</v>
      </c>
      <c r="T1456" s="77" t="s">
        <v>153</v>
      </c>
      <c r="U1456" s="105">
        <v>-1.9425116588775599</v>
      </c>
      <c r="V1456" s="105">
        <v>-1.0356866388560999</v>
      </c>
      <c r="W1456" s="101">
        <v>-0.90689615186911599</v>
      </c>
    </row>
    <row r="1457" spans="2:23" x14ac:dyDescent="0.35">
      <c r="B1457" s="55" t="s">
        <v>113</v>
      </c>
      <c r="C1457" s="76" t="s">
        <v>136</v>
      </c>
      <c r="D1457" s="55" t="s">
        <v>73</v>
      </c>
      <c r="E1457" s="55" t="s">
        <v>174</v>
      </c>
      <c r="F1457" s="70">
        <v>68.180000000000007</v>
      </c>
      <c r="G1457" s="77">
        <v>53150</v>
      </c>
      <c r="H1457" s="77">
        <v>68.099999999999994</v>
      </c>
      <c r="I1457" s="77">
        <v>2</v>
      </c>
      <c r="J1457" s="77">
        <v>-6.8106189929326097</v>
      </c>
      <c r="K1457" s="77">
        <v>1.2704723059222399E-3</v>
      </c>
      <c r="L1457" s="77">
        <v>13.9410758630536</v>
      </c>
      <c r="M1457" s="77">
        <v>5.3233450004497697E-3</v>
      </c>
      <c r="N1457" s="77">
        <v>-20.751694855986202</v>
      </c>
      <c r="O1457" s="77">
        <v>-4.05287269452753E-3</v>
      </c>
      <c r="P1457" s="77">
        <v>-12.4947811848286</v>
      </c>
      <c r="Q1457" s="77">
        <v>-12.494781184828501</v>
      </c>
      <c r="R1457" s="77">
        <v>0</v>
      </c>
      <c r="S1457" s="77">
        <v>4.2761146623062803E-3</v>
      </c>
      <c r="T1457" s="77" t="s">
        <v>153</v>
      </c>
      <c r="U1457" s="105">
        <v>-1.9362983338842501</v>
      </c>
      <c r="V1457" s="105">
        <v>-1.03237388773359</v>
      </c>
      <c r="W1457" s="101">
        <v>-0.90399535047573099</v>
      </c>
    </row>
    <row r="1458" spans="2:23" x14ac:dyDescent="0.35">
      <c r="B1458" s="55" t="s">
        <v>113</v>
      </c>
      <c r="C1458" s="76" t="s">
        <v>136</v>
      </c>
      <c r="D1458" s="55" t="s">
        <v>73</v>
      </c>
      <c r="E1458" s="55" t="s">
        <v>174</v>
      </c>
      <c r="F1458" s="70">
        <v>68.180000000000007</v>
      </c>
      <c r="G1458" s="77">
        <v>53900</v>
      </c>
      <c r="H1458" s="77">
        <v>68.069999999999993</v>
      </c>
      <c r="I1458" s="77">
        <v>1</v>
      </c>
      <c r="J1458" s="77">
        <v>-11.9343906214594</v>
      </c>
      <c r="K1458" s="77">
        <v>6.6941949367621597E-3</v>
      </c>
      <c r="L1458" s="77">
        <v>2.9836764706815102</v>
      </c>
      <c r="M1458" s="77">
        <v>4.1840928823983002E-4</v>
      </c>
      <c r="N1458" s="77">
        <v>-14.9180670921409</v>
      </c>
      <c r="O1458" s="77">
        <v>6.2757856485223303E-3</v>
      </c>
      <c r="P1458" s="77">
        <v>-8.5154880404392195</v>
      </c>
      <c r="Q1458" s="77">
        <v>-8.5154880404392106</v>
      </c>
      <c r="R1458" s="77">
        <v>0</v>
      </c>
      <c r="S1458" s="77">
        <v>3.4081362186425801E-3</v>
      </c>
      <c r="T1458" s="77" t="s">
        <v>152</v>
      </c>
      <c r="U1458" s="105">
        <v>-1.2134494828301099</v>
      </c>
      <c r="V1458" s="105">
        <v>-0.64697342255345702</v>
      </c>
      <c r="W1458" s="101">
        <v>-0.56652049496685497</v>
      </c>
    </row>
    <row r="1459" spans="2:23" x14ac:dyDescent="0.35">
      <c r="B1459" s="55" t="s">
        <v>113</v>
      </c>
      <c r="C1459" s="76" t="s">
        <v>136</v>
      </c>
      <c r="D1459" s="55" t="s">
        <v>73</v>
      </c>
      <c r="E1459" s="55" t="s">
        <v>174</v>
      </c>
      <c r="F1459" s="70">
        <v>68.180000000000007</v>
      </c>
      <c r="G1459" s="77">
        <v>53900</v>
      </c>
      <c r="H1459" s="77">
        <v>68.069999999999993</v>
      </c>
      <c r="I1459" s="77">
        <v>2</v>
      </c>
      <c r="J1459" s="77">
        <v>-11.919939842488899</v>
      </c>
      <c r="K1459" s="77">
        <v>6.6581014996632496E-3</v>
      </c>
      <c r="L1459" s="77">
        <v>2.9800636805054199</v>
      </c>
      <c r="M1459" s="77">
        <v>4.1615332923819199E-4</v>
      </c>
      <c r="N1459" s="77">
        <v>-14.9000035229943</v>
      </c>
      <c r="O1459" s="77">
        <v>6.2419481704250497E-3</v>
      </c>
      <c r="P1459" s="77">
        <v>-8.5051770459862599</v>
      </c>
      <c r="Q1459" s="77">
        <v>-8.5051770459862492</v>
      </c>
      <c r="R1459" s="77">
        <v>0</v>
      </c>
      <c r="S1459" s="77">
        <v>3.3897603943061601E-3</v>
      </c>
      <c r="T1459" s="77" t="s">
        <v>152</v>
      </c>
      <c r="U1459" s="105">
        <v>-1.2137676684193699</v>
      </c>
      <c r="V1459" s="105">
        <v>-0.64714306918695796</v>
      </c>
      <c r="W1459" s="101">
        <v>-0.56666904557408304</v>
      </c>
    </row>
    <row r="1460" spans="2:23" x14ac:dyDescent="0.35">
      <c r="B1460" s="55" t="s">
        <v>113</v>
      </c>
      <c r="C1460" s="76" t="s">
        <v>136</v>
      </c>
      <c r="D1460" s="55" t="s">
        <v>73</v>
      </c>
      <c r="E1460" s="55" t="s">
        <v>175</v>
      </c>
      <c r="F1460" s="70">
        <v>68.099999999999994</v>
      </c>
      <c r="G1460" s="77">
        <v>53550</v>
      </c>
      <c r="H1460" s="77">
        <v>68.03</v>
      </c>
      <c r="I1460" s="77">
        <v>1</v>
      </c>
      <c r="J1460" s="77">
        <v>-5.4667868916950901</v>
      </c>
      <c r="K1460" s="77">
        <v>7.3518966941254896E-4</v>
      </c>
      <c r="L1460" s="77">
        <v>14.296029564675599</v>
      </c>
      <c r="M1460" s="77">
        <v>5.02766094832632E-3</v>
      </c>
      <c r="N1460" s="77">
        <v>-19.7628164563707</v>
      </c>
      <c r="O1460" s="77">
        <v>-4.2924712789137801E-3</v>
      </c>
      <c r="P1460" s="77">
        <v>-11.5015006875132</v>
      </c>
      <c r="Q1460" s="77">
        <v>-11.5015006875132</v>
      </c>
      <c r="R1460" s="77">
        <v>0</v>
      </c>
      <c r="S1460" s="77">
        <v>3.2541991443957199E-3</v>
      </c>
      <c r="T1460" s="77" t="s">
        <v>152</v>
      </c>
      <c r="U1460" s="105">
        <v>-1.67556420954507</v>
      </c>
      <c r="V1460" s="105">
        <v>-0.89335858368750998</v>
      </c>
      <c r="W1460" s="101">
        <v>-0.78226698249218996</v>
      </c>
    </row>
    <row r="1461" spans="2:23" x14ac:dyDescent="0.35">
      <c r="B1461" s="55" t="s">
        <v>113</v>
      </c>
      <c r="C1461" s="76" t="s">
        <v>136</v>
      </c>
      <c r="D1461" s="55" t="s">
        <v>73</v>
      </c>
      <c r="E1461" s="55" t="s">
        <v>175</v>
      </c>
      <c r="F1461" s="70">
        <v>68.099999999999994</v>
      </c>
      <c r="G1461" s="77">
        <v>54200</v>
      </c>
      <c r="H1461" s="77">
        <v>68.099999999999994</v>
      </c>
      <c r="I1461" s="77">
        <v>1</v>
      </c>
      <c r="J1461" s="77">
        <v>12.1742406279294</v>
      </c>
      <c r="K1461" s="77">
        <v>9.7820009012039208E-4</v>
      </c>
      <c r="L1461" s="77">
        <v>32.259919888061702</v>
      </c>
      <c r="M1461" s="77">
        <v>6.8686360458154599E-3</v>
      </c>
      <c r="N1461" s="77">
        <v>-20.085679260132402</v>
      </c>
      <c r="O1461" s="77">
        <v>-5.8904359556950702E-3</v>
      </c>
      <c r="P1461" s="77">
        <v>-11.688467924697999</v>
      </c>
      <c r="Q1461" s="77">
        <v>-11.688467924697999</v>
      </c>
      <c r="R1461" s="77">
        <v>0</v>
      </c>
      <c r="S1461" s="77">
        <v>9.0169386401618798E-4</v>
      </c>
      <c r="T1461" s="77" t="s">
        <v>152</v>
      </c>
      <c r="U1461" s="105">
        <v>-0.40113868858283402</v>
      </c>
      <c r="V1461" s="105">
        <v>-0.21387463915329299</v>
      </c>
      <c r="W1461" s="101">
        <v>-0.18727873852340399</v>
      </c>
    </row>
    <row r="1462" spans="2:23" x14ac:dyDescent="0.35">
      <c r="B1462" s="55" t="s">
        <v>113</v>
      </c>
      <c r="C1462" s="76" t="s">
        <v>136</v>
      </c>
      <c r="D1462" s="55" t="s">
        <v>73</v>
      </c>
      <c r="E1462" s="55" t="s">
        <v>176</v>
      </c>
      <c r="F1462" s="70">
        <v>68.13</v>
      </c>
      <c r="G1462" s="77">
        <v>53150</v>
      </c>
      <c r="H1462" s="77">
        <v>68.099999999999994</v>
      </c>
      <c r="I1462" s="77">
        <v>1</v>
      </c>
      <c r="J1462" s="77">
        <v>-37.2249445184423</v>
      </c>
      <c r="K1462" s="77">
        <v>0</v>
      </c>
      <c r="L1462" s="77">
        <v>-37.649897369435003</v>
      </c>
      <c r="M1462" s="77">
        <v>0</v>
      </c>
      <c r="N1462" s="77">
        <v>0.42495285099275998</v>
      </c>
      <c r="O1462" s="77">
        <v>0</v>
      </c>
      <c r="P1462" s="77">
        <v>0.27442837014124</v>
      </c>
      <c r="Q1462" s="77">
        <v>0.27442837014124</v>
      </c>
      <c r="R1462" s="77">
        <v>0</v>
      </c>
      <c r="S1462" s="77">
        <v>0</v>
      </c>
      <c r="T1462" s="77" t="s">
        <v>153</v>
      </c>
      <c r="U1462" s="105">
        <v>1.27485855297832E-2</v>
      </c>
      <c r="V1462" s="105">
        <v>-6.7971482370099397E-3</v>
      </c>
      <c r="W1462" s="101">
        <v>1.9544200588808399E-2</v>
      </c>
    </row>
    <row r="1463" spans="2:23" x14ac:dyDescent="0.35">
      <c r="B1463" s="55" t="s">
        <v>113</v>
      </c>
      <c r="C1463" s="76" t="s">
        <v>136</v>
      </c>
      <c r="D1463" s="55" t="s">
        <v>73</v>
      </c>
      <c r="E1463" s="55" t="s">
        <v>176</v>
      </c>
      <c r="F1463" s="70">
        <v>68.13</v>
      </c>
      <c r="G1463" s="77">
        <v>53150</v>
      </c>
      <c r="H1463" s="77">
        <v>68.099999999999994</v>
      </c>
      <c r="I1463" s="77">
        <v>2</v>
      </c>
      <c r="J1463" s="77">
        <v>-31.2544164576044</v>
      </c>
      <c r="K1463" s="77">
        <v>0</v>
      </c>
      <c r="L1463" s="77">
        <v>-31.611210901534101</v>
      </c>
      <c r="M1463" s="77">
        <v>0</v>
      </c>
      <c r="N1463" s="77">
        <v>0.35679444392969201</v>
      </c>
      <c r="O1463" s="77">
        <v>0</v>
      </c>
      <c r="P1463" s="77">
        <v>0.23041266223849999</v>
      </c>
      <c r="Q1463" s="77">
        <v>0.23041266223849999</v>
      </c>
      <c r="R1463" s="77">
        <v>0</v>
      </c>
      <c r="S1463" s="77">
        <v>0</v>
      </c>
      <c r="T1463" s="77" t="s">
        <v>153</v>
      </c>
      <c r="U1463" s="105">
        <v>1.07038333178911E-2</v>
      </c>
      <c r="V1463" s="105">
        <v>-5.7069501236808196E-3</v>
      </c>
      <c r="W1463" s="101">
        <v>1.6409496170795301E-2</v>
      </c>
    </row>
    <row r="1464" spans="2:23" x14ac:dyDescent="0.35">
      <c r="B1464" s="55" t="s">
        <v>113</v>
      </c>
      <c r="C1464" s="76" t="s">
        <v>136</v>
      </c>
      <c r="D1464" s="55" t="s">
        <v>73</v>
      </c>
      <c r="E1464" s="55" t="s">
        <v>176</v>
      </c>
      <c r="F1464" s="70">
        <v>68.13</v>
      </c>
      <c r="G1464" s="77">
        <v>53150</v>
      </c>
      <c r="H1464" s="77">
        <v>68.099999999999994</v>
      </c>
      <c r="I1464" s="77">
        <v>3</v>
      </c>
      <c r="J1464" s="77">
        <v>-38.241325256147299</v>
      </c>
      <c r="K1464" s="77">
        <v>0</v>
      </c>
      <c r="L1464" s="77">
        <v>-38.677880915358202</v>
      </c>
      <c r="M1464" s="77">
        <v>0</v>
      </c>
      <c r="N1464" s="77">
        <v>0.43655565921088002</v>
      </c>
      <c r="O1464" s="77">
        <v>0</v>
      </c>
      <c r="P1464" s="77">
        <v>0.281921294923211</v>
      </c>
      <c r="Q1464" s="77">
        <v>0.28192129492321</v>
      </c>
      <c r="R1464" s="77">
        <v>0</v>
      </c>
      <c r="S1464" s="77">
        <v>0</v>
      </c>
      <c r="T1464" s="77" t="s">
        <v>153</v>
      </c>
      <c r="U1464" s="105">
        <v>1.30966697763268E-2</v>
      </c>
      <c r="V1464" s="105">
        <v>-6.9827359021824697E-3</v>
      </c>
      <c r="W1464" s="101">
        <v>2.00778306390096E-2</v>
      </c>
    </row>
    <row r="1465" spans="2:23" x14ac:dyDescent="0.35">
      <c r="B1465" s="55" t="s">
        <v>113</v>
      </c>
      <c r="C1465" s="76" t="s">
        <v>136</v>
      </c>
      <c r="D1465" s="55" t="s">
        <v>73</v>
      </c>
      <c r="E1465" s="55" t="s">
        <v>176</v>
      </c>
      <c r="F1465" s="70">
        <v>68.13</v>
      </c>
      <c r="G1465" s="77">
        <v>53654</v>
      </c>
      <c r="H1465" s="77">
        <v>68.400000000000006</v>
      </c>
      <c r="I1465" s="77">
        <v>1</v>
      </c>
      <c r="J1465" s="77">
        <v>71.536156656106996</v>
      </c>
      <c r="K1465" s="77">
        <v>0.16068704166659001</v>
      </c>
      <c r="L1465" s="77">
        <v>67.3270032426055</v>
      </c>
      <c r="M1465" s="77">
        <v>0.14233385648077601</v>
      </c>
      <c r="N1465" s="77">
        <v>4.2091534135015296</v>
      </c>
      <c r="O1465" s="77">
        <v>1.83531851858144E-2</v>
      </c>
      <c r="P1465" s="77">
        <v>2.5257222440532301</v>
      </c>
      <c r="Q1465" s="77">
        <v>2.5257222440532301</v>
      </c>
      <c r="R1465" s="77">
        <v>0</v>
      </c>
      <c r="S1465" s="77">
        <v>2.00309167618906E-4</v>
      </c>
      <c r="T1465" s="77" t="s">
        <v>153</v>
      </c>
      <c r="U1465" s="105">
        <v>0.116408765064165</v>
      </c>
      <c r="V1465" s="105">
        <v>-6.2065523299026801E-2</v>
      </c>
      <c r="W1465" s="101">
        <v>0.17846028874296599</v>
      </c>
    </row>
    <row r="1466" spans="2:23" x14ac:dyDescent="0.35">
      <c r="B1466" s="55" t="s">
        <v>113</v>
      </c>
      <c r="C1466" s="76" t="s">
        <v>136</v>
      </c>
      <c r="D1466" s="55" t="s">
        <v>73</v>
      </c>
      <c r="E1466" s="55" t="s">
        <v>176</v>
      </c>
      <c r="F1466" s="70">
        <v>68.13</v>
      </c>
      <c r="G1466" s="77">
        <v>53654</v>
      </c>
      <c r="H1466" s="77">
        <v>68.400000000000006</v>
      </c>
      <c r="I1466" s="77">
        <v>2</v>
      </c>
      <c r="J1466" s="77">
        <v>71.536156656106996</v>
      </c>
      <c r="K1466" s="77">
        <v>0.16068704166659001</v>
      </c>
      <c r="L1466" s="77">
        <v>67.3270032426055</v>
      </c>
      <c r="M1466" s="77">
        <v>0.14233385648077601</v>
      </c>
      <c r="N1466" s="77">
        <v>4.2091534135015296</v>
      </c>
      <c r="O1466" s="77">
        <v>1.83531851858144E-2</v>
      </c>
      <c r="P1466" s="77">
        <v>2.5257222440532301</v>
      </c>
      <c r="Q1466" s="77">
        <v>2.5257222440532301</v>
      </c>
      <c r="R1466" s="77">
        <v>0</v>
      </c>
      <c r="S1466" s="77">
        <v>2.00309167618906E-4</v>
      </c>
      <c r="T1466" s="77" t="s">
        <v>153</v>
      </c>
      <c r="U1466" s="105">
        <v>0.116408765064165</v>
      </c>
      <c r="V1466" s="105">
        <v>-6.2065523299026801E-2</v>
      </c>
      <c r="W1466" s="101">
        <v>0.17846028874296599</v>
      </c>
    </row>
    <row r="1467" spans="2:23" x14ac:dyDescent="0.35">
      <c r="B1467" s="55" t="s">
        <v>113</v>
      </c>
      <c r="C1467" s="76" t="s">
        <v>136</v>
      </c>
      <c r="D1467" s="55" t="s">
        <v>73</v>
      </c>
      <c r="E1467" s="55" t="s">
        <v>176</v>
      </c>
      <c r="F1467" s="70">
        <v>68.13</v>
      </c>
      <c r="G1467" s="77">
        <v>53704</v>
      </c>
      <c r="H1467" s="77">
        <v>68.290000000000006</v>
      </c>
      <c r="I1467" s="77">
        <v>1</v>
      </c>
      <c r="J1467" s="77">
        <v>18.556244643183401</v>
      </c>
      <c r="K1467" s="77">
        <v>1.4393170197770699E-2</v>
      </c>
      <c r="L1467" s="77">
        <v>23.0085163785742</v>
      </c>
      <c r="M1467" s="77">
        <v>2.2128578324422402E-2</v>
      </c>
      <c r="N1467" s="77">
        <v>-4.4522717353908696</v>
      </c>
      <c r="O1467" s="77">
        <v>-7.73540812665171E-3</v>
      </c>
      <c r="P1467" s="77">
        <v>-2.6905812870026402</v>
      </c>
      <c r="Q1467" s="77">
        <v>-2.6905812870026402</v>
      </c>
      <c r="R1467" s="77">
        <v>0</v>
      </c>
      <c r="S1467" s="77">
        <v>3.02599716270295E-4</v>
      </c>
      <c r="T1467" s="77" t="s">
        <v>153</v>
      </c>
      <c r="U1467" s="105">
        <v>0.184731289343674</v>
      </c>
      <c r="V1467" s="105">
        <v>-9.84929625917704E-2</v>
      </c>
      <c r="W1467" s="101">
        <v>0.28320203567111701</v>
      </c>
    </row>
    <row r="1468" spans="2:23" x14ac:dyDescent="0.35">
      <c r="B1468" s="55" t="s">
        <v>113</v>
      </c>
      <c r="C1468" s="76" t="s">
        <v>136</v>
      </c>
      <c r="D1468" s="55" t="s">
        <v>73</v>
      </c>
      <c r="E1468" s="55" t="s">
        <v>176</v>
      </c>
      <c r="F1468" s="70">
        <v>68.13</v>
      </c>
      <c r="G1468" s="77">
        <v>58004</v>
      </c>
      <c r="H1468" s="77">
        <v>66.849999999999994</v>
      </c>
      <c r="I1468" s="77">
        <v>1</v>
      </c>
      <c r="J1468" s="77">
        <v>-55.400788647803303</v>
      </c>
      <c r="K1468" s="77">
        <v>0.65006659567673797</v>
      </c>
      <c r="L1468" s="77">
        <v>-50.1432004878884</v>
      </c>
      <c r="M1468" s="77">
        <v>0.53253732958470301</v>
      </c>
      <c r="N1468" s="77">
        <v>-5.2575881599149401</v>
      </c>
      <c r="O1468" s="77">
        <v>0.117529266092035</v>
      </c>
      <c r="P1468" s="77">
        <v>-3.1476255284060999</v>
      </c>
      <c r="Q1468" s="77">
        <v>-3.1476255284060999</v>
      </c>
      <c r="R1468" s="77">
        <v>0</v>
      </c>
      <c r="S1468" s="77">
        <v>2.0984183417262301E-3</v>
      </c>
      <c r="T1468" s="77" t="s">
        <v>153</v>
      </c>
      <c r="U1468" s="105">
        <v>1.2023373238602899</v>
      </c>
      <c r="V1468" s="105">
        <v>-0.64104876592589299</v>
      </c>
      <c r="W1468" s="101">
        <v>1.8432414935789501</v>
      </c>
    </row>
    <row r="1469" spans="2:23" x14ac:dyDescent="0.35">
      <c r="B1469" s="55" t="s">
        <v>113</v>
      </c>
      <c r="C1469" s="76" t="s">
        <v>136</v>
      </c>
      <c r="D1469" s="55" t="s">
        <v>73</v>
      </c>
      <c r="E1469" s="55" t="s">
        <v>177</v>
      </c>
      <c r="F1469" s="70">
        <v>67.64</v>
      </c>
      <c r="G1469" s="77">
        <v>53050</v>
      </c>
      <c r="H1469" s="77">
        <v>68.180000000000007</v>
      </c>
      <c r="I1469" s="77">
        <v>1</v>
      </c>
      <c r="J1469" s="77">
        <v>175.171705722274</v>
      </c>
      <c r="K1469" s="77">
        <v>0.73951154830418597</v>
      </c>
      <c r="L1469" s="77">
        <v>212.530475108649</v>
      </c>
      <c r="M1469" s="77">
        <v>1.0885777886827801</v>
      </c>
      <c r="N1469" s="77">
        <v>-37.358769386375101</v>
      </c>
      <c r="O1469" s="77">
        <v>-0.34906624037859701</v>
      </c>
      <c r="P1469" s="77">
        <v>-21.864486896359399</v>
      </c>
      <c r="Q1469" s="77">
        <v>-21.864486896359399</v>
      </c>
      <c r="R1469" s="77">
        <v>0</v>
      </c>
      <c r="S1469" s="77">
        <v>1.15211444725099E-2</v>
      </c>
      <c r="T1469" s="77" t="s">
        <v>152</v>
      </c>
      <c r="U1469" s="105">
        <v>-3.5313529154677199</v>
      </c>
      <c r="V1469" s="105">
        <v>-1.8828072485026</v>
      </c>
      <c r="W1469" s="101">
        <v>-1.64867497978364</v>
      </c>
    </row>
    <row r="1470" spans="2:23" x14ac:dyDescent="0.35">
      <c r="B1470" s="55" t="s">
        <v>113</v>
      </c>
      <c r="C1470" s="76" t="s">
        <v>136</v>
      </c>
      <c r="D1470" s="55" t="s">
        <v>73</v>
      </c>
      <c r="E1470" s="55" t="s">
        <v>177</v>
      </c>
      <c r="F1470" s="70">
        <v>67.64</v>
      </c>
      <c r="G1470" s="77">
        <v>53204</v>
      </c>
      <c r="H1470" s="77">
        <v>68.12</v>
      </c>
      <c r="I1470" s="77">
        <v>1</v>
      </c>
      <c r="J1470" s="77">
        <v>34.156985256014302</v>
      </c>
      <c r="K1470" s="77">
        <v>0</v>
      </c>
      <c r="L1470" s="77">
        <v>37.556179619003103</v>
      </c>
      <c r="M1470" s="77">
        <v>0</v>
      </c>
      <c r="N1470" s="77">
        <v>-3.39919436298878</v>
      </c>
      <c r="O1470" s="77">
        <v>0</v>
      </c>
      <c r="P1470" s="77">
        <v>-2.0101467387199601</v>
      </c>
      <c r="Q1470" s="77">
        <v>-2.0101467387199601</v>
      </c>
      <c r="R1470" s="77">
        <v>0</v>
      </c>
      <c r="S1470" s="77">
        <v>0</v>
      </c>
      <c r="T1470" s="77" t="s">
        <v>153</v>
      </c>
      <c r="U1470" s="105">
        <v>1.63161329423462</v>
      </c>
      <c r="V1470" s="105">
        <v>-0.86992532626302999</v>
      </c>
      <c r="W1470" s="101">
        <v>2.5013423984480299</v>
      </c>
    </row>
    <row r="1471" spans="2:23" x14ac:dyDescent="0.35">
      <c r="B1471" s="55" t="s">
        <v>113</v>
      </c>
      <c r="C1471" s="76" t="s">
        <v>136</v>
      </c>
      <c r="D1471" s="55" t="s">
        <v>73</v>
      </c>
      <c r="E1471" s="55" t="s">
        <v>177</v>
      </c>
      <c r="F1471" s="70">
        <v>67.64</v>
      </c>
      <c r="G1471" s="77">
        <v>53204</v>
      </c>
      <c r="H1471" s="77">
        <v>68.12</v>
      </c>
      <c r="I1471" s="77">
        <v>2</v>
      </c>
      <c r="J1471" s="77">
        <v>34.156985256014302</v>
      </c>
      <c r="K1471" s="77">
        <v>0</v>
      </c>
      <c r="L1471" s="77">
        <v>37.556179619003103</v>
      </c>
      <c r="M1471" s="77">
        <v>0</v>
      </c>
      <c r="N1471" s="77">
        <v>-3.39919436298878</v>
      </c>
      <c r="O1471" s="77">
        <v>0</v>
      </c>
      <c r="P1471" s="77">
        <v>-2.0101467387199601</v>
      </c>
      <c r="Q1471" s="77">
        <v>-2.0101467387199601</v>
      </c>
      <c r="R1471" s="77">
        <v>0</v>
      </c>
      <c r="S1471" s="77">
        <v>0</v>
      </c>
      <c r="T1471" s="77" t="s">
        <v>153</v>
      </c>
      <c r="U1471" s="105">
        <v>1.63161329423462</v>
      </c>
      <c r="V1471" s="105">
        <v>-0.86992532626302999</v>
      </c>
      <c r="W1471" s="101">
        <v>2.5013423984480299</v>
      </c>
    </row>
    <row r="1472" spans="2:23" x14ac:dyDescent="0.35">
      <c r="B1472" s="55" t="s">
        <v>113</v>
      </c>
      <c r="C1472" s="76" t="s">
        <v>136</v>
      </c>
      <c r="D1472" s="55" t="s">
        <v>73</v>
      </c>
      <c r="E1472" s="55" t="s">
        <v>178</v>
      </c>
      <c r="F1472" s="70">
        <v>68.12</v>
      </c>
      <c r="G1472" s="77">
        <v>53254</v>
      </c>
      <c r="H1472" s="77">
        <v>68.56</v>
      </c>
      <c r="I1472" s="77">
        <v>1</v>
      </c>
      <c r="J1472" s="77">
        <v>30.457969426158801</v>
      </c>
      <c r="K1472" s="77">
        <v>9.7778304824932605E-2</v>
      </c>
      <c r="L1472" s="77">
        <v>30.457969587698901</v>
      </c>
      <c r="M1472" s="77">
        <v>9.7778305862107201E-2</v>
      </c>
      <c r="N1472" s="77">
        <v>-1.6154008686299999E-7</v>
      </c>
      <c r="O1472" s="77">
        <v>-1.0371745780000001E-9</v>
      </c>
      <c r="P1472" s="77">
        <v>-2.6509199999999998E-13</v>
      </c>
      <c r="Q1472" s="77">
        <v>-2.6509100000000001E-13</v>
      </c>
      <c r="R1472" s="77">
        <v>0</v>
      </c>
      <c r="S1472" s="77">
        <v>0</v>
      </c>
      <c r="T1472" s="77" t="s">
        <v>153</v>
      </c>
      <c r="U1472" s="105">
        <v>1.9712756000000001E-10</v>
      </c>
      <c r="V1472" s="105">
        <v>0</v>
      </c>
      <c r="W1472" s="101">
        <v>1.9711209721000001E-10</v>
      </c>
    </row>
    <row r="1473" spans="2:23" x14ac:dyDescent="0.35">
      <c r="B1473" s="55" t="s">
        <v>113</v>
      </c>
      <c r="C1473" s="76" t="s">
        <v>136</v>
      </c>
      <c r="D1473" s="55" t="s">
        <v>73</v>
      </c>
      <c r="E1473" s="55" t="s">
        <v>178</v>
      </c>
      <c r="F1473" s="70">
        <v>68.12</v>
      </c>
      <c r="G1473" s="77">
        <v>53304</v>
      </c>
      <c r="H1473" s="77">
        <v>68.739999999999995</v>
      </c>
      <c r="I1473" s="77">
        <v>1</v>
      </c>
      <c r="J1473" s="77">
        <v>33.920115232791602</v>
      </c>
      <c r="K1473" s="77">
        <v>0.128173967819013</v>
      </c>
      <c r="L1473" s="77">
        <v>36.565500629701503</v>
      </c>
      <c r="M1473" s="77">
        <v>0.148945792163898</v>
      </c>
      <c r="N1473" s="77">
        <v>-2.6453853969099002</v>
      </c>
      <c r="O1473" s="77">
        <v>-2.0771824344885201E-2</v>
      </c>
      <c r="P1473" s="77">
        <v>-1.5671790719699501</v>
      </c>
      <c r="Q1473" s="77">
        <v>-1.5671790719699501</v>
      </c>
      <c r="R1473" s="77">
        <v>0</v>
      </c>
      <c r="S1473" s="77">
        <v>2.73603997139335E-4</v>
      </c>
      <c r="T1473" s="77" t="s">
        <v>153</v>
      </c>
      <c r="U1473" s="105">
        <v>0.21872300616362</v>
      </c>
      <c r="V1473" s="105">
        <v>-0.116616285960929</v>
      </c>
      <c r="W1473" s="101">
        <v>0.33531298792813202</v>
      </c>
    </row>
    <row r="1474" spans="2:23" x14ac:dyDescent="0.35">
      <c r="B1474" s="55" t="s">
        <v>113</v>
      </c>
      <c r="C1474" s="76" t="s">
        <v>136</v>
      </c>
      <c r="D1474" s="55" t="s">
        <v>73</v>
      </c>
      <c r="E1474" s="55" t="s">
        <v>178</v>
      </c>
      <c r="F1474" s="70">
        <v>68.12</v>
      </c>
      <c r="G1474" s="77">
        <v>54104</v>
      </c>
      <c r="H1474" s="77">
        <v>68.48</v>
      </c>
      <c r="I1474" s="77">
        <v>1</v>
      </c>
      <c r="J1474" s="77">
        <v>26.714247010700198</v>
      </c>
      <c r="K1474" s="77">
        <v>7.0508718142852297E-2</v>
      </c>
      <c r="L1474" s="77">
        <v>26.7142473202058</v>
      </c>
      <c r="M1474" s="77">
        <v>7.0508719776650103E-2</v>
      </c>
      <c r="N1474" s="77">
        <v>-3.09505554519E-7</v>
      </c>
      <c r="O1474" s="77">
        <v>-1.6337978710000001E-9</v>
      </c>
      <c r="P1474" s="77">
        <v>-2.7934199999999999E-13</v>
      </c>
      <c r="Q1474" s="77">
        <v>-2.7934199999999999E-13</v>
      </c>
      <c r="R1474" s="77">
        <v>0</v>
      </c>
      <c r="S1474" s="77">
        <v>0</v>
      </c>
      <c r="T1474" s="77" t="s">
        <v>153</v>
      </c>
      <c r="U1474" s="105">
        <v>-1.6639498299999999E-10</v>
      </c>
      <c r="V1474" s="105">
        <v>0</v>
      </c>
      <c r="W1474" s="101">
        <v>-1.6640803511000001E-10</v>
      </c>
    </row>
    <row r="1475" spans="2:23" x14ac:dyDescent="0.35">
      <c r="B1475" s="55" t="s">
        <v>113</v>
      </c>
      <c r="C1475" s="76" t="s">
        <v>136</v>
      </c>
      <c r="D1475" s="55" t="s">
        <v>73</v>
      </c>
      <c r="E1475" s="55" t="s">
        <v>179</v>
      </c>
      <c r="F1475" s="70">
        <v>68.56</v>
      </c>
      <c r="G1475" s="77">
        <v>54104</v>
      </c>
      <c r="H1475" s="77">
        <v>68.48</v>
      </c>
      <c r="I1475" s="77">
        <v>1</v>
      </c>
      <c r="J1475" s="77">
        <v>-7.0658064684538697</v>
      </c>
      <c r="K1475" s="77">
        <v>4.37348440394886E-3</v>
      </c>
      <c r="L1475" s="77">
        <v>-7.0658063073324104</v>
      </c>
      <c r="M1475" s="77">
        <v>4.37348420449189E-3</v>
      </c>
      <c r="N1475" s="77">
        <v>-1.6112146061800001E-7</v>
      </c>
      <c r="O1475" s="77">
        <v>1.99456974E-10</v>
      </c>
      <c r="P1475" s="77">
        <v>6.3513000000000002E-14</v>
      </c>
      <c r="Q1475" s="77">
        <v>6.3513000000000002E-14</v>
      </c>
      <c r="R1475" s="77">
        <v>0</v>
      </c>
      <c r="S1475" s="77">
        <v>0</v>
      </c>
      <c r="T1475" s="77" t="s">
        <v>153</v>
      </c>
      <c r="U1475" s="105">
        <v>7.7707499800000004E-10</v>
      </c>
      <c r="V1475" s="105">
        <v>0</v>
      </c>
      <c r="W1475" s="101">
        <v>7.7701404381E-10</v>
      </c>
    </row>
    <row r="1476" spans="2:23" x14ac:dyDescent="0.35">
      <c r="B1476" s="55" t="s">
        <v>113</v>
      </c>
      <c r="C1476" s="76" t="s">
        <v>136</v>
      </c>
      <c r="D1476" s="55" t="s">
        <v>73</v>
      </c>
      <c r="E1476" s="55" t="s">
        <v>180</v>
      </c>
      <c r="F1476" s="70">
        <v>68.52</v>
      </c>
      <c r="G1476" s="77">
        <v>53404</v>
      </c>
      <c r="H1476" s="77">
        <v>68.709999999999994</v>
      </c>
      <c r="I1476" s="77">
        <v>1</v>
      </c>
      <c r="J1476" s="77">
        <v>6.5498723669591801</v>
      </c>
      <c r="K1476" s="77">
        <v>4.1699604838798697E-3</v>
      </c>
      <c r="L1476" s="77">
        <v>13.1980001453871</v>
      </c>
      <c r="M1476" s="77">
        <v>1.6930996601818401E-2</v>
      </c>
      <c r="N1476" s="77">
        <v>-6.64812777842792</v>
      </c>
      <c r="O1476" s="77">
        <v>-1.27610361179386E-2</v>
      </c>
      <c r="P1476" s="77">
        <v>-3.9998130503910598</v>
      </c>
      <c r="Q1476" s="77">
        <v>-3.9998130503910598</v>
      </c>
      <c r="R1476" s="77">
        <v>0</v>
      </c>
      <c r="S1476" s="77">
        <v>1.55505463138125E-3</v>
      </c>
      <c r="T1476" s="77" t="s">
        <v>153</v>
      </c>
      <c r="U1476" s="105">
        <v>0.38754578466893702</v>
      </c>
      <c r="V1476" s="105">
        <v>-0.206627326684129</v>
      </c>
      <c r="W1476" s="101">
        <v>0.594126504091126</v>
      </c>
    </row>
    <row r="1477" spans="2:23" x14ac:dyDescent="0.35">
      <c r="B1477" s="55" t="s">
        <v>113</v>
      </c>
      <c r="C1477" s="76" t="s">
        <v>136</v>
      </c>
      <c r="D1477" s="55" t="s">
        <v>73</v>
      </c>
      <c r="E1477" s="55" t="s">
        <v>181</v>
      </c>
      <c r="F1477" s="70">
        <v>68.709999999999994</v>
      </c>
      <c r="G1477" s="77">
        <v>53854</v>
      </c>
      <c r="H1477" s="77">
        <v>67.19</v>
      </c>
      <c r="I1477" s="77">
        <v>1</v>
      </c>
      <c r="J1477" s="77">
        <v>-63.756275531718302</v>
      </c>
      <c r="K1477" s="77">
        <v>0.80252583687420698</v>
      </c>
      <c r="L1477" s="77">
        <v>-57.034377370658198</v>
      </c>
      <c r="M1477" s="77">
        <v>0.64222403549243801</v>
      </c>
      <c r="N1477" s="77">
        <v>-6.7218981610600901</v>
      </c>
      <c r="O1477" s="77">
        <v>0.160301801381769</v>
      </c>
      <c r="P1477" s="77">
        <v>-3.9998130503913001</v>
      </c>
      <c r="Q1477" s="77">
        <v>-3.9998130503913001</v>
      </c>
      <c r="R1477" s="77">
        <v>0</v>
      </c>
      <c r="S1477" s="77">
        <v>3.1585847312102502E-3</v>
      </c>
      <c r="T1477" s="77" t="s">
        <v>153</v>
      </c>
      <c r="U1477" s="105">
        <v>0.67522219907987502</v>
      </c>
      <c r="V1477" s="105">
        <v>-0.36000741959518101</v>
      </c>
      <c r="W1477" s="101">
        <v>1.0351484147008501</v>
      </c>
    </row>
    <row r="1478" spans="2:23" x14ac:dyDescent="0.35">
      <c r="B1478" s="55" t="s">
        <v>113</v>
      </c>
      <c r="C1478" s="76" t="s">
        <v>136</v>
      </c>
      <c r="D1478" s="55" t="s">
        <v>73</v>
      </c>
      <c r="E1478" s="55" t="s">
        <v>182</v>
      </c>
      <c r="F1478" s="70">
        <v>68.73</v>
      </c>
      <c r="G1478" s="77">
        <v>53504</v>
      </c>
      <c r="H1478" s="77">
        <v>68.73</v>
      </c>
      <c r="I1478" s="77">
        <v>1</v>
      </c>
      <c r="J1478" s="77">
        <v>3.123527E-12</v>
      </c>
      <c r="K1478" s="77">
        <v>0</v>
      </c>
      <c r="L1478" s="77">
        <v>4.0965580000000001E-12</v>
      </c>
      <c r="M1478" s="77">
        <v>0</v>
      </c>
      <c r="N1478" s="77">
        <v>-9.7302999999999994E-13</v>
      </c>
      <c r="O1478" s="77">
        <v>0</v>
      </c>
      <c r="P1478" s="77">
        <v>-6.3694000000000004E-14</v>
      </c>
      <c r="Q1478" s="77">
        <v>-6.3692999999999994E-14</v>
      </c>
      <c r="R1478" s="77">
        <v>0</v>
      </c>
      <c r="S1478" s="77">
        <v>0</v>
      </c>
      <c r="T1478" s="77" t="s">
        <v>153</v>
      </c>
      <c r="U1478" s="105">
        <v>0</v>
      </c>
      <c r="V1478" s="105">
        <v>0</v>
      </c>
      <c r="W1478" s="101">
        <v>0</v>
      </c>
    </row>
    <row r="1479" spans="2:23" x14ac:dyDescent="0.35">
      <c r="B1479" s="55" t="s">
        <v>113</v>
      </c>
      <c r="C1479" s="76" t="s">
        <v>136</v>
      </c>
      <c r="D1479" s="55" t="s">
        <v>73</v>
      </c>
      <c r="E1479" s="55" t="s">
        <v>182</v>
      </c>
      <c r="F1479" s="70">
        <v>68.73</v>
      </c>
      <c r="G1479" s="77">
        <v>53754</v>
      </c>
      <c r="H1479" s="77">
        <v>67.489999999999995</v>
      </c>
      <c r="I1479" s="77">
        <v>1</v>
      </c>
      <c r="J1479" s="77">
        <v>-56.013537789954299</v>
      </c>
      <c r="K1479" s="77">
        <v>0.50890516263410501</v>
      </c>
      <c r="L1479" s="77">
        <v>-49.518611172049297</v>
      </c>
      <c r="M1479" s="77">
        <v>0.39772946066067599</v>
      </c>
      <c r="N1479" s="77">
        <v>-6.49492661790502</v>
      </c>
      <c r="O1479" s="77">
        <v>0.11117570197342901</v>
      </c>
      <c r="P1479" s="77">
        <v>-3.8821660804075901</v>
      </c>
      <c r="Q1479" s="77">
        <v>-3.8821660804075799</v>
      </c>
      <c r="R1479" s="77">
        <v>0</v>
      </c>
      <c r="S1479" s="77">
        <v>2.4445508257856601E-3</v>
      </c>
      <c r="T1479" s="77" t="s">
        <v>153</v>
      </c>
      <c r="U1479" s="105">
        <v>-0.481531944792017</v>
      </c>
      <c r="V1479" s="105">
        <v>-0.25673781628248299</v>
      </c>
      <c r="W1479" s="101">
        <v>-0.224811761483207</v>
      </c>
    </row>
    <row r="1480" spans="2:23" x14ac:dyDescent="0.35">
      <c r="B1480" s="55" t="s">
        <v>113</v>
      </c>
      <c r="C1480" s="76" t="s">
        <v>136</v>
      </c>
      <c r="D1480" s="55" t="s">
        <v>73</v>
      </c>
      <c r="E1480" s="55" t="s">
        <v>183</v>
      </c>
      <c r="F1480" s="70">
        <v>68.03</v>
      </c>
      <c r="G1480" s="77">
        <v>54050</v>
      </c>
      <c r="H1480" s="77">
        <v>67.84</v>
      </c>
      <c r="I1480" s="77">
        <v>1</v>
      </c>
      <c r="J1480" s="77">
        <v>-55.264081762016502</v>
      </c>
      <c r="K1480" s="77">
        <v>4.4284721628483299E-2</v>
      </c>
      <c r="L1480" s="77">
        <v>-6.2846240385436101</v>
      </c>
      <c r="M1480" s="77">
        <v>5.7269923993468299E-4</v>
      </c>
      <c r="N1480" s="77">
        <v>-48.979457723472898</v>
      </c>
      <c r="O1480" s="77">
        <v>4.3712022388548599E-2</v>
      </c>
      <c r="P1480" s="77">
        <v>-28.8749979644757</v>
      </c>
      <c r="Q1480" s="77">
        <v>-28.8749979644757</v>
      </c>
      <c r="R1480" s="77">
        <v>0</v>
      </c>
      <c r="S1480" s="77">
        <v>1.2089599858002901E-2</v>
      </c>
      <c r="T1480" s="77" t="s">
        <v>152</v>
      </c>
      <c r="U1480" s="105">
        <v>-6.3365207264936902</v>
      </c>
      <c r="V1480" s="105">
        <v>-3.3784352455605799</v>
      </c>
      <c r="W1480" s="101">
        <v>-2.9583175147667</v>
      </c>
    </row>
    <row r="1481" spans="2:23" x14ac:dyDescent="0.35">
      <c r="B1481" s="55" t="s">
        <v>113</v>
      </c>
      <c r="C1481" s="76" t="s">
        <v>136</v>
      </c>
      <c r="D1481" s="55" t="s">
        <v>73</v>
      </c>
      <c r="E1481" s="55" t="s">
        <v>183</v>
      </c>
      <c r="F1481" s="70">
        <v>68.03</v>
      </c>
      <c r="G1481" s="77">
        <v>54850</v>
      </c>
      <c r="H1481" s="77">
        <v>68.069999999999993</v>
      </c>
      <c r="I1481" s="77">
        <v>1</v>
      </c>
      <c r="J1481" s="77">
        <v>-0.640281892344023</v>
      </c>
      <c r="K1481" s="77">
        <v>1.0699979533420999E-5</v>
      </c>
      <c r="L1481" s="77">
        <v>-9.7542166430624704</v>
      </c>
      <c r="M1481" s="77">
        <v>2.4832777745467001E-3</v>
      </c>
      <c r="N1481" s="77">
        <v>9.1139347507184407</v>
      </c>
      <c r="O1481" s="77">
        <v>-2.4725777950132801E-3</v>
      </c>
      <c r="P1481" s="77">
        <v>5.6850293522625401</v>
      </c>
      <c r="Q1481" s="77">
        <v>5.6850293522625304</v>
      </c>
      <c r="R1481" s="77">
        <v>0</v>
      </c>
      <c r="S1481" s="77">
        <v>8.4354048301186102E-4</v>
      </c>
      <c r="T1481" s="77" t="s">
        <v>153</v>
      </c>
      <c r="U1481" s="105">
        <v>-0.53281630897931798</v>
      </c>
      <c r="V1481" s="105">
        <v>-0.28408103995286699</v>
      </c>
      <c r="W1481" s="101">
        <v>-0.24875477995620399</v>
      </c>
    </row>
    <row r="1482" spans="2:23" x14ac:dyDescent="0.35">
      <c r="B1482" s="55" t="s">
        <v>113</v>
      </c>
      <c r="C1482" s="76" t="s">
        <v>136</v>
      </c>
      <c r="D1482" s="55" t="s">
        <v>73</v>
      </c>
      <c r="E1482" s="55" t="s">
        <v>184</v>
      </c>
      <c r="F1482" s="70">
        <v>68.66</v>
      </c>
      <c r="G1482" s="77">
        <v>53654</v>
      </c>
      <c r="H1482" s="77">
        <v>68.400000000000006</v>
      </c>
      <c r="I1482" s="77">
        <v>1</v>
      </c>
      <c r="J1482" s="77">
        <v>-52.871396680451902</v>
      </c>
      <c r="K1482" s="77">
        <v>0.109858614266809</v>
      </c>
      <c r="L1482" s="77">
        <v>-49.602121974662701</v>
      </c>
      <c r="M1482" s="77">
        <v>9.6692560822500107E-2</v>
      </c>
      <c r="N1482" s="77">
        <v>-3.2692747057891798</v>
      </c>
      <c r="O1482" s="77">
        <v>1.3166053444308601E-2</v>
      </c>
      <c r="P1482" s="77">
        <v>-1.9677633672046599</v>
      </c>
      <c r="Q1482" s="77">
        <v>-1.9677633672046499</v>
      </c>
      <c r="R1482" s="77">
        <v>0</v>
      </c>
      <c r="S1482" s="77">
        <v>1.5217324190398601E-4</v>
      </c>
      <c r="T1482" s="77" t="s">
        <v>153</v>
      </c>
      <c r="U1482" s="105">
        <v>5.2258219033311702E-2</v>
      </c>
      <c r="V1482" s="105">
        <v>-2.7862452704397599E-2</v>
      </c>
      <c r="W1482" s="101">
        <v>8.0114387028652007E-2</v>
      </c>
    </row>
    <row r="1483" spans="2:23" x14ac:dyDescent="0.35">
      <c r="B1483" s="55" t="s">
        <v>113</v>
      </c>
      <c r="C1483" s="76" t="s">
        <v>136</v>
      </c>
      <c r="D1483" s="55" t="s">
        <v>73</v>
      </c>
      <c r="E1483" s="55" t="s">
        <v>185</v>
      </c>
      <c r="F1483" s="70">
        <v>68.290000000000006</v>
      </c>
      <c r="G1483" s="77">
        <v>58004</v>
      </c>
      <c r="H1483" s="77">
        <v>66.849999999999994</v>
      </c>
      <c r="I1483" s="77">
        <v>1</v>
      </c>
      <c r="J1483" s="77">
        <v>-60.731229425463603</v>
      </c>
      <c r="K1483" s="77">
        <v>0.76015496709358099</v>
      </c>
      <c r="L1483" s="77">
        <v>-56.228555995578098</v>
      </c>
      <c r="M1483" s="77">
        <v>0.651616169976594</v>
      </c>
      <c r="N1483" s="77">
        <v>-4.50267342988547</v>
      </c>
      <c r="O1483" s="77">
        <v>0.108538797116987</v>
      </c>
      <c r="P1483" s="77">
        <v>-2.6905812870021002</v>
      </c>
      <c r="Q1483" s="77">
        <v>-2.6905812870021002</v>
      </c>
      <c r="R1483" s="77">
        <v>0</v>
      </c>
      <c r="S1483" s="77">
        <v>1.4920048211311699E-3</v>
      </c>
      <c r="T1483" s="77" t="s">
        <v>153</v>
      </c>
      <c r="U1483" s="105">
        <v>0.85011678215966002</v>
      </c>
      <c r="V1483" s="105">
        <v>-0.45325575716691502</v>
      </c>
      <c r="W1483" s="101">
        <v>1.30327030207587</v>
      </c>
    </row>
    <row r="1484" spans="2:23" x14ac:dyDescent="0.35">
      <c r="B1484" s="55" t="s">
        <v>113</v>
      </c>
      <c r="C1484" s="76" t="s">
        <v>136</v>
      </c>
      <c r="D1484" s="55" t="s">
        <v>73</v>
      </c>
      <c r="E1484" s="55" t="s">
        <v>186</v>
      </c>
      <c r="F1484" s="70">
        <v>67.489999999999995</v>
      </c>
      <c r="G1484" s="77">
        <v>53854</v>
      </c>
      <c r="H1484" s="77">
        <v>67.19</v>
      </c>
      <c r="I1484" s="77">
        <v>1</v>
      </c>
      <c r="J1484" s="77">
        <v>-52.356620160571197</v>
      </c>
      <c r="K1484" s="77">
        <v>0.135690175894598</v>
      </c>
      <c r="L1484" s="77">
        <v>-44.894285710676201</v>
      </c>
      <c r="M1484" s="77">
        <v>9.9767096028855307E-2</v>
      </c>
      <c r="N1484" s="77">
        <v>-7.4623344498950397</v>
      </c>
      <c r="O1484" s="77">
        <v>3.5923079865742301E-2</v>
      </c>
      <c r="P1484" s="77">
        <v>-4.4157230159043701</v>
      </c>
      <c r="Q1484" s="77">
        <v>-4.4157230159043603</v>
      </c>
      <c r="R1484" s="77">
        <v>0</v>
      </c>
      <c r="S1484" s="77">
        <v>9.6518118278278399E-4</v>
      </c>
      <c r="T1484" s="77" t="s">
        <v>152</v>
      </c>
      <c r="U1484" s="105">
        <v>0.18035986319059299</v>
      </c>
      <c r="V1484" s="105">
        <v>-9.6162254490842605E-2</v>
      </c>
      <c r="W1484" s="101">
        <v>0.27650042713616302</v>
      </c>
    </row>
    <row r="1485" spans="2:23" x14ac:dyDescent="0.35">
      <c r="B1485" s="55" t="s">
        <v>113</v>
      </c>
      <c r="C1485" s="76" t="s">
        <v>136</v>
      </c>
      <c r="D1485" s="55" t="s">
        <v>73</v>
      </c>
      <c r="E1485" s="55" t="s">
        <v>186</v>
      </c>
      <c r="F1485" s="70">
        <v>67.489999999999995</v>
      </c>
      <c r="G1485" s="77">
        <v>58104</v>
      </c>
      <c r="H1485" s="77">
        <v>66.53</v>
      </c>
      <c r="I1485" s="77">
        <v>1</v>
      </c>
      <c r="J1485" s="77">
        <v>-44.892195850504301</v>
      </c>
      <c r="K1485" s="77">
        <v>0.258765707479157</v>
      </c>
      <c r="L1485" s="77">
        <v>-45.791290648372197</v>
      </c>
      <c r="M1485" s="77">
        <v>0.26923455122289103</v>
      </c>
      <c r="N1485" s="77">
        <v>0.89909479786786595</v>
      </c>
      <c r="O1485" s="77">
        <v>-1.0468843743734101E-2</v>
      </c>
      <c r="P1485" s="77">
        <v>0.53355693549713301</v>
      </c>
      <c r="Q1485" s="77">
        <v>0.53355693549713301</v>
      </c>
      <c r="R1485" s="77">
        <v>0</v>
      </c>
      <c r="S1485" s="77">
        <v>3.6553297638754999E-5</v>
      </c>
      <c r="T1485" s="77" t="s">
        <v>153</v>
      </c>
      <c r="U1485" s="105">
        <v>0.16161378668552701</v>
      </c>
      <c r="V1485" s="105">
        <v>-8.61674310988996E-2</v>
      </c>
      <c r="W1485" s="101">
        <v>0.24776178169096999</v>
      </c>
    </row>
    <row r="1486" spans="2:23" x14ac:dyDescent="0.35">
      <c r="B1486" s="55" t="s">
        <v>113</v>
      </c>
      <c r="C1486" s="76" t="s">
        <v>136</v>
      </c>
      <c r="D1486" s="55" t="s">
        <v>73</v>
      </c>
      <c r="E1486" s="55" t="s">
        <v>187</v>
      </c>
      <c r="F1486" s="70">
        <v>67.58</v>
      </c>
      <c r="G1486" s="77">
        <v>54050</v>
      </c>
      <c r="H1486" s="77">
        <v>67.84</v>
      </c>
      <c r="I1486" s="77">
        <v>1</v>
      </c>
      <c r="J1486" s="77">
        <v>74.448520192919403</v>
      </c>
      <c r="K1486" s="77">
        <v>9.8103704212804801E-2</v>
      </c>
      <c r="L1486" s="77">
        <v>22.088700029232999</v>
      </c>
      <c r="M1486" s="77">
        <v>8.6360188409714302E-3</v>
      </c>
      <c r="N1486" s="77">
        <v>52.3598201636864</v>
      </c>
      <c r="O1486" s="77">
        <v>8.9467685371833403E-2</v>
      </c>
      <c r="P1486" s="77">
        <v>31.623444155688698</v>
      </c>
      <c r="Q1486" s="77">
        <v>31.623444155688599</v>
      </c>
      <c r="R1486" s="77">
        <v>0</v>
      </c>
      <c r="S1486" s="77">
        <v>1.7700747298742901E-2</v>
      </c>
      <c r="T1486" s="77" t="s">
        <v>152</v>
      </c>
      <c r="U1486" s="105">
        <v>-7.55569626603189</v>
      </c>
      <c r="V1486" s="105">
        <v>-4.0284616229824399</v>
      </c>
      <c r="W1486" s="101">
        <v>-3.5275113212528102</v>
      </c>
    </row>
    <row r="1487" spans="2:23" x14ac:dyDescent="0.35">
      <c r="B1487" s="55" t="s">
        <v>113</v>
      </c>
      <c r="C1487" s="76" t="s">
        <v>136</v>
      </c>
      <c r="D1487" s="55" t="s">
        <v>73</v>
      </c>
      <c r="E1487" s="55" t="s">
        <v>187</v>
      </c>
      <c r="F1487" s="70">
        <v>67.58</v>
      </c>
      <c r="G1487" s="77">
        <v>56000</v>
      </c>
      <c r="H1487" s="77">
        <v>67.83</v>
      </c>
      <c r="I1487" s="77">
        <v>1</v>
      </c>
      <c r="J1487" s="77">
        <v>15.6759189822289</v>
      </c>
      <c r="K1487" s="77">
        <v>2.3836240285928401E-2</v>
      </c>
      <c r="L1487" s="77">
        <v>58.5766857424546</v>
      </c>
      <c r="M1487" s="77">
        <v>0.33282912691931799</v>
      </c>
      <c r="N1487" s="77">
        <v>-42.9007667602257</v>
      </c>
      <c r="O1487" s="77">
        <v>-0.30899288663338897</v>
      </c>
      <c r="P1487" s="77">
        <v>-22.548326558034798</v>
      </c>
      <c r="Q1487" s="77">
        <v>-22.548326558034699</v>
      </c>
      <c r="R1487" s="77">
        <v>0</v>
      </c>
      <c r="S1487" s="77">
        <v>4.9317421965074298E-2</v>
      </c>
      <c r="T1487" s="77" t="s">
        <v>152</v>
      </c>
      <c r="U1487" s="105">
        <v>-10.1951716994572</v>
      </c>
      <c r="V1487" s="105">
        <v>-5.4357476114573497</v>
      </c>
      <c r="W1487" s="101">
        <v>-4.7597974198132897</v>
      </c>
    </row>
    <row r="1488" spans="2:23" x14ac:dyDescent="0.35">
      <c r="B1488" s="55" t="s">
        <v>113</v>
      </c>
      <c r="C1488" s="76" t="s">
        <v>136</v>
      </c>
      <c r="D1488" s="55" t="s">
        <v>73</v>
      </c>
      <c r="E1488" s="55" t="s">
        <v>187</v>
      </c>
      <c r="F1488" s="70">
        <v>67.58</v>
      </c>
      <c r="G1488" s="77">
        <v>58450</v>
      </c>
      <c r="H1488" s="77">
        <v>67.27</v>
      </c>
      <c r="I1488" s="77">
        <v>1</v>
      </c>
      <c r="J1488" s="77">
        <v>-103.663186684549</v>
      </c>
      <c r="K1488" s="77">
        <v>0.27488411947857599</v>
      </c>
      <c r="L1488" s="77">
        <v>-71.018537880350394</v>
      </c>
      <c r="M1488" s="77">
        <v>0.129016125045713</v>
      </c>
      <c r="N1488" s="77">
        <v>-32.644648804198503</v>
      </c>
      <c r="O1488" s="77">
        <v>0.145867994432863</v>
      </c>
      <c r="P1488" s="77">
        <v>-22.795303543861401</v>
      </c>
      <c r="Q1488" s="77">
        <v>-22.795303543861301</v>
      </c>
      <c r="R1488" s="77">
        <v>0</v>
      </c>
      <c r="S1488" s="77">
        <v>1.3292029592340399E-2</v>
      </c>
      <c r="T1488" s="77" t="s">
        <v>152</v>
      </c>
      <c r="U1488" s="105">
        <v>-0.28469160466583299</v>
      </c>
      <c r="V1488" s="105">
        <v>-0.15178868543691601</v>
      </c>
      <c r="W1488" s="101">
        <v>-0.13291334420616799</v>
      </c>
    </row>
    <row r="1489" spans="2:23" x14ac:dyDescent="0.35">
      <c r="B1489" s="55" t="s">
        <v>113</v>
      </c>
      <c r="C1489" s="76" t="s">
        <v>136</v>
      </c>
      <c r="D1489" s="55" t="s">
        <v>73</v>
      </c>
      <c r="E1489" s="55" t="s">
        <v>188</v>
      </c>
      <c r="F1489" s="70">
        <v>67.19</v>
      </c>
      <c r="G1489" s="77">
        <v>53850</v>
      </c>
      <c r="H1489" s="77">
        <v>67.58</v>
      </c>
      <c r="I1489" s="77">
        <v>1</v>
      </c>
      <c r="J1489" s="77">
        <v>-4.0266911233665903</v>
      </c>
      <c r="K1489" s="77">
        <v>0</v>
      </c>
      <c r="L1489" s="77">
        <v>2.9828423894076201</v>
      </c>
      <c r="M1489" s="77">
        <v>0</v>
      </c>
      <c r="N1489" s="77">
        <v>-7.00953351277421</v>
      </c>
      <c r="O1489" s="77">
        <v>0</v>
      </c>
      <c r="P1489" s="77">
        <v>-4.1413464492008698</v>
      </c>
      <c r="Q1489" s="77">
        <v>-4.1413464492008698</v>
      </c>
      <c r="R1489" s="77">
        <v>0</v>
      </c>
      <c r="S1489" s="77">
        <v>0</v>
      </c>
      <c r="T1489" s="77" t="s">
        <v>152</v>
      </c>
      <c r="U1489" s="105">
        <v>2.7337180699819399</v>
      </c>
      <c r="V1489" s="105">
        <v>-1.4575332233093501</v>
      </c>
      <c r="W1489" s="101">
        <v>4.1909225292608303</v>
      </c>
    </row>
    <row r="1490" spans="2:23" x14ac:dyDescent="0.35">
      <c r="B1490" s="55" t="s">
        <v>113</v>
      </c>
      <c r="C1490" s="76" t="s">
        <v>136</v>
      </c>
      <c r="D1490" s="55" t="s">
        <v>73</v>
      </c>
      <c r="E1490" s="55" t="s">
        <v>188</v>
      </c>
      <c r="F1490" s="70">
        <v>67.19</v>
      </c>
      <c r="G1490" s="77">
        <v>53850</v>
      </c>
      <c r="H1490" s="77">
        <v>67.58</v>
      </c>
      <c r="I1490" s="77">
        <v>2</v>
      </c>
      <c r="J1490" s="77">
        <v>-9.3136443540465894</v>
      </c>
      <c r="K1490" s="77">
        <v>0</v>
      </c>
      <c r="L1490" s="77">
        <v>6.8992461373319403</v>
      </c>
      <c r="M1490" s="77">
        <v>0</v>
      </c>
      <c r="N1490" s="77">
        <v>-16.212890491378499</v>
      </c>
      <c r="O1490" s="77">
        <v>0</v>
      </c>
      <c r="P1490" s="77">
        <v>-9.5788394970065607</v>
      </c>
      <c r="Q1490" s="77">
        <v>-9.5788394970065607</v>
      </c>
      <c r="R1490" s="77">
        <v>0</v>
      </c>
      <c r="S1490" s="77">
        <v>0</v>
      </c>
      <c r="T1490" s="77" t="s">
        <v>152</v>
      </c>
      <c r="U1490" s="105">
        <v>6.3230272916376302</v>
      </c>
      <c r="V1490" s="105">
        <v>-3.3712409668910999</v>
      </c>
      <c r="W1490" s="101">
        <v>9.6935078348552093</v>
      </c>
    </row>
    <row r="1491" spans="2:23" x14ac:dyDescent="0.35">
      <c r="B1491" s="55" t="s">
        <v>113</v>
      </c>
      <c r="C1491" s="76" t="s">
        <v>136</v>
      </c>
      <c r="D1491" s="55" t="s">
        <v>73</v>
      </c>
      <c r="E1491" s="55" t="s">
        <v>188</v>
      </c>
      <c r="F1491" s="70">
        <v>67.19</v>
      </c>
      <c r="G1491" s="77">
        <v>58004</v>
      </c>
      <c r="H1491" s="77">
        <v>66.849999999999994</v>
      </c>
      <c r="I1491" s="77">
        <v>1</v>
      </c>
      <c r="J1491" s="77">
        <v>-51.0072933336061</v>
      </c>
      <c r="K1491" s="77">
        <v>8.8459295089498194E-2</v>
      </c>
      <c r="L1491" s="77">
        <v>-59.964273590692002</v>
      </c>
      <c r="M1491" s="77">
        <v>0.122254279646818</v>
      </c>
      <c r="N1491" s="77">
        <v>8.9569802570859292</v>
      </c>
      <c r="O1491" s="77">
        <v>-3.3794984557320197E-2</v>
      </c>
      <c r="P1491" s="77">
        <v>5.3046498799115298</v>
      </c>
      <c r="Q1491" s="77">
        <v>5.3046498799115298</v>
      </c>
      <c r="R1491" s="77">
        <v>0</v>
      </c>
      <c r="S1491" s="77">
        <v>9.5673655184714504E-4</v>
      </c>
      <c r="T1491" s="77" t="s">
        <v>152</v>
      </c>
      <c r="U1491" s="105">
        <v>0.78043342237765001</v>
      </c>
      <c r="V1491" s="105">
        <v>-0.41610276282219499</v>
      </c>
      <c r="W1491" s="101">
        <v>1.1964423282508501</v>
      </c>
    </row>
    <row r="1492" spans="2:23" x14ac:dyDescent="0.35">
      <c r="B1492" s="55" t="s">
        <v>113</v>
      </c>
      <c r="C1492" s="76" t="s">
        <v>136</v>
      </c>
      <c r="D1492" s="55" t="s">
        <v>73</v>
      </c>
      <c r="E1492" s="55" t="s">
        <v>189</v>
      </c>
      <c r="F1492" s="70">
        <v>68.069999999999993</v>
      </c>
      <c r="G1492" s="77">
        <v>54000</v>
      </c>
      <c r="H1492" s="77">
        <v>67.62</v>
      </c>
      <c r="I1492" s="77">
        <v>1</v>
      </c>
      <c r="J1492" s="77">
        <v>-49.493481029055502</v>
      </c>
      <c r="K1492" s="77">
        <v>0.14844604266103301</v>
      </c>
      <c r="L1492" s="77">
        <v>-28.738108654341801</v>
      </c>
      <c r="M1492" s="77">
        <v>5.0048260675142502E-2</v>
      </c>
      <c r="N1492" s="77">
        <v>-20.755372374713701</v>
      </c>
      <c r="O1492" s="77">
        <v>9.8397781985890401E-2</v>
      </c>
      <c r="P1492" s="77">
        <v>-11.3356357341637</v>
      </c>
      <c r="Q1492" s="77">
        <v>-11.3356357341637</v>
      </c>
      <c r="R1492" s="77">
        <v>0</v>
      </c>
      <c r="S1492" s="77">
        <v>7.7868962323575401E-3</v>
      </c>
      <c r="T1492" s="77" t="s">
        <v>152</v>
      </c>
      <c r="U1492" s="105">
        <v>-2.66412004978821</v>
      </c>
      <c r="V1492" s="105">
        <v>-1.4204257293717599</v>
      </c>
      <c r="W1492" s="101">
        <v>-1.2437918764752001</v>
      </c>
    </row>
    <row r="1493" spans="2:23" x14ac:dyDescent="0.35">
      <c r="B1493" s="55" t="s">
        <v>113</v>
      </c>
      <c r="C1493" s="76" t="s">
        <v>136</v>
      </c>
      <c r="D1493" s="55" t="s">
        <v>73</v>
      </c>
      <c r="E1493" s="55" t="s">
        <v>189</v>
      </c>
      <c r="F1493" s="70">
        <v>68.069999999999993</v>
      </c>
      <c r="G1493" s="77">
        <v>54850</v>
      </c>
      <c r="H1493" s="77">
        <v>68.069999999999993</v>
      </c>
      <c r="I1493" s="77">
        <v>1</v>
      </c>
      <c r="J1493" s="77">
        <v>16.164319318942098</v>
      </c>
      <c r="K1493" s="77">
        <v>2.06415323045333E-3</v>
      </c>
      <c r="L1493" s="77">
        <v>25.2809828379099</v>
      </c>
      <c r="M1493" s="77">
        <v>5.0491119366804799E-3</v>
      </c>
      <c r="N1493" s="77">
        <v>-9.1166635189677603</v>
      </c>
      <c r="O1493" s="77">
        <v>-2.9849587062271499E-3</v>
      </c>
      <c r="P1493" s="77">
        <v>-5.6850293522628803</v>
      </c>
      <c r="Q1493" s="77">
        <v>-5.6850293522628803</v>
      </c>
      <c r="R1493" s="77">
        <v>0</v>
      </c>
      <c r="S1493" s="77">
        <v>2.55324514015115E-4</v>
      </c>
      <c r="T1493" s="77" t="s">
        <v>153</v>
      </c>
      <c r="U1493" s="105">
        <v>-0.203186139132882</v>
      </c>
      <c r="V1493" s="105">
        <v>-0.108332512980787</v>
      </c>
      <c r="W1493" s="101">
        <v>-9.4861066522107407E-2</v>
      </c>
    </row>
    <row r="1494" spans="2:23" x14ac:dyDescent="0.35">
      <c r="B1494" s="55" t="s">
        <v>113</v>
      </c>
      <c r="C1494" s="76" t="s">
        <v>136</v>
      </c>
      <c r="D1494" s="55" t="s">
        <v>73</v>
      </c>
      <c r="E1494" s="55" t="s">
        <v>134</v>
      </c>
      <c r="F1494" s="70">
        <v>67.62</v>
      </c>
      <c r="G1494" s="77">
        <v>54250</v>
      </c>
      <c r="H1494" s="77">
        <v>67.540000000000006</v>
      </c>
      <c r="I1494" s="77">
        <v>1</v>
      </c>
      <c r="J1494" s="77">
        <v>-41.5307641395286</v>
      </c>
      <c r="K1494" s="77">
        <v>2.3457339432178901E-2</v>
      </c>
      <c r="L1494" s="77">
        <v>-38.204525492710303</v>
      </c>
      <c r="M1494" s="77">
        <v>1.98503664464749E-2</v>
      </c>
      <c r="N1494" s="77">
        <v>-3.3262386468182599</v>
      </c>
      <c r="O1494" s="77">
        <v>3.6069729857040101E-3</v>
      </c>
      <c r="P1494" s="77">
        <v>-2.74844619121414</v>
      </c>
      <c r="Q1494" s="77">
        <v>-2.74844619121414</v>
      </c>
      <c r="R1494" s="77">
        <v>0</v>
      </c>
      <c r="S1494" s="77">
        <v>1.02733807937594E-4</v>
      </c>
      <c r="T1494" s="77" t="s">
        <v>152</v>
      </c>
      <c r="U1494" s="105">
        <v>-2.23398573715787E-2</v>
      </c>
      <c r="V1494" s="105">
        <v>-1.19109152771132E-2</v>
      </c>
      <c r="W1494" s="101">
        <v>-1.0429760146354199E-2</v>
      </c>
    </row>
    <row r="1495" spans="2:23" x14ac:dyDescent="0.35">
      <c r="B1495" s="55" t="s">
        <v>113</v>
      </c>
      <c r="C1495" s="76" t="s">
        <v>136</v>
      </c>
      <c r="D1495" s="55" t="s">
        <v>73</v>
      </c>
      <c r="E1495" s="55" t="s">
        <v>190</v>
      </c>
      <c r="F1495" s="70">
        <v>67.84</v>
      </c>
      <c r="G1495" s="77">
        <v>54250</v>
      </c>
      <c r="H1495" s="77">
        <v>67.540000000000006</v>
      </c>
      <c r="I1495" s="77">
        <v>1</v>
      </c>
      <c r="J1495" s="77">
        <v>-34.016084311165102</v>
      </c>
      <c r="K1495" s="77">
        <v>6.9657058310230502E-2</v>
      </c>
      <c r="L1495" s="77">
        <v>-37.336989296512797</v>
      </c>
      <c r="M1495" s="77">
        <v>8.3921856337620296E-2</v>
      </c>
      <c r="N1495" s="77">
        <v>3.32090498534768</v>
      </c>
      <c r="O1495" s="77">
        <v>-1.4264798027389799E-2</v>
      </c>
      <c r="P1495" s="77">
        <v>2.7484461912136302</v>
      </c>
      <c r="Q1495" s="77">
        <v>2.74844619121362</v>
      </c>
      <c r="R1495" s="77">
        <v>0</v>
      </c>
      <c r="S1495" s="77">
        <v>4.54748179253001E-4</v>
      </c>
      <c r="T1495" s="77" t="s">
        <v>152</v>
      </c>
      <c r="U1495" s="105">
        <v>3.0687317130279699E-2</v>
      </c>
      <c r="V1495" s="105">
        <v>-1.6361520503066398E-2</v>
      </c>
      <c r="W1495" s="101">
        <v>4.7045147096939098E-2</v>
      </c>
    </row>
    <row r="1496" spans="2:23" x14ac:dyDescent="0.35">
      <c r="B1496" s="55" t="s">
        <v>113</v>
      </c>
      <c r="C1496" s="76" t="s">
        <v>136</v>
      </c>
      <c r="D1496" s="55" t="s">
        <v>73</v>
      </c>
      <c r="E1496" s="55" t="s">
        <v>191</v>
      </c>
      <c r="F1496" s="70">
        <v>68.099999999999994</v>
      </c>
      <c r="G1496" s="77">
        <v>53550</v>
      </c>
      <c r="H1496" s="77">
        <v>68.03</v>
      </c>
      <c r="I1496" s="77">
        <v>1</v>
      </c>
      <c r="J1496" s="77">
        <v>-12.1501549645658</v>
      </c>
      <c r="K1496" s="77">
        <v>2.61298490223442E-3</v>
      </c>
      <c r="L1496" s="77">
        <v>7.9333285713750001</v>
      </c>
      <c r="M1496" s="77">
        <v>1.11399732931869E-3</v>
      </c>
      <c r="N1496" s="77">
        <v>-20.0834835359408</v>
      </c>
      <c r="O1496" s="77">
        <v>1.4989875729157301E-3</v>
      </c>
      <c r="P1496" s="77">
        <v>-11.6884679246988</v>
      </c>
      <c r="Q1496" s="77">
        <v>-11.6884679246988</v>
      </c>
      <c r="R1496" s="77">
        <v>0</v>
      </c>
      <c r="S1496" s="77">
        <v>2.4181789989528202E-3</v>
      </c>
      <c r="T1496" s="77" t="s">
        <v>152</v>
      </c>
      <c r="U1496" s="105">
        <v>-1.3038152583652001</v>
      </c>
      <c r="V1496" s="105">
        <v>-0.69515363599198998</v>
      </c>
      <c r="W1496" s="101">
        <v>-0.60870936612183901</v>
      </c>
    </row>
    <row r="1497" spans="2:23" x14ac:dyDescent="0.35">
      <c r="B1497" s="55" t="s">
        <v>113</v>
      </c>
      <c r="C1497" s="76" t="s">
        <v>136</v>
      </c>
      <c r="D1497" s="55" t="s">
        <v>73</v>
      </c>
      <c r="E1497" s="55" t="s">
        <v>192</v>
      </c>
      <c r="F1497" s="70">
        <v>66.87</v>
      </c>
      <c r="G1497" s="77">
        <v>58200</v>
      </c>
      <c r="H1497" s="77">
        <v>67.430000000000007</v>
      </c>
      <c r="I1497" s="77">
        <v>1</v>
      </c>
      <c r="J1497" s="77">
        <v>25.858817041143599</v>
      </c>
      <c r="K1497" s="77">
        <v>0.117687401703052</v>
      </c>
      <c r="L1497" s="77">
        <v>58.716430215985703</v>
      </c>
      <c r="M1497" s="77">
        <v>0.60678097520633401</v>
      </c>
      <c r="N1497" s="77">
        <v>-32.857613174842001</v>
      </c>
      <c r="O1497" s="77">
        <v>-0.48909357350328198</v>
      </c>
      <c r="P1497" s="77">
        <v>-20.799433885616899</v>
      </c>
      <c r="Q1497" s="77">
        <v>-20.7994338856168</v>
      </c>
      <c r="R1497" s="77">
        <v>0</v>
      </c>
      <c r="S1497" s="77">
        <v>7.6140495193337904E-2</v>
      </c>
      <c r="T1497" s="77" t="s">
        <v>153</v>
      </c>
      <c r="U1497" s="105">
        <v>-14.442370082833699</v>
      </c>
      <c r="V1497" s="105">
        <v>-7.7002213396490804</v>
      </c>
      <c r="W1497" s="101">
        <v>-6.7426776009982001</v>
      </c>
    </row>
    <row r="1498" spans="2:23" x14ac:dyDescent="0.35">
      <c r="B1498" s="55" t="s">
        <v>113</v>
      </c>
      <c r="C1498" s="76" t="s">
        <v>136</v>
      </c>
      <c r="D1498" s="55" t="s">
        <v>73</v>
      </c>
      <c r="E1498" s="55" t="s">
        <v>193</v>
      </c>
      <c r="F1498" s="70">
        <v>68.260000000000005</v>
      </c>
      <c r="G1498" s="77">
        <v>53000</v>
      </c>
      <c r="H1498" s="77">
        <v>68.36</v>
      </c>
      <c r="I1498" s="77">
        <v>1</v>
      </c>
      <c r="J1498" s="77">
        <v>40.568851780347998</v>
      </c>
      <c r="K1498" s="77">
        <v>4.0684960483658897E-2</v>
      </c>
      <c r="L1498" s="77">
        <v>64.695712521600498</v>
      </c>
      <c r="M1498" s="77">
        <v>0.10346643060570999</v>
      </c>
      <c r="N1498" s="77">
        <v>-24.1268607412525</v>
      </c>
      <c r="O1498" s="77">
        <v>-6.2781470122050903E-2</v>
      </c>
      <c r="P1498" s="77">
        <v>-14.2719031852751</v>
      </c>
      <c r="Q1498" s="77">
        <v>-14.271903185275001</v>
      </c>
      <c r="R1498" s="77">
        <v>0</v>
      </c>
      <c r="S1498" s="77">
        <v>5.0351480914982696E-3</v>
      </c>
      <c r="T1498" s="77" t="s">
        <v>153</v>
      </c>
      <c r="U1498" s="105">
        <v>-1.8759161499121799</v>
      </c>
      <c r="V1498" s="105">
        <v>-1.0001799902715001</v>
      </c>
      <c r="W1498" s="101">
        <v>-0.875804852861228</v>
      </c>
    </row>
    <row r="1499" spans="2:23" x14ac:dyDescent="0.35">
      <c r="B1499" s="55" t="s">
        <v>113</v>
      </c>
      <c r="C1499" s="76" t="s">
        <v>136</v>
      </c>
      <c r="D1499" s="55" t="s">
        <v>73</v>
      </c>
      <c r="E1499" s="55" t="s">
        <v>194</v>
      </c>
      <c r="F1499" s="70">
        <v>67.83</v>
      </c>
      <c r="G1499" s="77">
        <v>56100</v>
      </c>
      <c r="H1499" s="77">
        <v>67.56</v>
      </c>
      <c r="I1499" s="77">
        <v>1</v>
      </c>
      <c r="J1499" s="77">
        <v>-29.8514285661713</v>
      </c>
      <c r="K1499" s="77">
        <v>6.8258856517998207E-2</v>
      </c>
      <c r="L1499" s="77">
        <v>12.922575348872501</v>
      </c>
      <c r="M1499" s="77">
        <v>1.2791660249382299E-2</v>
      </c>
      <c r="N1499" s="77">
        <v>-42.774003915043899</v>
      </c>
      <c r="O1499" s="77">
        <v>5.5467196268615897E-2</v>
      </c>
      <c r="P1499" s="77">
        <v>-22.548326558034798</v>
      </c>
      <c r="Q1499" s="77">
        <v>-22.548326558034699</v>
      </c>
      <c r="R1499" s="77">
        <v>0</v>
      </c>
      <c r="S1499" s="77">
        <v>3.8945510541491701E-2</v>
      </c>
      <c r="T1499" s="77" t="s">
        <v>152</v>
      </c>
      <c r="U1499" s="105">
        <v>-7.7941292056577103</v>
      </c>
      <c r="V1499" s="105">
        <v>-4.1555866308067602</v>
      </c>
      <c r="W1499" s="101">
        <v>-3.6388279841090001</v>
      </c>
    </row>
    <row r="1500" spans="2:23" x14ac:dyDescent="0.35">
      <c r="B1500" s="55" t="s">
        <v>113</v>
      </c>
      <c r="C1500" s="76" t="s">
        <v>136</v>
      </c>
      <c r="D1500" s="55" t="s">
        <v>73</v>
      </c>
      <c r="E1500" s="55" t="s">
        <v>135</v>
      </c>
      <c r="F1500" s="70">
        <v>67.349999999999994</v>
      </c>
      <c r="G1500" s="77">
        <v>56100</v>
      </c>
      <c r="H1500" s="77">
        <v>67.56</v>
      </c>
      <c r="I1500" s="77">
        <v>1</v>
      </c>
      <c r="J1500" s="77">
        <v>22.531157681342499</v>
      </c>
      <c r="K1500" s="77">
        <v>4.19829085963676E-2</v>
      </c>
      <c r="L1500" s="77">
        <v>-22.160309880495099</v>
      </c>
      <c r="M1500" s="77">
        <v>4.0612260921764301E-2</v>
      </c>
      <c r="N1500" s="77">
        <v>44.691467561837598</v>
      </c>
      <c r="O1500" s="77">
        <v>1.3706476746033799E-3</v>
      </c>
      <c r="P1500" s="77">
        <v>24.064661437991202</v>
      </c>
      <c r="Q1500" s="77">
        <v>24.064661437991202</v>
      </c>
      <c r="R1500" s="77">
        <v>0</v>
      </c>
      <c r="S1500" s="77">
        <v>4.7892225821349201E-2</v>
      </c>
      <c r="T1500" s="77" t="s">
        <v>152</v>
      </c>
      <c r="U1500" s="105">
        <v>-9.2927511490958707</v>
      </c>
      <c r="V1500" s="105">
        <v>-4.9546051161899198</v>
      </c>
      <c r="W1500" s="101">
        <v>-4.3384863194396601</v>
      </c>
    </row>
    <row r="1501" spans="2:23" x14ac:dyDescent="0.35">
      <c r="B1501" s="55" t="s">
        <v>113</v>
      </c>
      <c r="C1501" s="76" t="s">
        <v>136</v>
      </c>
      <c r="D1501" s="55" t="s">
        <v>73</v>
      </c>
      <c r="E1501" s="55" t="s">
        <v>195</v>
      </c>
      <c r="F1501" s="70">
        <v>66.849999999999994</v>
      </c>
      <c r="G1501" s="77">
        <v>58054</v>
      </c>
      <c r="H1501" s="77">
        <v>66.67</v>
      </c>
      <c r="I1501" s="77">
        <v>1</v>
      </c>
      <c r="J1501" s="77">
        <v>-27.549887589053402</v>
      </c>
      <c r="K1501" s="77">
        <v>4.2655592406724799E-2</v>
      </c>
      <c r="L1501" s="77">
        <v>-27.099212832136299</v>
      </c>
      <c r="M1501" s="77">
        <v>4.1271444290023898E-2</v>
      </c>
      <c r="N1501" s="77">
        <v>-0.45067475691711301</v>
      </c>
      <c r="O1501" s="77">
        <v>1.3841481167009E-3</v>
      </c>
      <c r="P1501" s="77">
        <v>-0.26691980733325599</v>
      </c>
      <c r="Q1501" s="77">
        <v>-0.26691980733325599</v>
      </c>
      <c r="R1501" s="77">
        <v>0</v>
      </c>
      <c r="S1501" s="77">
        <v>4.0040355153309996E-6</v>
      </c>
      <c r="T1501" s="77" t="s">
        <v>152</v>
      </c>
      <c r="U1501" s="105">
        <v>1.12842720258747E-2</v>
      </c>
      <c r="V1501" s="105">
        <v>-6.0164219416676901E-3</v>
      </c>
      <c r="W1501" s="101">
        <v>1.7299336891700198E-2</v>
      </c>
    </row>
    <row r="1502" spans="2:23" x14ac:dyDescent="0.35">
      <c r="B1502" s="55" t="s">
        <v>113</v>
      </c>
      <c r="C1502" s="76" t="s">
        <v>136</v>
      </c>
      <c r="D1502" s="55" t="s">
        <v>73</v>
      </c>
      <c r="E1502" s="55" t="s">
        <v>195</v>
      </c>
      <c r="F1502" s="70">
        <v>66.849999999999994</v>
      </c>
      <c r="G1502" s="77">
        <v>58104</v>
      </c>
      <c r="H1502" s="77">
        <v>66.53</v>
      </c>
      <c r="I1502" s="77">
        <v>1</v>
      </c>
      <c r="J1502" s="77">
        <v>-30.721170867550001</v>
      </c>
      <c r="K1502" s="77">
        <v>8.4374856348904098E-2</v>
      </c>
      <c r="L1502" s="77">
        <v>-30.2705142725729</v>
      </c>
      <c r="M1502" s="77">
        <v>8.1917580668747797E-2</v>
      </c>
      <c r="N1502" s="77">
        <v>-0.45065659497708399</v>
      </c>
      <c r="O1502" s="77">
        <v>2.4572756801562999E-3</v>
      </c>
      <c r="P1502" s="77">
        <v>-0.26663712816260199</v>
      </c>
      <c r="Q1502" s="77">
        <v>-0.26663712816260199</v>
      </c>
      <c r="R1502" s="77">
        <v>0</v>
      </c>
      <c r="S1502" s="77">
        <v>6.3559250154630003E-6</v>
      </c>
      <c r="T1502" s="77" t="s">
        <v>152</v>
      </c>
      <c r="U1502" s="105">
        <v>1.96656047169598E-2</v>
      </c>
      <c r="V1502" s="105">
        <v>-1.0485087158833201E-2</v>
      </c>
      <c r="W1502" s="101">
        <v>3.01483268391276E-2</v>
      </c>
    </row>
    <row r="1503" spans="2:23" x14ac:dyDescent="0.35">
      <c r="B1503" s="55" t="s">
        <v>113</v>
      </c>
      <c r="C1503" s="76" t="s">
        <v>136</v>
      </c>
      <c r="D1503" s="55" t="s">
        <v>73</v>
      </c>
      <c r="E1503" s="55" t="s">
        <v>196</v>
      </c>
      <c r="F1503" s="70">
        <v>66.67</v>
      </c>
      <c r="G1503" s="77">
        <v>58104</v>
      </c>
      <c r="H1503" s="77">
        <v>66.53</v>
      </c>
      <c r="I1503" s="77">
        <v>1</v>
      </c>
      <c r="J1503" s="77">
        <v>-36.153543456126499</v>
      </c>
      <c r="K1503" s="77">
        <v>4.3656428728096601E-2</v>
      </c>
      <c r="L1503" s="77">
        <v>-35.701634463351503</v>
      </c>
      <c r="M1503" s="77">
        <v>4.2571863892049297E-2</v>
      </c>
      <c r="N1503" s="77">
        <v>-0.45190899277499602</v>
      </c>
      <c r="O1503" s="77">
        <v>1.0845648360472699E-3</v>
      </c>
      <c r="P1503" s="77">
        <v>-0.26691980733460802</v>
      </c>
      <c r="Q1503" s="77">
        <v>-0.26691980733460802</v>
      </c>
      <c r="R1503" s="77">
        <v>0</v>
      </c>
      <c r="S1503" s="77">
        <v>2.3796225304880001E-6</v>
      </c>
      <c r="T1503" s="77" t="s">
        <v>152</v>
      </c>
      <c r="U1503" s="105">
        <v>8.9647590922486003E-3</v>
      </c>
      <c r="V1503" s="105">
        <v>-4.7797299799840799E-3</v>
      </c>
      <c r="W1503" s="101">
        <v>1.37434109470361E-2</v>
      </c>
    </row>
    <row r="1504" spans="2:23" x14ac:dyDescent="0.35">
      <c r="B1504" s="55" t="s">
        <v>113</v>
      </c>
      <c r="C1504" s="76" t="s">
        <v>136</v>
      </c>
      <c r="D1504" s="55" t="s">
        <v>73</v>
      </c>
      <c r="E1504" s="55" t="s">
        <v>197</v>
      </c>
      <c r="F1504" s="70">
        <v>67.2</v>
      </c>
      <c r="G1504" s="77">
        <v>58200</v>
      </c>
      <c r="H1504" s="77">
        <v>67.430000000000007</v>
      </c>
      <c r="I1504" s="77">
        <v>1</v>
      </c>
      <c r="J1504" s="77">
        <v>25.033241922169001</v>
      </c>
      <c r="K1504" s="77">
        <v>2.5630524926374101E-2</v>
      </c>
      <c r="L1504" s="77">
        <v>-7.5914611890988297</v>
      </c>
      <c r="M1504" s="77">
        <v>2.35707857411079E-3</v>
      </c>
      <c r="N1504" s="77">
        <v>32.624703111267898</v>
      </c>
      <c r="O1504" s="77">
        <v>2.3273446352263302E-2</v>
      </c>
      <c r="P1504" s="77">
        <v>20.799433885617098</v>
      </c>
      <c r="Q1504" s="77">
        <v>20.799433885616999</v>
      </c>
      <c r="R1504" s="77">
        <v>0</v>
      </c>
      <c r="S1504" s="77">
        <v>1.7694012803452199E-2</v>
      </c>
      <c r="T1504" s="77" t="s">
        <v>152</v>
      </c>
      <c r="U1504" s="105">
        <v>-5.9370296743891302</v>
      </c>
      <c r="V1504" s="105">
        <v>-3.1654390747956</v>
      </c>
      <c r="W1504" s="101">
        <v>-2.7718080046672302</v>
      </c>
    </row>
    <row r="1505" spans="2:23" x14ac:dyDescent="0.35">
      <c r="B1505" s="55" t="s">
        <v>113</v>
      </c>
      <c r="C1505" s="76" t="s">
        <v>136</v>
      </c>
      <c r="D1505" s="55" t="s">
        <v>73</v>
      </c>
      <c r="E1505" s="55" t="s">
        <v>197</v>
      </c>
      <c r="F1505" s="70">
        <v>67.2</v>
      </c>
      <c r="G1505" s="77">
        <v>58300</v>
      </c>
      <c r="H1505" s="77">
        <v>66.819999999999993</v>
      </c>
      <c r="I1505" s="77">
        <v>1</v>
      </c>
      <c r="J1505" s="77">
        <v>-67.917969712695395</v>
      </c>
      <c r="K1505" s="77">
        <v>0.17482703811500599</v>
      </c>
      <c r="L1505" s="77">
        <v>-2.4449338544182901</v>
      </c>
      <c r="M1505" s="77">
        <v>2.26554888839018E-4</v>
      </c>
      <c r="N1505" s="77">
        <v>-65.4730358582771</v>
      </c>
      <c r="O1505" s="77">
        <v>0.174600483226167</v>
      </c>
      <c r="P1505" s="77">
        <v>-43.594737429479302</v>
      </c>
      <c r="Q1505" s="77">
        <v>-43.594737429479203</v>
      </c>
      <c r="R1505" s="77">
        <v>0</v>
      </c>
      <c r="S1505" s="77">
        <v>7.2028992885564594E-2</v>
      </c>
      <c r="T1505" s="77" t="s">
        <v>152</v>
      </c>
      <c r="U1505" s="105">
        <v>-13.179775245160499</v>
      </c>
      <c r="V1505" s="105">
        <v>-7.0270451465020498</v>
      </c>
      <c r="W1505" s="101">
        <v>-6.1532127221529702</v>
      </c>
    </row>
    <row r="1506" spans="2:23" x14ac:dyDescent="0.35">
      <c r="B1506" s="55" t="s">
        <v>113</v>
      </c>
      <c r="C1506" s="76" t="s">
        <v>136</v>
      </c>
      <c r="D1506" s="55" t="s">
        <v>73</v>
      </c>
      <c r="E1506" s="55" t="s">
        <v>197</v>
      </c>
      <c r="F1506" s="70">
        <v>67.2</v>
      </c>
      <c r="G1506" s="77">
        <v>58500</v>
      </c>
      <c r="H1506" s="77">
        <v>67.180000000000007</v>
      </c>
      <c r="I1506" s="77">
        <v>1</v>
      </c>
      <c r="J1506" s="77">
        <v>-21.0882572489379</v>
      </c>
      <c r="K1506" s="77">
        <v>2.3125158877463901E-3</v>
      </c>
      <c r="L1506" s="77">
        <v>-53.844034641386202</v>
      </c>
      <c r="M1506" s="77">
        <v>1.50757363456066E-2</v>
      </c>
      <c r="N1506" s="77">
        <v>32.755777392448302</v>
      </c>
      <c r="O1506" s="77">
        <v>-1.27632204578602E-2</v>
      </c>
      <c r="P1506" s="77">
        <v>22.795303543859902</v>
      </c>
      <c r="Q1506" s="77">
        <v>22.795303543859799</v>
      </c>
      <c r="R1506" s="77">
        <v>0</v>
      </c>
      <c r="S1506" s="77">
        <v>2.7020544910148999E-3</v>
      </c>
      <c r="T1506" s="77" t="s">
        <v>152</v>
      </c>
      <c r="U1506" s="105">
        <v>-0.20244523471478901</v>
      </c>
      <c r="V1506" s="105">
        <v>-0.107937485850329</v>
      </c>
      <c r="W1506" s="101">
        <v>-9.4515162103670197E-2</v>
      </c>
    </row>
    <row r="1507" spans="2:23" x14ac:dyDescent="0.35">
      <c r="B1507" s="55" t="s">
        <v>113</v>
      </c>
      <c r="C1507" s="76" t="s">
        <v>136</v>
      </c>
      <c r="D1507" s="55" t="s">
        <v>73</v>
      </c>
      <c r="E1507" s="55" t="s">
        <v>198</v>
      </c>
      <c r="F1507" s="70">
        <v>66.819999999999993</v>
      </c>
      <c r="G1507" s="77">
        <v>58305</v>
      </c>
      <c r="H1507" s="77">
        <v>66.819999999999993</v>
      </c>
      <c r="I1507" s="77">
        <v>1</v>
      </c>
      <c r="J1507" s="77">
        <v>-1.21217E-13</v>
      </c>
      <c r="K1507" s="77">
        <v>0</v>
      </c>
      <c r="L1507" s="77">
        <v>-5.7802399999999998E-13</v>
      </c>
      <c r="M1507" s="77">
        <v>0</v>
      </c>
      <c r="N1507" s="77">
        <v>4.5680700000000003E-13</v>
      </c>
      <c r="O1507" s="77">
        <v>0</v>
      </c>
      <c r="P1507" s="77">
        <v>7.226E-14</v>
      </c>
      <c r="Q1507" s="77">
        <v>7.2262000000000006E-14</v>
      </c>
      <c r="R1507" s="77">
        <v>0</v>
      </c>
      <c r="S1507" s="77">
        <v>0</v>
      </c>
      <c r="T1507" s="77" t="s">
        <v>152</v>
      </c>
      <c r="U1507" s="105">
        <v>0</v>
      </c>
      <c r="V1507" s="105">
        <v>0</v>
      </c>
      <c r="W1507" s="101">
        <v>0</v>
      </c>
    </row>
    <row r="1508" spans="2:23" x14ac:dyDescent="0.35">
      <c r="B1508" s="55" t="s">
        <v>113</v>
      </c>
      <c r="C1508" s="76" t="s">
        <v>136</v>
      </c>
      <c r="D1508" s="55" t="s">
        <v>73</v>
      </c>
      <c r="E1508" s="55" t="s">
        <v>198</v>
      </c>
      <c r="F1508" s="70">
        <v>66.819999999999993</v>
      </c>
      <c r="G1508" s="77">
        <v>58350</v>
      </c>
      <c r="H1508" s="77">
        <v>66.17</v>
      </c>
      <c r="I1508" s="77">
        <v>1</v>
      </c>
      <c r="J1508" s="77">
        <v>-68.159388259949694</v>
      </c>
      <c r="K1508" s="77">
        <v>0.30801005638844903</v>
      </c>
      <c r="L1508" s="77">
        <v>-2.4452453431672598</v>
      </c>
      <c r="M1508" s="77">
        <v>3.9642260346304202E-4</v>
      </c>
      <c r="N1508" s="77">
        <v>-65.714142916782393</v>
      </c>
      <c r="O1508" s="77">
        <v>0.30761363378498602</v>
      </c>
      <c r="P1508" s="77">
        <v>-43.594737429479501</v>
      </c>
      <c r="Q1508" s="77">
        <v>-43.594737429479501</v>
      </c>
      <c r="R1508" s="77">
        <v>0</v>
      </c>
      <c r="S1508" s="77">
        <v>0.126003225021451</v>
      </c>
      <c r="T1508" s="77" t="s">
        <v>152</v>
      </c>
      <c r="U1508" s="105">
        <v>-22.259424317375402</v>
      </c>
      <c r="V1508" s="105">
        <v>-11.868030880934599</v>
      </c>
      <c r="W1508" s="101">
        <v>-10.3922085429923</v>
      </c>
    </row>
    <row r="1509" spans="2:23" x14ac:dyDescent="0.35">
      <c r="B1509" s="55" t="s">
        <v>113</v>
      </c>
      <c r="C1509" s="76" t="s">
        <v>136</v>
      </c>
      <c r="D1509" s="55" t="s">
        <v>73</v>
      </c>
      <c r="E1509" s="55" t="s">
        <v>199</v>
      </c>
      <c r="F1509" s="70">
        <v>66.819999999999993</v>
      </c>
      <c r="G1509" s="77">
        <v>58300</v>
      </c>
      <c r="H1509" s="77">
        <v>66.819999999999993</v>
      </c>
      <c r="I1509" s="77">
        <v>2</v>
      </c>
      <c r="J1509" s="77">
        <v>1.75033E-13</v>
      </c>
      <c r="K1509" s="77">
        <v>0</v>
      </c>
      <c r="L1509" s="77">
        <v>4.3684499999999999E-13</v>
      </c>
      <c r="M1509" s="77">
        <v>0</v>
      </c>
      <c r="N1509" s="77">
        <v>-2.6181200000000002E-13</v>
      </c>
      <c r="O1509" s="77">
        <v>0</v>
      </c>
      <c r="P1509" s="77">
        <v>-1.6736000000000001E-14</v>
      </c>
      <c r="Q1509" s="77">
        <v>-1.6738E-14</v>
      </c>
      <c r="R1509" s="77">
        <v>0</v>
      </c>
      <c r="S1509" s="77">
        <v>0</v>
      </c>
      <c r="T1509" s="77" t="s">
        <v>152</v>
      </c>
      <c r="U1509" s="105">
        <v>0</v>
      </c>
      <c r="V1509" s="105">
        <v>0</v>
      </c>
      <c r="W1509" s="101">
        <v>0</v>
      </c>
    </row>
    <row r="1510" spans="2:23" x14ac:dyDescent="0.35">
      <c r="B1510" s="55" t="s">
        <v>113</v>
      </c>
      <c r="C1510" s="76" t="s">
        <v>136</v>
      </c>
      <c r="D1510" s="55" t="s">
        <v>73</v>
      </c>
      <c r="E1510" s="55" t="s">
        <v>200</v>
      </c>
      <c r="F1510" s="70">
        <v>67.27</v>
      </c>
      <c r="G1510" s="77">
        <v>58500</v>
      </c>
      <c r="H1510" s="77">
        <v>67.180000000000007</v>
      </c>
      <c r="I1510" s="77">
        <v>1</v>
      </c>
      <c r="J1510" s="77">
        <v>-64.660001273001299</v>
      </c>
      <c r="K1510" s="77">
        <v>5.89509122812059E-2</v>
      </c>
      <c r="L1510" s="77">
        <v>-31.920128683236999</v>
      </c>
      <c r="M1510" s="77">
        <v>1.4366414073677201E-2</v>
      </c>
      <c r="N1510" s="77">
        <v>-32.739872589764303</v>
      </c>
      <c r="O1510" s="77">
        <v>4.4584498207528703E-2</v>
      </c>
      <c r="P1510" s="77">
        <v>-22.795303543861401</v>
      </c>
      <c r="Q1510" s="77">
        <v>-22.795303543861301</v>
      </c>
      <c r="R1510" s="77">
        <v>0</v>
      </c>
      <c r="S1510" s="77">
        <v>7.3267246775605699E-3</v>
      </c>
      <c r="T1510" s="77" t="s">
        <v>152</v>
      </c>
      <c r="U1510" s="105">
        <v>5.06043589226828E-2</v>
      </c>
      <c r="V1510" s="105">
        <v>-2.6980666069404999E-2</v>
      </c>
      <c r="W1510" s="101">
        <v>7.7578939180539999E-2</v>
      </c>
    </row>
    <row r="1511" spans="2:23" x14ac:dyDescent="0.35">
      <c r="B1511" s="55" t="s">
        <v>113</v>
      </c>
      <c r="C1511" s="76" t="s">
        <v>136</v>
      </c>
      <c r="D1511" s="55" t="s">
        <v>73</v>
      </c>
      <c r="E1511" s="55" t="s">
        <v>201</v>
      </c>
      <c r="F1511" s="70">
        <v>67.180000000000007</v>
      </c>
      <c r="G1511" s="77">
        <v>58600</v>
      </c>
      <c r="H1511" s="77">
        <v>67.22</v>
      </c>
      <c r="I1511" s="77">
        <v>1</v>
      </c>
      <c r="J1511" s="77">
        <v>7.1199583534883502</v>
      </c>
      <c r="K1511" s="77">
        <v>2.3167069778621701E-3</v>
      </c>
      <c r="L1511" s="77">
        <v>7.1199583534886299</v>
      </c>
      <c r="M1511" s="77">
        <v>2.3167069778623501E-3</v>
      </c>
      <c r="N1511" s="77">
        <v>-2.7894400000000001E-13</v>
      </c>
      <c r="O1511" s="77">
        <v>-1.82E-16</v>
      </c>
      <c r="P1511" s="77">
        <v>-4.0432199999999998E-13</v>
      </c>
      <c r="Q1511" s="77">
        <v>-4.0432199999999998E-13</v>
      </c>
      <c r="R1511" s="77">
        <v>0</v>
      </c>
      <c r="S1511" s="77">
        <v>0</v>
      </c>
      <c r="T1511" s="77" t="s">
        <v>153</v>
      </c>
      <c r="U1511" s="105">
        <v>-1.046E-15</v>
      </c>
      <c r="V1511" s="105">
        <v>0</v>
      </c>
      <c r="W1511" s="101">
        <v>-1.04608E-15</v>
      </c>
    </row>
    <row r="1512" spans="2:23" x14ac:dyDescent="0.35">
      <c r="B1512" s="55" t="s">
        <v>113</v>
      </c>
      <c r="C1512" s="76" t="s">
        <v>114</v>
      </c>
      <c r="D1512" s="55" t="s">
        <v>74</v>
      </c>
      <c r="E1512" s="55" t="s">
        <v>115</v>
      </c>
      <c r="F1512" s="70">
        <v>68.34</v>
      </c>
      <c r="G1512" s="77">
        <v>50050</v>
      </c>
      <c r="H1512" s="77">
        <v>66.92</v>
      </c>
      <c r="I1512" s="77">
        <v>1</v>
      </c>
      <c r="J1512" s="77">
        <v>-57.119129135569203</v>
      </c>
      <c r="K1512" s="77">
        <v>0.59705486911666705</v>
      </c>
      <c r="L1512" s="77">
        <v>12.0264454796959</v>
      </c>
      <c r="M1512" s="77">
        <v>2.64682765303258E-2</v>
      </c>
      <c r="N1512" s="77">
        <v>-69.145574615265105</v>
      </c>
      <c r="O1512" s="77">
        <v>0.57058659258634203</v>
      </c>
      <c r="P1512" s="77">
        <v>-42.8628871413407</v>
      </c>
      <c r="Q1512" s="77">
        <v>-42.8628871413407</v>
      </c>
      <c r="R1512" s="77">
        <v>0</v>
      </c>
      <c r="S1512" s="77">
        <v>0.33621255821870999</v>
      </c>
      <c r="T1512" s="77" t="s">
        <v>130</v>
      </c>
      <c r="U1512" s="105">
        <v>-59.820163164214499</v>
      </c>
      <c r="V1512" s="105">
        <v>-37.7201972069305</v>
      </c>
      <c r="W1512" s="101">
        <v>-22.1028555198655</v>
      </c>
    </row>
    <row r="1513" spans="2:23" x14ac:dyDescent="0.35">
      <c r="B1513" s="55" t="s">
        <v>113</v>
      </c>
      <c r="C1513" s="76" t="s">
        <v>114</v>
      </c>
      <c r="D1513" s="55" t="s">
        <v>74</v>
      </c>
      <c r="E1513" s="55" t="s">
        <v>131</v>
      </c>
      <c r="F1513" s="70">
        <v>67.989999999999995</v>
      </c>
      <c r="G1513" s="77">
        <v>56050</v>
      </c>
      <c r="H1513" s="77">
        <v>68.010000000000005</v>
      </c>
      <c r="I1513" s="77">
        <v>1</v>
      </c>
      <c r="J1513" s="77">
        <v>0.30048885312610002</v>
      </c>
      <c r="K1513" s="77">
        <v>2.8893936272969999E-6</v>
      </c>
      <c r="L1513" s="77">
        <v>-38.906460437087198</v>
      </c>
      <c r="M1513" s="77">
        <v>4.8438805239764203E-2</v>
      </c>
      <c r="N1513" s="77">
        <v>39.206949290213302</v>
      </c>
      <c r="O1513" s="77">
        <v>-4.84359158461369E-2</v>
      </c>
      <c r="P1513" s="77">
        <v>19.076126168363601</v>
      </c>
      <c r="Q1513" s="77">
        <v>19.076126168363601</v>
      </c>
      <c r="R1513" s="77">
        <v>0</v>
      </c>
      <c r="S1513" s="77">
        <v>1.1644754866922499E-2</v>
      </c>
      <c r="T1513" s="77" t="s">
        <v>130</v>
      </c>
      <c r="U1513" s="105">
        <v>-3.7397296263889701</v>
      </c>
      <c r="V1513" s="105">
        <v>-2.3581236082682402</v>
      </c>
      <c r="W1513" s="101">
        <v>-1.3817866626094999</v>
      </c>
    </row>
    <row r="1514" spans="2:23" x14ac:dyDescent="0.35">
      <c r="B1514" s="55" t="s">
        <v>113</v>
      </c>
      <c r="C1514" s="76" t="s">
        <v>114</v>
      </c>
      <c r="D1514" s="55" t="s">
        <v>74</v>
      </c>
      <c r="E1514" s="55" t="s">
        <v>117</v>
      </c>
      <c r="F1514" s="70">
        <v>66.92</v>
      </c>
      <c r="G1514" s="77">
        <v>51450</v>
      </c>
      <c r="H1514" s="77">
        <v>68.150000000000006</v>
      </c>
      <c r="I1514" s="77">
        <v>10</v>
      </c>
      <c r="J1514" s="77">
        <v>43.582922096301097</v>
      </c>
      <c r="K1514" s="77">
        <v>0.33126775957007298</v>
      </c>
      <c r="L1514" s="77">
        <v>73.9089396391348</v>
      </c>
      <c r="M1514" s="77">
        <v>0.952665468936573</v>
      </c>
      <c r="N1514" s="77">
        <v>-30.3260175428337</v>
      </c>
      <c r="O1514" s="77">
        <v>-0.62139770936649996</v>
      </c>
      <c r="P1514" s="77">
        <v>-19.093266611608598</v>
      </c>
      <c r="Q1514" s="77">
        <v>-19.093266611608499</v>
      </c>
      <c r="R1514" s="77">
        <v>0</v>
      </c>
      <c r="S1514" s="77">
        <v>6.3578013534902902E-2</v>
      </c>
      <c r="T1514" s="77" t="s">
        <v>132</v>
      </c>
      <c r="U1514" s="105">
        <v>-4.6650927243810703</v>
      </c>
      <c r="V1514" s="105">
        <v>-2.94162048788154</v>
      </c>
      <c r="W1514" s="101">
        <v>-1.7236975798731</v>
      </c>
    </row>
    <row r="1515" spans="2:23" x14ac:dyDescent="0.35">
      <c r="B1515" s="55" t="s">
        <v>113</v>
      </c>
      <c r="C1515" s="76" t="s">
        <v>114</v>
      </c>
      <c r="D1515" s="55" t="s">
        <v>74</v>
      </c>
      <c r="E1515" s="55" t="s">
        <v>133</v>
      </c>
      <c r="F1515" s="70">
        <v>68.150000000000006</v>
      </c>
      <c r="G1515" s="77">
        <v>54000</v>
      </c>
      <c r="H1515" s="77">
        <v>68.34</v>
      </c>
      <c r="I1515" s="77">
        <v>10</v>
      </c>
      <c r="J1515" s="77">
        <v>19.862251560352</v>
      </c>
      <c r="K1515" s="77">
        <v>1.8873312332314301E-2</v>
      </c>
      <c r="L1515" s="77">
        <v>49.827618530352503</v>
      </c>
      <c r="M1515" s="77">
        <v>0.11877674863255901</v>
      </c>
      <c r="N1515" s="77">
        <v>-29.965366970000499</v>
      </c>
      <c r="O1515" s="77">
        <v>-9.9903436300244397E-2</v>
      </c>
      <c r="P1515" s="77">
        <v>-19.093266611608801</v>
      </c>
      <c r="Q1515" s="77">
        <v>-19.093266611608701</v>
      </c>
      <c r="R1515" s="77">
        <v>0</v>
      </c>
      <c r="S1515" s="77">
        <v>1.7440207382510502E-2</v>
      </c>
      <c r="T1515" s="77" t="s">
        <v>132</v>
      </c>
      <c r="U1515" s="105">
        <v>-1.12449028601014</v>
      </c>
      <c r="V1515" s="105">
        <v>-0.70905850305260198</v>
      </c>
      <c r="W1515" s="101">
        <v>-0.41548610051339402</v>
      </c>
    </row>
    <row r="1516" spans="2:23" x14ac:dyDescent="0.35">
      <c r="B1516" s="55" t="s">
        <v>113</v>
      </c>
      <c r="C1516" s="76" t="s">
        <v>114</v>
      </c>
      <c r="D1516" s="55" t="s">
        <v>74</v>
      </c>
      <c r="E1516" s="55" t="s">
        <v>134</v>
      </c>
      <c r="F1516" s="70">
        <v>68.34</v>
      </c>
      <c r="G1516" s="77">
        <v>56100</v>
      </c>
      <c r="H1516" s="77">
        <v>68.22</v>
      </c>
      <c r="I1516" s="77">
        <v>10</v>
      </c>
      <c r="J1516" s="77">
        <v>-6.0138005213317198</v>
      </c>
      <c r="K1516" s="77">
        <v>6.61110763865557E-3</v>
      </c>
      <c r="L1516" s="77">
        <v>42.133759716494602</v>
      </c>
      <c r="M1516" s="77">
        <v>0.324516377794487</v>
      </c>
      <c r="N1516" s="77">
        <v>-48.147560237826298</v>
      </c>
      <c r="O1516" s="77">
        <v>-0.31790527015583098</v>
      </c>
      <c r="P1516" s="77">
        <v>-28.909483270310201</v>
      </c>
      <c r="Q1516" s="77">
        <v>-28.909483270310101</v>
      </c>
      <c r="R1516" s="77">
        <v>0</v>
      </c>
      <c r="S1516" s="77">
        <v>0.15277660315642</v>
      </c>
      <c r="T1516" s="77" t="s">
        <v>132</v>
      </c>
      <c r="U1516" s="105">
        <v>-27.484279074779501</v>
      </c>
      <c r="V1516" s="105">
        <v>-17.330484772251101</v>
      </c>
      <c r="W1516" s="101">
        <v>-10.1551219074728</v>
      </c>
    </row>
    <row r="1517" spans="2:23" x14ac:dyDescent="0.35">
      <c r="B1517" s="55" t="s">
        <v>113</v>
      </c>
      <c r="C1517" s="76" t="s">
        <v>114</v>
      </c>
      <c r="D1517" s="55" t="s">
        <v>74</v>
      </c>
      <c r="E1517" s="55" t="s">
        <v>135</v>
      </c>
      <c r="F1517" s="70">
        <v>68.010000000000005</v>
      </c>
      <c r="G1517" s="77">
        <v>56100</v>
      </c>
      <c r="H1517" s="77">
        <v>68.22</v>
      </c>
      <c r="I1517" s="77">
        <v>10</v>
      </c>
      <c r="J1517" s="77">
        <v>22.249797281239001</v>
      </c>
      <c r="K1517" s="77">
        <v>3.5495334448331799E-2</v>
      </c>
      <c r="L1517" s="77">
        <v>-23.645802449388199</v>
      </c>
      <c r="M1517" s="77">
        <v>4.0089188898192997E-2</v>
      </c>
      <c r="N1517" s="77">
        <v>45.895599730627303</v>
      </c>
      <c r="O1517" s="77">
        <v>-4.5938544498611202E-3</v>
      </c>
      <c r="P1517" s="77">
        <v>27.068256056023799</v>
      </c>
      <c r="Q1517" s="77">
        <v>27.068256056023699</v>
      </c>
      <c r="R1517" s="77">
        <v>0</v>
      </c>
      <c r="S1517" s="77">
        <v>5.2533907840067298E-2</v>
      </c>
      <c r="T1517" s="77" t="s">
        <v>132</v>
      </c>
      <c r="U1517" s="105">
        <v>-9.9509863392837303</v>
      </c>
      <c r="V1517" s="105">
        <v>-6.2746931346686203</v>
      </c>
      <c r="W1517" s="101">
        <v>-3.6767738786262401</v>
      </c>
    </row>
    <row r="1518" spans="2:23" x14ac:dyDescent="0.35">
      <c r="B1518" s="55" t="s">
        <v>113</v>
      </c>
      <c r="C1518" s="76" t="s">
        <v>136</v>
      </c>
      <c r="D1518" s="55" t="s">
        <v>74</v>
      </c>
      <c r="E1518" s="55" t="s">
        <v>137</v>
      </c>
      <c r="F1518" s="70">
        <v>68.180000000000007</v>
      </c>
      <c r="G1518" s="77">
        <v>50000</v>
      </c>
      <c r="H1518" s="77">
        <v>66.75</v>
      </c>
      <c r="I1518" s="77">
        <v>1</v>
      </c>
      <c r="J1518" s="77">
        <v>-111.783474660889</v>
      </c>
      <c r="K1518" s="77">
        <v>1.1908254582520399</v>
      </c>
      <c r="L1518" s="77">
        <v>-12.051871435036199</v>
      </c>
      <c r="M1518" s="77">
        <v>1.38420967647569E-2</v>
      </c>
      <c r="N1518" s="77">
        <v>-99.731603225853206</v>
      </c>
      <c r="O1518" s="77">
        <v>1.17698336148728</v>
      </c>
      <c r="P1518" s="77">
        <v>-64.137112858660203</v>
      </c>
      <c r="Q1518" s="77">
        <v>-64.137112858660103</v>
      </c>
      <c r="R1518" s="77">
        <v>0</v>
      </c>
      <c r="S1518" s="77">
        <v>0.39202314912898201</v>
      </c>
      <c r="T1518" s="77" t="s">
        <v>138</v>
      </c>
      <c r="U1518" s="105">
        <v>-63.214575296134498</v>
      </c>
      <c r="V1518" s="105">
        <v>-39.860577444044402</v>
      </c>
      <c r="W1518" s="101">
        <v>-23.357051378889601</v>
      </c>
    </row>
    <row r="1519" spans="2:23" x14ac:dyDescent="0.35">
      <c r="B1519" s="55" t="s">
        <v>113</v>
      </c>
      <c r="C1519" s="76" t="s">
        <v>136</v>
      </c>
      <c r="D1519" s="55" t="s">
        <v>74</v>
      </c>
      <c r="E1519" s="55" t="s">
        <v>139</v>
      </c>
      <c r="F1519" s="70">
        <v>67.56</v>
      </c>
      <c r="G1519" s="77">
        <v>56050</v>
      </c>
      <c r="H1519" s="77">
        <v>68.010000000000005</v>
      </c>
      <c r="I1519" s="77">
        <v>1</v>
      </c>
      <c r="J1519" s="77">
        <v>74.847089140347407</v>
      </c>
      <c r="K1519" s="77">
        <v>0.28010433763915599</v>
      </c>
      <c r="L1519" s="77">
        <v>20.739120652612101</v>
      </c>
      <c r="M1519" s="77">
        <v>2.1505556272180201E-2</v>
      </c>
      <c r="N1519" s="77">
        <v>54.107968487735299</v>
      </c>
      <c r="O1519" s="77">
        <v>0.258598781366976</v>
      </c>
      <c r="P1519" s="77">
        <v>35.900083671988703</v>
      </c>
      <c r="Q1519" s="77">
        <v>35.900083671988703</v>
      </c>
      <c r="R1519" s="77">
        <v>0</v>
      </c>
      <c r="S1519" s="77">
        <v>6.4440800382789695E-2</v>
      </c>
      <c r="T1519" s="77" t="s">
        <v>138</v>
      </c>
      <c r="U1519" s="105">
        <v>-6.6585298018828603</v>
      </c>
      <c r="V1519" s="105">
        <v>-4.1986020089208704</v>
      </c>
      <c r="W1519" s="101">
        <v>-2.4602494276340701</v>
      </c>
    </row>
    <row r="1520" spans="2:23" x14ac:dyDescent="0.35">
      <c r="B1520" s="55" t="s">
        <v>113</v>
      </c>
      <c r="C1520" s="76" t="s">
        <v>136</v>
      </c>
      <c r="D1520" s="55" t="s">
        <v>74</v>
      </c>
      <c r="E1520" s="55" t="s">
        <v>150</v>
      </c>
      <c r="F1520" s="70">
        <v>65.709999999999994</v>
      </c>
      <c r="G1520" s="77">
        <v>58350</v>
      </c>
      <c r="H1520" s="77">
        <v>66.599999999999994</v>
      </c>
      <c r="I1520" s="77">
        <v>1</v>
      </c>
      <c r="J1520" s="77">
        <v>89.792712267686696</v>
      </c>
      <c r="K1520" s="77">
        <v>0.574066459758795</v>
      </c>
      <c r="L1520" s="77">
        <v>18.167298686833899</v>
      </c>
      <c r="M1520" s="77">
        <v>2.34996128002565E-2</v>
      </c>
      <c r="N1520" s="77">
        <v>71.625413580852793</v>
      </c>
      <c r="O1520" s="77">
        <v>0.55056684695853797</v>
      </c>
      <c r="P1520" s="77">
        <v>52.023790159648001</v>
      </c>
      <c r="Q1520" s="77">
        <v>52.023790159647902</v>
      </c>
      <c r="R1520" s="77">
        <v>0</v>
      </c>
      <c r="S1520" s="77">
        <v>0.19270100167134599</v>
      </c>
      <c r="T1520" s="77" t="s">
        <v>138</v>
      </c>
      <c r="U1520" s="105">
        <v>-27.8042861919503</v>
      </c>
      <c r="V1520" s="105">
        <v>-17.532268433960098</v>
      </c>
      <c r="W1520" s="101">
        <v>-10.273360820608801</v>
      </c>
    </row>
    <row r="1521" spans="2:23" x14ac:dyDescent="0.35">
      <c r="B1521" s="55" t="s">
        <v>113</v>
      </c>
      <c r="C1521" s="76" t="s">
        <v>136</v>
      </c>
      <c r="D1521" s="55" t="s">
        <v>74</v>
      </c>
      <c r="E1521" s="55" t="s">
        <v>151</v>
      </c>
      <c r="F1521" s="70">
        <v>66.75</v>
      </c>
      <c r="G1521" s="77">
        <v>50050</v>
      </c>
      <c r="H1521" s="77">
        <v>66.92</v>
      </c>
      <c r="I1521" s="77">
        <v>1</v>
      </c>
      <c r="J1521" s="77">
        <v>29.751971622823699</v>
      </c>
      <c r="K1521" s="77">
        <v>5.1251911314283201E-2</v>
      </c>
      <c r="L1521" s="77">
        <v>90.222926794321694</v>
      </c>
      <c r="M1521" s="77">
        <v>0.47131622046941102</v>
      </c>
      <c r="N1521" s="77">
        <v>-60.470955171497998</v>
      </c>
      <c r="O1521" s="77">
        <v>-0.42006430915512799</v>
      </c>
      <c r="P1521" s="77">
        <v>-38.630702603966199</v>
      </c>
      <c r="Q1521" s="77">
        <v>-38.630702603966199</v>
      </c>
      <c r="R1521" s="77">
        <v>0</v>
      </c>
      <c r="S1521" s="77">
        <v>8.6405975534845303E-2</v>
      </c>
      <c r="T1521" s="77" t="s">
        <v>152</v>
      </c>
      <c r="U1521" s="105">
        <v>-17.7949357232282</v>
      </c>
      <c r="V1521" s="105">
        <v>-11.2207732185919</v>
      </c>
      <c r="W1521" s="101">
        <v>-6.5750220740136198</v>
      </c>
    </row>
    <row r="1522" spans="2:23" x14ac:dyDescent="0.35">
      <c r="B1522" s="55" t="s">
        <v>113</v>
      </c>
      <c r="C1522" s="76" t="s">
        <v>136</v>
      </c>
      <c r="D1522" s="55" t="s">
        <v>74</v>
      </c>
      <c r="E1522" s="55" t="s">
        <v>151</v>
      </c>
      <c r="F1522" s="70">
        <v>66.75</v>
      </c>
      <c r="G1522" s="77">
        <v>51150</v>
      </c>
      <c r="H1522" s="77">
        <v>65.75</v>
      </c>
      <c r="I1522" s="77">
        <v>1</v>
      </c>
      <c r="J1522" s="77">
        <v>-223.461246218322</v>
      </c>
      <c r="K1522" s="77">
        <v>1.7477224996506</v>
      </c>
      <c r="L1522" s="77">
        <v>-183.53778445864401</v>
      </c>
      <c r="M1522" s="77">
        <v>1.1790141413395701</v>
      </c>
      <c r="N1522" s="77">
        <v>-39.923461759678297</v>
      </c>
      <c r="O1522" s="77">
        <v>0.56870835831102895</v>
      </c>
      <c r="P1522" s="77">
        <v>-25.5064102546939</v>
      </c>
      <c r="Q1522" s="77">
        <v>-25.506410254693801</v>
      </c>
      <c r="R1522" s="77">
        <v>0</v>
      </c>
      <c r="S1522" s="77">
        <v>2.2770193742826399E-2</v>
      </c>
      <c r="T1522" s="77" t="s">
        <v>152</v>
      </c>
      <c r="U1522" s="105">
        <v>-2.2465330215725898</v>
      </c>
      <c r="V1522" s="105">
        <v>-1.41657367889448</v>
      </c>
      <c r="W1522" s="101">
        <v>-0.83006785956295104</v>
      </c>
    </row>
    <row r="1523" spans="2:23" x14ac:dyDescent="0.35">
      <c r="B1523" s="55" t="s">
        <v>113</v>
      </c>
      <c r="C1523" s="76" t="s">
        <v>136</v>
      </c>
      <c r="D1523" s="55" t="s">
        <v>74</v>
      </c>
      <c r="E1523" s="55" t="s">
        <v>151</v>
      </c>
      <c r="F1523" s="70">
        <v>66.75</v>
      </c>
      <c r="G1523" s="77">
        <v>51200</v>
      </c>
      <c r="H1523" s="77">
        <v>66.75</v>
      </c>
      <c r="I1523" s="77">
        <v>1</v>
      </c>
      <c r="J1523" s="77">
        <v>2.00963E-13</v>
      </c>
      <c r="K1523" s="77">
        <v>0</v>
      </c>
      <c r="L1523" s="77">
        <v>-1.5119800000000001E-13</v>
      </c>
      <c r="M1523" s="77">
        <v>0</v>
      </c>
      <c r="N1523" s="77">
        <v>3.5215999999999999E-13</v>
      </c>
      <c r="O1523" s="77">
        <v>0</v>
      </c>
      <c r="P1523" s="77">
        <v>-7.1200200000000004E-13</v>
      </c>
      <c r="Q1523" s="77">
        <v>-7.1200099999999997E-13</v>
      </c>
      <c r="R1523" s="77">
        <v>0</v>
      </c>
      <c r="S1523" s="77">
        <v>0</v>
      </c>
      <c r="T1523" s="77" t="s">
        <v>153</v>
      </c>
      <c r="U1523" s="105">
        <v>0</v>
      </c>
      <c r="V1523" s="105">
        <v>0</v>
      </c>
      <c r="W1523" s="101">
        <v>0</v>
      </c>
    </row>
    <row r="1524" spans="2:23" x14ac:dyDescent="0.35">
      <c r="B1524" s="55" t="s">
        <v>113</v>
      </c>
      <c r="C1524" s="76" t="s">
        <v>136</v>
      </c>
      <c r="D1524" s="55" t="s">
        <v>74</v>
      </c>
      <c r="E1524" s="55" t="s">
        <v>117</v>
      </c>
      <c r="F1524" s="70">
        <v>66.92</v>
      </c>
      <c r="G1524" s="77">
        <v>50054</v>
      </c>
      <c r="H1524" s="77">
        <v>66.92</v>
      </c>
      <c r="I1524" s="77">
        <v>1</v>
      </c>
      <c r="J1524" s="77">
        <v>85.357498045730907</v>
      </c>
      <c r="K1524" s="77">
        <v>0</v>
      </c>
      <c r="L1524" s="77">
        <v>85.357499896311893</v>
      </c>
      <c r="M1524" s="77">
        <v>0</v>
      </c>
      <c r="N1524" s="77">
        <v>-1.850580977347E-6</v>
      </c>
      <c r="O1524" s="77">
        <v>0</v>
      </c>
      <c r="P1524" s="77">
        <v>-9.9537999999999995E-13</v>
      </c>
      <c r="Q1524" s="77">
        <v>-9.9538099999999992E-13</v>
      </c>
      <c r="R1524" s="77">
        <v>0</v>
      </c>
      <c r="S1524" s="77">
        <v>0</v>
      </c>
      <c r="T1524" s="77" t="s">
        <v>152</v>
      </c>
      <c r="U1524" s="105">
        <v>0</v>
      </c>
      <c r="V1524" s="105">
        <v>0</v>
      </c>
      <c r="W1524" s="101">
        <v>0</v>
      </c>
    </row>
    <row r="1525" spans="2:23" x14ac:dyDescent="0.35">
      <c r="B1525" s="55" t="s">
        <v>113</v>
      </c>
      <c r="C1525" s="76" t="s">
        <v>136</v>
      </c>
      <c r="D1525" s="55" t="s">
        <v>74</v>
      </c>
      <c r="E1525" s="55" t="s">
        <v>117</v>
      </c>
      <c r="F1525" s="70">
        <v>66.92</v>
      </c>
      <c r="G1525" s="77">
        <v>50100</v>
      </c>
      <c r="H1525" s="77">
        <v>66.599999999999994</v>
      </c>
      <c r="I1525" s="77">
        <v>1</v>
      </c>
      <c r="J1525" s="77">
        <v>-270.81789688295498</v>
      </c>
      <c r="K1525" s="77">
        <v>0.58453839617869296</v>
      </c>
      <c r="L1525" s="77">
        <v>-218.66543792917301</v>
      </c>
      <c r="M1525" s="77">
        <v>0.381082152745714</v>
      </c>
      <c r="N1525" s="77">
        <v>-52.1524589537823</v>
      </c>
      <c r="O1525" s="77">
        <v>0.20345624343297999</v>
      </c>
      <c r="P1525" s="77">
        <v>-32.899022271312298</v>
      </c>
      <c r="Q1525" s="77">
        <v>-32.899022271312198</v>
      </c>
      <c r="R1525" s="77">
        <v>0</v>
      </c>
      <c r="S1525" s="77">
        <v>8.6262949612741693E-3</v>
      </c>
      <c r="T1525" s="77" t="s">
        <v>152</v>
      </c>
      <c r="U1525" s="105">
        <v>-3.1060480536249999</v>
      </c>
      <c r="V1525" s="105">
        <v>-1.9585494074182801</v>
      </c>
      <c r="W1525" s="101">
        <v>-1.14764868124101</v>
      </c>
    </row>
    <row r="1526" spans="2:23" x14ac:dyDescent="0.35">
      <c r="B1526" s="55" t="s">
        <v>113</v>
      </c>
      <c r="C1526" s="76" t="s">
        <v>136</v>
      </c>
      <c r="D1526" s="55" t="s">
        <v>74</v>
      </c>
      <c r="E1526" s="55" t="s">
        <v>117</v>
      </c>
      <c r="F1526" s="70">
        <v>66.92</v>
      </c>
      <c r="G1526" s="77">
        <v>50900</v>
      </c>
      <c r="H1526" s="77">
        <v>67.87</v>
      </c>
      <c r="I1526" s="77">
        <v>1</v>
      </c>
      <c r="J1526" s="77">
        <v>97.2981547117693</v>
      </c>
      <c r="K1526" s="77">
        <v>0.66741862917723505</v>
      </c>
      <c r="L1526" s="77">
        <v>143.906212496271</v>
      </c>
      <c r="M1526" s="77">
        <v>1.45998435864905</v>
      </c>
      <c r="N1526" s="77">
        <v>-46.608057784501803</v>
      </c>
      <c r="O1526" s="77">
        <v>-0.79256572947181103</v>
      </c>
      <c r="P1526" s="77">
        <v>-29.501300862385602</v>
      </c>
      <c r="Q1526" s="77">
        <v>-29.501300862385499</v>
      </c>
      <c r="R1526" s="77">
        <v>0</v>
      </c>
      <c r="S1526" s="77">
        <v>6.13580360563959E-2</v>
      </c>
      <c r="T1526" s="77" t="s">
        <v>152</v>
      </c>
      <c r="U1526" s="105">
        <v>-9.1373124424758601</v>
      </c>
      <c r="V1526" s="105">
        <v>-5.7616229886466002</v>
      </c>
      <c r="W1526" s="101">
        <v>-3.3761308240083401</v>
      </c>
    </row>
    <row r="1527" spans="2:23" x14ac:dyDescent="0.35">
      <c r="B1527" s="55" t="s">
        <v>113</v>
      </c>
      <c r="C1527" s="76" t="s">
        <v>136</v>
      </c>
      <c r="D1527" s="55" t="s">
        <v>74</v>
      </c>
      <c r="E1527" s="55" t="s">
        <v>154</v>
      </c>
      <c r="F1527" s="70">
        <v>66.92</v>
      </c>
      <c r="G1527" s="77">
        <v>50454</v>
      </c>
      <c r="H1527" s="77">
        <v>66.92</v>
      </c>
      <c r="I1527" s="77">
        <v>1</v>
      </c>
      <c r="J1527" s="77">
        <v>-5.7666900000000003E-13</v>
      </c>
      <c r="K1527" s="77">
        <v>0</v>
      </c>
      <c r="L1527" s="77">
        <v>-1.139476E-12</v>
      </c>
      <c r="M1527" s="77">
        <v>0</v>
      </c>
      <c r="N1527" s="77">
        <v>5.6280699999999999E-13</v>
      </c>
      <c r="O1527" s="77">
        <v>0</v>
      </c>
      <c r="P1527" s="77">
        <v>-7.1558299999999998E-13</v>
      </c>
      <c r="Q1527" s="77">
        <v>-7.1558200000000001E-13</v>
      </c>
      <c r="R1527" s="77">
        <v>0</v>
      </c>
      <c r="S1527" s="77">
        <v>0</v>
      </c>
      <c r="T1527" s="77" t="s">
        <v>153</v>
      </c>
      <c r="U1527" s="105">
        <v>0</v>
      </c>
      <c r="V1527" s="105">
        <v>0</v>
      </c>
      <c r="W1527" s="101">
        <v>0</v>
      </c>
    </row>
    <row r="1528" spans="2:23" x14ac:dyDescent="0.35">
      <c r="B1528" s="55" t="s">
        <v>113</v>
      </c>
      <c r="C1528" s="76" t="s">
        <v>136</v>
      </c>
      <c r="D1528" s="55" t="s">
        <v>74</v>
      </c>
      <c r="E1528" s="55" t="s">
        <v>154</v>
      </c>
      <c r="F1528" s="70">
        <v>66.92</v>
      </c>
      <c r="G1528" s="77">
        <v>50604</v>
      </c>
      <c r="H1528" s="77">
        <v>66.92</v>
      </c>
      <c r="I1528" s="77">
        <v>1</v>
      </c>
      <c r="J1528" s="77">
        <v>-4.9955700000000003E-13</v>
      </c>
      <c r="K1528" s="77">
        <v>0</v>
      </c>
      <c r="L1528" s="77">
        <v>-7.93373E-13</v>
      </c>
      <c r="M1528" s="77">
        <v>0</v>
      </c>
      <c r="N1528" s="77">
        <v>2.9381600000000002E-13</v>
      </c>
      <c r="O1528" s="77">
        <v>0</v>
      </c>
      <c r="P1528" s="77">
        <v>5.4434999999999997E-14</v>
      </c>
      <c r="Q1528" s="77">
        <v>5.4434999999999997E-14</v>
      </c>
      <c r="R1528" s="77">
        <v>0</v>
      </c>
      <c r="S1528" s="77">
        <v>0</v>
      </c>
      <c r="T1528" s="77" t="s">
        <v>153</v>
      </c>
      <c r="U1528" s="105">
        <v>0</v>
      </c>
      <c r="V1528" s="105">
        <v>0</v>
      </c>
      <c r="W1528" s="101">
        <v>0</v>
      </c>
    </row>
    <row r="1529" spans="2:23" x14ac:dyDescent="0.35">
      <c r="B1529" s="55" t="s">
        <v>113</v>
      </c>
      <c r="C1529" s="76" t="s">
        <v>136</v>
      </c>
      <c r="D1529" s="55" t="s">
        <v>74</v>
      </c>
      <c r="E1529" s="55" t="s">
        <v>155</v>
      </c>
      <c r="F1529" s="70">
        <v>66.599999999999994</v>
      </c>
      <c r="G1529" s="77">
        <v>50103</v>
      </c>
      <c r="H1529" s="77">
        <v>66.58</v>
      </c>
      <c r="I1529" s="77">
        <v>1</v>
      </c>
      <c r="J1529" s="77">
        <v>-29.745291183142399</v>
      </c>
      <c r="K1529" s="77">
        <v>4.4239117378496598E-3</v>
      </c>
      <c r="L1529" s="77">
        <v>-29.745288211114701</v>
      </c>
      <c r="M1529" s="77">
        <v>4.4239108538113902E-3</v>
      </c>
      <c r="N1529" s="77">
        <v>-2.9720277738839999E-6</v>
      </c>
      <c r="O1529" s="77">
        <v>8.8403827099999997E-10</v>
      </c>
      <c r="P1529" s="77">
        <v>7.6559900000000002E-13</v>
      </c>
      <c r="Q1529" s="77">
        <v>7.6560200000000003E-13</v>
      </c>
      <c r="R1529" s="77">
        <v>0</v>
      </c>
      <c r="S1529" s="77">
        <v>0</v>
      </c>
      <c r="T1529" s="77" t="s">
        <v>153</v>
      </c>
      <c r="U1529" s="105">
        <v>-5.7244700799999995E-10</v>
      </c>
      <c r="V1529" s="105">
        <v>0</v>
      </c>
      <c r="W1529" s="101">
        <v>-5.7252185524000004E-10</v>
      </c>
    </row>
    <row r="1530" spans="2:23" x14ac:dyDescent="0.35">
      <c r="B1530" s="55" t="s">
        <v>113</v>
      </c>
      <c r="C1530" s="76" t="s">
        <v>136</v>
      </c>
      <c r="D1530" s="55" t="s">
        <v>74</v>
      </c>
      <c r="E1530" s="55" t="s">
        <v>155</v>
      </c>
      <c r="F1530" s="70">
        <v>66.599999999999994</v>
      </c>
      <c r="G1530" s="77">
        <v>50200</v>
      </c>
      <c r="H1530" s="77">
        <v>66.430000000000007</v>
      </c>
      <c r="I1530" s="77">
        <v>1</v>
      </c>
      <c r="J1530" s="77">
        <v>-65.874492500479505</v>
      </c>
      <c r="K1530" s="77">
        <v>6.5048336945314006E-2</v>
      </c>
      <c r="L1530" s="77">
        <v>-13.5891858386168</v>
      </c>
      <c r="M1530" s="77">
        <v>2.7681429166293799E-3</v>
      </c>
      <c r="N1530" s="77">
        <v>-52.285306661862698</v>
      </c>
      <c r="O1530" s="77">
        <v>6.22801940286846E-2</v>
      </c>
      <c r="P1530" s="77">
        <v>-32.899022271309804</v>
      </c>
      <c r="Q1530" s="77">
        <v>-32.899022271309804</v>
      </c>
      <c r="R1530" s="77">
        <v>0</v>
      </c>
      <c r="S1530" s="77">
        <v>1.6224361539457999E-2</v>
      </c>
      <c r="T1530" s="77" t="s">
        <v>152</v>
      </c>
      <c r="U1530" s="105">
        <v>-4.7459350266980502</v>
      </c>
      <c r="V1530" s="105">
        <v>-2.9925964034384398</v>
      </c>
      <c r="W1530" s="101">
        <v>-1.7535678716524801</v>
      </c>
    </row>
    <row r="1531" spans="2:23" x14ac:dyDescent="0.35">
      <c r="B1531" s="55" t="s">
        <v>113</v>
      </c>
      <c r="C1531" s="76" t="s">
        <v>136</v>
      </c>
      <c r="D1531" s="55" t="s">
        <v>74</v>
      </c>
      <c r="E1531" s="55" t="s">
        <v>156</v>
      </c>
      <c r="F1531" s="70">
        <v>66.459999999999994</v>
      </c>
      <c r="G1531" s="77">
        <v>50800</v>
      </c>
      <c r="H1531" s="77">
        <v>67.23</v>
      </c>
      <c r="I1531" s="77">
        <v>1</v>
      </c>
      <c r="J1531" s="77">
        <v>87.912388749827699</v>
      </c>
      <c r="K1531" s="77">
        <v>0.39230313173777398</v>
      </c>
      <c r="L1531" s="77">
        <v>131.26342237190599</v>
      </c>
      <c r="M1531" s="77">
        <v>0.87459916803938997</v>
      </c>
      <c r="N1531" s="77">
        <v>-43.351033622078603</v>
      </c>
      <c r="O1531" s="77">
        <v>-0.48229603630161599</v>
      </c>
      <c r="P1531" s="77">
        <v>-28.0404617207336</v>
      </c>
      <c r="Q1531" s="77">
        <v>-28.0404617207336</v>
      </c>
      <c r="R1531" s="77">
        <v>0</v>
      </c>
      <c r="S1531" s="77">
        <v>3.99109379706655E-2</v>
      </c>
      <c r="T1531" s="77" t="s">
        <v>152</v>
      </c>
      <c r="U1531" s="105">
        <v>1.1412173424194301</v>
      </c>
      <c r="V1531" s="105">
        <v>-0.71960591437807198</v>
      </c>
      <c r="W1531" s="101">
        <v>1.8605799548275299</v>
      </c>
    </row>
    <row r="1532" spans="2:23" x14ac:dyDescent="0.35">
      <c r="B1532" s="55" t="s">
        <v>113</v>
      </c>
      <c r="C1532" s="76" t="s">
        <v>136</v>
      </c>
      <c r="D1532" s="55" t="s">
        <v>74</v>
      </c>
      <c r="E1532" s="55" t="s">
        <v>157</v>
      </c>
      <c r="F1532" s="70">
        <v>66.430000000000007</v>
      </c>
      <c r="G1532" s="77">
        <v>50150</v>
      </c>
      <c r="H1532" s="77">
        <v>66.459999999999994</v>
      </c>
      <c r="I1532" s="77">
        <v>1</v>
      </c>
      <c r="J1532" s="77">
        <v>16.799269373254202</v>
      </c>
      <c r="K1532" s="77">
        <v>1.4731646567003099E-3</v>
      </c>
      <c r="L1532" s="77">
        <v>60.400243331008198</v>
      </c>
      <c r="M1532" s="77">
        <v>1.90435486390029E-2</v>
      </c>
      <c r="N1532" s="77">
        <v>-43.600973957754</v>
      </c>
      <c r="O1532" s="77">
        <v>-1.7570383982302599E-2</v>
      </c>
      <c r="P1532" s="77">
        <v>-28.0404617207315</v>
      </c>
      <c r="Q1532" s="77">
        <v>-28.0404617207314</v>
      </c>
      <c r="R1532" s="77">
        <v>0</v>
      </c>
      <c r="S1532" s="77">
        <v>4.1043163161316298E-3</v>
      </c>
      <c r="T1532" s="77" t="s">
        <v>152</v>
      </c>
      <c r="U1532" s="105">
        <v>0.14056505502795499</v>
      </c>
      <c r="V1532" s="105">
        <v>-8.8634689636375899E-2</v>
      </c>
      <c r="W1532" s="101">
        <v>0.22916977688034701</v>
      </c>
    </row>
    <row r="1533" spans="2:23" x14ac:dyDescent="0.35">
      <c r="B1533" s="55" t="s">
        <v>113</v>
      </c>
      <c r="C1533" s="76" t="s">
        <v>136</v>
      </c>
      <c r="D1533" s="55" t="s">
        <v>74</v>
      </c>
      <c r="E1533" s="55" t="s">
        <v>157</v>
      </c>
      <c r="F1533" s="70">
        <v>66.430000000000007</v>
      </c>
      <c r="G1533" s="77">
        <v>50250</v>
      </c>
      <c r="H1533" s="77">
        <v>65.55</v>
      </c>
      <c r="I1533" s="77">
        <v>1</v>
      </c>
      <c r="J1533" s="77">
        <v>-125.731459306986</v>
      </c>
      <c r="K1533" s="77">
        <v>0.78046070106174903</v>
      </c>
      <c r="L1533" s="77">
        <v>-165.73914926554801</v>
      </c>
      <c r="M1533" s="77">
        <v>1.35616751663583</v>
      </c>
      <c r="N1533" s="77">
        <v>40.007689958561798</v>
      </c>
      <c r="O1533" s="77">
        <v>-0.57570681557408598</v>
      </c>
      <c r="P1533" s="77">
        <v>25.506410254690199</v>
      </c>
      <c r="Q1533" s="77">
        <v>25.506410254690099</v>
      </c>
      <c r="R1533" s="77">
        <v>0</v>
      </c>
      <c r="S1533" s="77">
        <v>3.21189847166575E-2</v>
      </c>
      <c r="T1533" s="77" t="s">
        <v>152</v>
      </c>
      <c r="U1533" s="105">
        <v>-2.7841255961991802</v>
      </c>
      <c r="V1533" s="105">
        <v>-1.7555580089142799</v>
      </c>
      <c r="W1533" s="101">
        <v>-1.02870207212611</v>
      </c>
    </row>
    <row r="1534" spans="2:23" x14ac:dyDescent="0.35">
      <c r="B1534" s="55" t="s">
        <v>113</v>
      </c>
      <c r="C1534" s="76" t="s">
        <v>136</v>
      </c>
      <c r="D1534" s="55" t="s">
        <v>74</v>
      </c>
      <c r="E1534" s="55" t="s">
        <v>157</v>
      </c>
      <c r="F1534" s="70">
        <v>66.430000000000007</v>
      </c>
      <c r="G1534" s="77">
        <v>50900</v>
      </c>
      <c r="H1534" s="77">
        <v>67.87</v>
      </c>
      <c r="I1534" s="77">
        <v>1</v>
      </c>
      <c r="J1534" s="77">
        <v>125.08126356350699</v>
      </c>
      <c r="K1534" s="77">
        <v>1.4941282982384601</v>
      </c>
      <c r="L1534" s="77">
        <v>145.4492677154</v>
      </c>
      <c r="M1534" s="77">
        <v>2.0203492452393599</v>
      </c>
      <c r="N1534" s="77">
        <v>-20.368004151893299</v>
      </c>
      <c r="O1534" s="77">
        <v>-0.52622094700090705</v>
      </c>
      <c r="P1534" s="77">
        <v>-12.9420548156124</v>
      </c>
      <c r="Q1534" s="77">
        <v>-12.9420548156123</v>
      </c>
      <c r="R1534" s="77">
        <v>0</v>
      </c>
      <c r="S1534" s="77">
        <v>1.5995942762205201E-2</v>
      </c>
      <c r="T1534" s="77" t="s">
        <v>153</v>
      </c>
      <c r="U1534" s="105">
        <v>-6.0058106123845603</v>
      </c>
      <c r="V1534" s="105">
        <v>-3.7870234500152899</v>
      </c>
      <c r="W1534" s="101">
        <v>-2.2190772679908299</v>
      </c>
    </row>
    <row r="1535" spans="2:23" x14ac:dyDescent="0.35">
      <c r="B1535" s="55" t="s">
        <v>113</v>
      </c>
      <c r="C1535" s="76" t="s">
        <v>136</v>
      </c>
      <c r="D1535" s="55" t="s">
        <v>74</v>
      </c>
      <c r="E1535" s="55" t="s">
        <v>157</v>
      </c>
      <c r="F1535" s="70">
        <v>66.430000000000007</v>
      </c>
      <c r="G1535" s="77">
        <v>53050</v>
      </c>
      <c r="H1535" s="77">
        <v>68.930000000000007</v>
      </c>
      <c r="I1535" s="77">
        <v>1</v>
      </c>
      <c r="J1535" s="77">
        <v>104.991617763815</v>
      </c>
      <c r="K1535" s="77">
        <v>2.2123642279930502</v>
      </c>
      <c r="L1535" s="77">
        <v>132.140954660695</v>
      </c>
      <c r="M1535" s="77">
        <v>3.5044692420570298</v>
      </c>
      <c r="N1535" s="77">
        <v>-27.149336896880602</v>
      </c>
      <c r="O1535" s="77">
        <v>-1.29210501406397</v>
      </c>
      <c r="P1535" s="77">
        <v>-17.4229159896556</v>
      </c>
      <c r="Q1535" s="77">
        <v>-17.4229159896555</v>
      </c>
      <c r="R1535" s="77">
        <v>0</v>
      </c>
      <c r="S1535" s="77">
        <v>6.0924090917626801E-2</v>
      </c>
      <c r="T1535" s="77" t="s">
        <v>153</v>
      </c>
      <c r="U1535" s="105">
        <v>-19.576325109648199</v>
      </c>
      <c r="V1535" s="105">
        <v>-12.3440459648337</v>
      </c>
      <c r="W1535" s="101">
        <v>-7.2332247627053601</v>
      </c>
    </row>
    <row r="1536" spans="2:23" x14ac:dyDescent="0.35">
      <c r="B1536" s="55" t="s">
        <v>113</v>
      </c>
      <c r="C1536" s="76" t="s">
        <v>136</v>
      </c>
      <c r="D1536" s="55" t="s">
        <v>74</v>
      </c>
      <c r="E1536" s="55" t="s">
        <v>158</v>
      </c>
      <c r="F1536" s="70">
        <v>65.55</v>
      </c>
      <c r="G1536" s="77">
        <v>50253</v>
      </c>
      <c r="H1536" s="77">
        <v>65.55</v>
      </c>
      <c r="I1536" s="77">
        <v>1</v>
      </c>
      <c r="J1536" s="77">
        <v>-2.8098295E-11</v>
      </c>
      <c r="K1536" s="77">
        <v>0</v>
      </c>
      <c r="L1536" s="77">
        <v>-2.8729155000000001E-11</v>
      </c>
      <c r="M1536" s="77">
        <v>0</v>
      </c>
      <c r="N1536" s="77">
        <v>6.3086E-13</v>
      </c>
      <c r="O1536" s="77">
        <v>0</v>
      </c>
      <c r="P1536" s="77">
        <v>5.6047700000000004E-13</v>
      </c>
      <c r="Q1536" s="77">
        <v>5.6047700000000004E-13</v>
      </c>
      <c r="R1536" s="77">
        <v>0</v>
      </c>
      <c r="S1536" s="77">
        <v>0</v>
      </c>
      <c r="T1536" s="77" t="s">
        <v>153</v>
      </c>
      <c r="U1536" s="105">
        <v>0</v>
      </c>
      <c r="V1536" s="105">
        <v>0</v>
      </c>
      <c r="W1536" s="101">
        <v>0</v>
      </c>
    </row>
    <row r="1537" spans="2:23" x14ac:dyDescent="0.35">
      <c r="B1537" s="55" t="s">
        <v>113</v>
      </c>
      <c r="C1537" s="76" t="s">
        <v>136</v>
      </c>
      <c r="D1537" s="55" t="s">
        <v>74</v>
      </c>
      <c r="E1537" s="55" t="s">
        <v>158</v>
      </c>
      <c r="F1537" s="70">
        <v>65.55</v>
      </c>
      <c r="G1537" s="77">
        <v>50300</v>
      </c>
      <c r="H1537" s="77">
        <v>65.5</v>
      </c>
      <c r="I1537" s="77">
        <v>1</v>
      </c>
      <c r="J1537" s="77">
        <v>-17.484000496544599</v>
      </c>
      <c r="K1537" s="77">
        <v>4.24909479974807E-3</v>
      </c>
      <c r="L1537" s="77">
        <v>-57.800651658097202</v>
      </c>
      <c r="M1537" s="77">
        <v>4.64387231161996E-2</v>
      </c>
      <c r="N1537" s="77">
        <v>40.316651161552599</v>
      </c>
      <c r="O1537" s="77">
        <v>-4.2189628316451497E-2</v>
      </c>
      <c r="P1537" s="77">
        <v>25.506410254691598</v>
      </c>
      <c r="Q1537" s="77">
        <v>25.506410254691499</v>
      </c>
      <c r="R1537" s="77">
        <v>0</v>
      </c>
      <c r="S1537" s="77">
        <v>9.0430198007208293E-3</v>
      </c>
      <c r="T1537" s="77" t="s">
        <v>152</v>
      </c>
      <c r="U1537" s="105">
        <v>-0.74864283735796999</v>
      </c>
      <c r="V1537" s="105">
        <v>-0.47206416647809601</v>
      </c>
      <c r="W1537" s="101">
        <v>-0.27661483344137999</v>
      </c>
    </row>
    <row r="1538" spans="2:23" x14ac:dyDescent="0.35">
      <c r="B1538" s="55" t="s">
        <v>113</v>
      </c>
      <c r="C1538" s="76" t="s">
        <v>136</v>
      </c>
      <c r="D1538" s="55" t="s">
        <v>74</v>
      </c>
      <c r="E1538" s="55" t="s">
        <v>159</v>
      </c>
      <c r="F1538" s="70">
        <v>65.5</v>
      </c>
      <c r="G1538" s="77">
        <v>51150</v>
      </c>
      <c r="H1538" s="77">
        <v>65.75</v>
      </c>
      <c r="I1538" s="77">
        <v>1</v>
      </c>
      <c r="J1538" s="77">
        <v>76.550088089171396</v>
      </c>
      <c r="K1538" s="77">
        <v>0.16759359721275299</v>
      </c>
      <c r="L1538" s="77">
        <v>36.2773100891322</v>
      </c>
      <c r="M1538" s="77">
        <v>3.7638836300867298E-2</v>
      </c>
      <c r="N1538" s="77">
        <v>40.272778000039303</v>
      </c>
      <c r="O1538" s="77">
        <v>0.12995476091188601</v>
      </c>
      <c r="P1538" s="77">
        <v>25.506410254691399</v>
      </c>
      <c r="Q1538" s="77">
        <v>25.5064102546913</v>
      </c>
      <c r="R1538" s="77">
        <v>0</v>
      </c>
      <c r="S1538" s="77">
        <v>1.8606501172705899E-2</v>
      </c>
      <c r="T1538" s="77" t="s">
        <v>152</v>
      </c>
      <c r="U1538" s="105">
        <v>-1.5399133151672899</v>
      </c>
      <c r="V1538" s="105">
        <v>-0.97100761444322203</v>
      </c>
      <c r="W1538" s="101">
        <v>-0.56898008493933605</v>
      </c>
    </row>
    <row r="1539" spans="2:23" x14ac:dyDescent="0.35">
      <c r="B1539" s="55" t="s">
        <v>113</v>
      </c>
      <c r="C1539" s="76" t="s">
        <v>136</v>
      </c>
      <c r="D1539" s="55" t="s">
        <v>74</v>
      </c>
      <c r="E1539" s="55" t="s">
        <v>160</v>
      </c>
      <c r="F1539" s="70">
        <v>68.010000000000005</v>
      </c>
      <c r="G1539" s="77">
        <v>50354</v>
      </c>
      <c r="H1539" s="77">
        <v>68.010000000000005</v>
      </c>
      <c r="I1539" s="77">
        <v>1</v>
      </c>
      <c r="J1539" s="77">
        <v>-2.7030260000000002E-12</v>
      </c>
      <c r="K1539" s="77">
        <v>0</v>
      </c>
      <c r="L1539" s="77">
        <v>-3.5595150000000001E-12</v>
      </c>
      <c r="M1539" s="77">
        <v>0</v>
      </c>
      <c r="N1539" s="77">
        <v>8.5648900000000005E-13</v>
      </c>
      <c r="O1539" s="77">
        <v>0</v>
      </c>
      <c r="P1539" s="77">
        <v>-4.29579E-13</v>
      </c>
      <c r="Q1539" s="77">
        <v>-4.2958000000000002E-13</v>
      </c>
      <c r="R1539" s="77">
        <v>0</v>
      </c>
      <c r="S1539" s="77">
        <v>0</v>
      </c>
      <c r="T1539" s="77" t="s">
        <v>153</v>
      </c>
      <c r="U1539" s="105">
        <v>0</v>
      </c>
      <c r="V1539" s="105">
        <v>0</v>
      </c>
      <c r="W1539" s="101">
        <v>0</v>
      </c>
    </row>
    <row r="1540" spans="2:23" x14ac:dyDescent="0.35">
      <c r="B1540" s="55" t="s">
        <v>113</v>
      </c>
      <c r="C1540" s="76" t="s">
        <v>136</v>
      </c>
      <c r="D1540" s="55" t="s">
        <v>74</v>
      </c>
      <c r="E1540" s="55" t="s">
        <v>160</v>
      </c>
      <c r="F1540" s="70">
        <v>68.010000000000005</v>
      </c>
      <c r="G1540" s="77">
        <v>50900</v>
      </c>
      <c r="H1540" s="77">
        <v>67.87</v>
      </c>
      <c r="I1540" s="77">
        <v>1</v>
      </c>
      <c r="J1540" s="77">
        <v>-131.64043216693801</v>
      </c>
      <c r="K1540" s="77">
        <v>0.136900706710676</v>
      </c>
      <c r="L1540" s="77">
        <v>-171.56649669179399</v>
      </c>
      <c r="M1540" s="77">
        <v>0.232536996018054</v>
      </c>
      <c r="N1540" s="77">
        <v>39.926064524856102</v>
      </c>
      <c r="O1540" s="77">
        <v>-9.56362893073779E-2</v>
      </c>
      <c r="P1540" s="77">
        <v>25.6606080095296</v>
      </c>
      <c r="Q1540" s="77">
        <v>25.660608009529501</v>
      </c>
      <c r="R1540" s="77">
        <v>0</v>
      </c>
      <c r="S1540" s="77">
        <v>5.2018877470080003E-3</v>
      </c>
      <c r="T1540" s="77" t="s">
        <v>152</v>
      </c>
      <c r="U1540" s="105">
        <v>-0.90788046206338202</v>
      </c>
      <c r="V1540" s="105">
        <v>-0.57247303012767703</v>
      </c>
      <c r="W1540" s="101">
        <v>-0.33545128633651</v>
      </c>
    </row>
    <row r="1541" spans="2:23" x14ac:dyDescent="0.35">
      <c r="B1541" s="55" t="s">
        <v>113</v>
      </c>
      <c r="C1541" s="76" t="s">
        <v>136</v>
      </c>
      <c r="D1541" s="55" t="s">
        <v>74</v>
      </c>
      <c r="E1541" s="55" t="s">
        <v>160</v>
      </c>
      <c r="F1541" s="70">
        <v>68.010000000000005</v>
      </c>
      <c r="G1541" s="77">
        <v>53200</v>
      </c>
      <c r="H1541" s="77">
        <v>68.430000000000007</v>
      </c>
      <c r="I1541" s="77">
        <v>1</v>
      </c>
      <c r="J1541" s="77">
        <v>64.988384527104799</v>
      </c>
      <c r="K1541" s="77">
        <v>0.20399457296228901</v>
      </c>
      <c r="L1541" s="77">
        <v>104.70387412842101</v>
      </c>
      <c r="M1541" s="77">
        <v>0.52950813073726199</v>
      </c>
      <c r="N1541" s="77">
        <v>-39.7154896013163</v>
      </c>
      <c r="O1541" s="77">
        <v>-0.32551355777497298</v>
      </c>
      <c r="P1541" s="77">
        <v>-25.660608009529899</v>
      </c>
      <c r="Q1541" s="77">
        <v>-25.660608009529899</v>
      </c>
      <c r="R1541" s="77">
        <v>0</v>
      </c>
      <c r="S1541" s="77">
        <v>3.1803946605125699E-2</v>
      </c>
      <c r="T1541" s="77" t="s">
        <v>152</v>
      </c>
      <c r="U1541" s="105">
        <v>-5.5260292788557601</v>
      </c>
      <c r="V1541" s="105">
        <v>-3.4844925714680302</v>
      </c>
      <c r="W1541" s="101">
        <v>-2.0418036375762001</v>
      </c>
    </row>
    <row r="1542" spans="2:23" x14ac:dyDescent="0.35">
      <c r="B1542" s="55" t="s">
        <v>113</v>
      </c>
      <c r="C1542" s="76" t="s">
        <v>136</v>
      </c>
      <c r="D1542" s="55" t="s">
        <v>74</v>
      </c>
      <c r="E1542" s="55" t="s">
        <v>161</v>
      </c>
      <c r="F1542" s="70">
        <v>68.010000000000005</v>
      </c>
      <c r="G1542" s="77">
        <v>50404</v>
      </c>
      <c r="H1542" s="77">
        <v>68.010000000000005</v>
      </c>
      <c r="I1542" s="77">
        <v>1</v>
      </c>
      <c r="J1542" s="77">
        <v>-2.294174E-12</v>
      </c>
      <c r="K1542" s="77">
        <v>0</v>
      </c>
      <c r="L1542" s="77">
        <v>-3.0926870000000001E-12</v>
      </c>
      <c r="M1542" s="77">
        <v>0</v>
      </c>
      <c r="N1542" s="77">
        <v>7.9851300000000001E-13</v>
      </c>
      <c r="O1542" s="77">
        <v>0</v>
      </c>
      <c r="P1542" s="77">
        <v>-9.3737999999999994E-14</v>
      </c>
      <c r="Q1542" s="77">
        <v>-9.3737999999999994E-14</v>
      </c>
      <c r="R1542" s="77">
        <v>0</v>
      </c>
      <c r="S1542" s="77">
        <v>0</v>
      </c>
      <c r="T1542" s="77" t="s">
        <v>153</v>
      </c>
      <c r="U1542" s="105">
        <v>0</v>
      </c>
      <c r="V1542" s="105">
        <v>0</v>
      </c>
      <c r="W1542" s="101">
        <v>0</v>
      </c>
    </row>
    <row r="1543" spans="2:23" x14ac:dyDescent="0.35">
      <c r="B1543" s="55" t="s">
        <v>113</v>
      </c>
      <c r="C1543" s="76" t="s">
        <v>136</v>
      </c>
      <c r="D1543" s="55" t="s">
        <v>74</v>
      </c>
      <c r="E1543" s="55" t="s">
        <v>162</v>
      </c>
      <c r="F1543" s="70">
        <v>66.92</v>
      </c>
      <c r="G1543" s="77">
        <v>50499</v>
      </c>
      <c r="H1543" s="77">
        <v>66.92</v>
      </c>
      <c r="I1543" s="77">
        <v>1</v>
      </c>
      <c r="J1543" s="77">
        <v>-2.8207460000000002E-12</v>
      </c>
      <c r="K1543" s="77">
        <v>0</v>
      </c>
      <c r="L1543" s="77">
        <v>-2.7422169999999999E-12</v>
      </c>
      <c r="M1543" s="77">
        <v>0</v>
      </c>
      <c r="N1543" s="77">
        <v>-7.8528999999999998E-14</v>
      </c>
      <c r="O1543" s="77">
        <v>0</v>
      </c>
      <c r="P1543" s="77">
        <v>-7.7459899999999998E-13</v>
      </c>
      <c r="Q1543" s="77">
        <v>-7.7460100000000002E-13</v>
      </c>
      <c r="R1543" s="77">
        <v>0</v>
      </c>
      <c r="S1543" s="77">
        <v>0</v>
      </c>
      <c r="T1543" s="77" t="s">
        <v>153</v>
      </c>
      <c r="U1543" s="105">
        <v>0</v>
      </c>
      <c r="V1543" s="105">
        <v>0</v>
      </c>
      <c r="W1543" s="101">
        <v>0</v>
      </c>
    </row>
    <row r="1544" spans="2:23" x14ac:dyDescent="0.35">
      <c r="B1544" s="55" t="s">
        <v>113</v>
      </c>
      <c r="C1544" s="76" t="s">
        <v>136</v>
      </c>
      <c r="D1544" s="55" t="s">
        <v>74</v>
      </c>
      <c r="E1544" s="55" t="s">
        <v>162</v>
      </c>
      <c r="F1544" s="70">
        <v>66.92</v>
      </c>
      <c r="G1544" s="77">
        <v>50554</v>
      </c>
      <c r="H1544" s="77">
        <v>66.92</v>
      </c>
      <c r="I1544" s="77">
        <v>1</v>
      </c>
      <c r="J1544" s="77">
        <v>-2.3912800000000002E-13</v>
      </c>
      <c r="K1544" s="77">
        <v>0</v>
      </c>
      <c r="L1544" s="77">
        <v>-6.3108999999999999E-13</v>
      </c>
      <c r="M1544" s="77">
        <v>0</v>
      </c>
      <c r="N1544" s="77">
        <v>3.9196200000000002E-13</v>
      </c>
      <c r="O1544" s="77">
        <v>0</v>
      </c>
      <c r="P1544" s="77">
        <v>2.4412000000000002E-13</v>
      </c>
      <c r="Q1544" s="77">
        <v>2.4412299999999999E-13</v>
      </c>
      <c r="R1544" s="77">
        <v>0</v>
      </c>
      <c r="S1544" s="77">
        <v>0</v>
      </c>
      <c r="T1544" s="77" t="s">
        <v>153</v>
      </c>
      <c r="U1544" s="105">
        <v>0</v>
      </c>
      <c r="V1544" s="105">
        <v>0</v>
      </c>
      <c r="W1544" s="101">
        <v>0</v>
      </c>
    </row>
    <row r="1545" spans="2:23" x14ac:dyDescent="0.35">
      <c r="B1545" s="55" t="s">
        <v>113</v>
      </c>
      <c r="C1545" s="76" t="s">
        <v>136</v>
      </c>
      <c r="D1545" s="55" t="s">
        <v>74</v>
      </c>
      <c r="E1545" s="55" t="s">
        <v>163</v>
      </c>
      <c r="F1545" s="70">
        <v>66.92</v>
      </c>
      <c r="G1545" s="77">
        <v>50604</v>
      </c>
      <c r="H1545" s="77">
        <v>66.92</v>
      </c>
      <c r="I1545" s="77">
        <v>1</v>
      </c>
      <c r="J1545" s="77">
        <v>-1.6255199999999999E-13</v>
      </c>
      <c r="K1545" s="77">
        <v>0</v>
      </c>
      <c r="L1545" s="77">
        <v>-2.3244999999999998E-13</v>
      </c>
      <c r="M1545" s="77">
        <v>0</v>
      </c>
      <c r="N1545" s="77">
        <v>6.9899000000000001E-14</v>
      </c>
      <c r="O1545" s="77">
        <v>0</v>
      </c>
      <c r="P1545" s="77">
        <v>-2.3058700000000001E-13</v>
      </c>
      <c r="Q1545" s="77">
        <v>-2.3058599999999999E-13</v>
      </c>
      <c r="R1545" s="77">
        <v>0</v>
      </c>
      <c r="S1545" s="77">
        <v>0</v>
      </c>
      <c r="T1545" s="77" t="s">
        <v>153</v>
      </c>
      <c r="U1545" s="105">
        <v>0</v>
      </c>
      <c r="V1545" s="105">
        <v>0</v>
      </c>
      <c r="W1545" s="101">
        <v>0</v>
      </c>
    </row>
    <row r="1546" spans="2:23" x14ac:dyDescent="0.35">
      <c r="B1546" s="55" t="s">
        <v>113</v>
      </c>
      <c r="C1546" s="76" t="s">
        <v>136</v>
      </c>
      <c r="D1546" s="55" t="s">
        <v>74</v>
      </c>
      <c r="E1546" s="55" t="s">
        <v>164</v>
      </c>
      <c r="F1546" s="70">
        <v>67.260000000000005</v>
      </c>
      <c r="G1546" s="77">
        <v>50750</v>
      </c>
      <c r="H1546" s="77">
        <v>67.41</v>
      </c>
      <c r="I1546" s="77">
        <v>1</v>
      </c>
      <c r="J1546" s="77">
        <v>45.506119704290803</v>
      </c>
      <c r="K1546" s="77">
        <v>4.9492285639935699E-2</v>
      </c>
      <c r="L1546" s="77">
        <v>80.695563006035499</v>
      </c>
      <c r="M1546" s="77">
        <v>0.15563139594377901</v>
      </c>
      <c r="N1546" s="77">
        <v>-35.189443301744703</v>
      </c>
      <c r="O1546" s="77">
        <v>-0.106139110303843</v>
      </c>
      <c r="P1546" s="77">
        <v>-23.289668022268302</v>
      </c>
      <c r="Q1546" s="77">
        <v>-23.289668022268199</v>
      </c>
      <c r="R1546" s="77">
        <v>0</v>
      </c>
      <c r="S1546" s="77">
        <v>1.29635664144404E-2</v>
      </c>
      <c r="T1546" s="77" t="s">
        <v>152</v>
      </c>
      <c r="U1546" s="105">
        <v>-1.86846049704788</v>
      </c>
      <c r="V1546" s="105">
        <v>-1.1781762986592199</v>
      </c>
      <c r="W1546" s="101">
        <v>-0.690374452798731</v>
      </c>
    </row>
    <row r="1547" spans="2:23" x14ac:dyDescent="0.35">
      <c r="B1547" s="55" t="s">
        <v>113</v>
      </c>
      <c r="C1547" s="76" t="s">
        <v>136</v>
      </c>
      <c r="D1547" s="55" t="s">
        <v>74</v>
      </c>
      <c r="E1547" s="55" t="s">
        <v>164</v>
      </c>
      <c r="F1547" s="70">
        <v>67.260000000000005</v>
      </c>
      <c r="G1547" s="77">
        <v>50800</v>
      </c>
      <c r="H1547" s="77">
        <v>67.23</v>
      </c>
      <c r="I1547" s="77">
        <v>1</v>
      </c>
      <c r="J1547" s="77">
        <v>-9.4820013707803597</v>
      </c>
      <c r="K1547" s="77">
        <v>1.6812861449154899E-3</v>
      </c>
      <c r="L1547" s="77">
        <v>-44.742396029110303</v>
      </c>
      <c r="M1547" s="77">
        <v>3.7435193445361503E-2</v>
      </c>
      <c r="N1547" s="77">
        <v>35.26039465833</v>
      </c>
      <c r="O1547" s="77">
        <v>-3.5753907300446003E-2</v>
      </c>
      <c r="P1547" s="77">
        <v>23.289668022268899</v>
      </c>
      <c r="Q1547" s="77">
        <v>23.289668022268899</v>
      </c>
      <c r="R1547" s="77">
        <v>0</v>
      </c>
      <c r="S1547" s="77">
        <v>1.01430415041862E-2</v>
      </c>
      <c r="T1547" s="77" t="s">
        <v>152</v>
      </c>
      <c r="U1547" s="105">
        <v>-1.3464596566685501</v>
      </c>
      <c r="V1547" s="105">
        <v>-0.849023491314987</v>
      </c>
      <c r="W1547" s="101">
        <v>-0.497501204952847</v>
      </c>
    </row>
    <row r="1548" spans="2:23" x14ac:dyDescent="0.35">
      <c r="B1548" s="55" t="s">
        <v>113</v>
      </c>
      <c r="C1548" s="76" t="s">
        <v>136</v>
      </c>
      <c r="D1548" s="55" t="s">
        <v>74</v>
      </c>
      <c r="E1548" s="55" t="s">
        <v>165</v>
      </c>
      <c r="F1548" s="70">
        <v>67.489999999999995</v>
      </c>
      <c r="G1548" s="77">
        <v>50750</v>
      </c>
      <c r="H1548" s="77">
        <v>67.41</v>
      </c>
      <c r="I1548" s="77">
        <v>1</v>
      </c>
      <c r="J1548" s="77">
        <v>-77.4358932152916</v>
      </c>
      <c r="K1548" s="77">
        <v>4.5572013441180302E-2</v>
      </c>
      <c r="L1548" s="77">
        <v>-112.546913738789</v>
      </c>
      <c r="M1548" s="77">
        <v>9.6267739220160395E-2</v>
      </c>
      <c r="N1548" s="77">
        <v>35.111020523497203</v>
      </c>
      <c r="O1548" s="77">
        <v>-5.06957257789801E-2</v>
      </c>
      <c r="P1548" s="77">
        <v>23.289668022268</v>
      </c>
      <c r="Q1548" s="77">
        <v>23.2896680222679</v>
      </c>
      <c r="R1548" s="77">
        <v>0</v>
      </c>
      <c r="S1548" s="77">
        <v>4.1223056380646304E-3</v>
      </c>
      <c r="T1548" s="77" t="s">
        <v>153</v>
      </c>
      <c r="U1548" s="105">
        <v>-0.61054506191248703</v>
      </c>
      <c r="V1548" s="105">
        <v>-0.38498524445405502</v>
      </c>
      <c r="W1548" s="101">
        <v>-0.225589309323246</v>
      </c>
    </row>
    <row r="1549" spans="2:23" x14ac:dyDescent="0.35">
      <c r="B1549" s="55" t="s">
        <v>113</v>
      </c>
      <c r="C1549" s="76" t="s">
        <v>136</v>
      </c>
      <c r="D1549" s="55" t="s">
        <v>74</v>
      </c>
      <c r="E1549" s="55" t="s">
        <v>165</v>
      </c>
      <c r="F1549" s="70">
        <v>67.489999999999995</v>
      </c>
      <c r="G1549" s="77">
        <v>50950</v>
      </c>
      <c r="H1549" s="77">
        <v>67.67</v>
      </c>
      <c r="I1549" s="77">
        <v>1</v>
      </c>
      <c r="J1549" s="77">
        <v>143.577910649784</v>
      </c>
      <c r="K1549" s="77">
        <v>0.18140862455370499</v>
      </c>
      <c r="L1549" s="77">
        <v>178.613907397719</v>
      </c>
      <c r="M1549" s="77">
        <v>0.28074576565975201</v>
      </c>
      <c r="N1549" s="77">
        <v>-35.035996747934703</v>
      </c>
      <c r="O1549" s="77">
        <v>-9.9337141106046703E-2</v>
      </c>
      <c r="P1549" s="77">
        <v>-23.2896680222672</v>
      </c>
      <c r="Q1549" s="77">
        <v>-23.2896680222672</v>
      </c>
      <c r="R1549" s="77">
        <v>0</v>
      </c>
      <c r="S1549" s="77">
        <v>4.7731960019692602E-3</v>
      </c>
      <c r="T1549" s="77" t="s">
        <v>152</v>
      </c>
      <c r="U1549" s="105">
        <v>-0.40672458131814898</v>
      </c>
      <c r="V1549" s="105">
        <v>-0.25646421883055798</v>
      </c>
      <c r="W1549" s="101">
        <v>-0.15028000897581401</v>
      </c>
    </row>
    <row r="1550" spans="2:23" x14ac:dyDescent="0.35">
      <c r="B1550" s="55" t="s">
        <v>113</v>
      </c>
      <c r="C1550" s="76" t="s">
        <v>136</v>
      </c>
      <c r="D1550" s="55" t="s">
        <v>74</v>
      </c>
      <c r="E1550" s="55" t="s">
        <v>166</v>
      </c>
      <c r="F1550" s="70">
        <v>67.23</v>
      </c>
      <c r="G1550" s="77">
        <v>51300</v>
      </c>
      <c r="H1550" s="77">
        <v>67.489999999999995</v>
      </c>
      <c r="I1550" s="77">
        <v>1</v>
      </c>
      <c r="J1550" s="77">
        <v>101.92527418322901</v>
      </c>
      <c r="K1550" s="77">
        <v>0.159051938830268</v>
      </c>
      <c r="L1550" s="77">
        <v>109.744214194449</v>
      </c>
      <c r="M1550" s="77">
        <v>0.18439046392759401</v>
      </c>
      <c r="N1550" s="77">
        <v>-7.8189400112193903</v>
      </c>
      <c r="O1550" s="77">
        <v>-2.5338525097325901E-2</v>
      </c>
      <c r="P1550" s="77">
        <v>-4.7507936984646104</v>
      </c>
      <c r="Q1550" s="77">
        <v>-4.7507936984646104</v>
      </c>
      <c r="R1550" s="77">
        <v>0</v>
      </c>
      <c r="S1550" s="77">
        <v>3.4554732411783102E-4</v>
      </c>
      <c r="T1550" s="77" t="s">
        <v>152</v>
      </c>
      <c r="U1550" s="105">
        <v>0.32612135236109702</v>
      </c>
      <c r="V1550" s="105">
        <v>-0.205639053352003</v>
      </c>
      <c r="W1550" s="101">
        <v>0.53169087823176298</v>
      </c>
    </row>
    <row r="1551" spans="2:23" x14ac:dyDescent="0.35">
      <c r="B1551" s="55" t="s">
        <v>113</v>
      </c>
      <c r="C1551" s="76" t="s">
        <v>136</v>
      </c>
      <c r="D1551" s="55" t="s">
        <v>74</v>
      </c>
      <c r="E1551" s="55" t="s">
        <v>167</v>
      </c>
      <c r="F1551" s="70">
        <v>67.87</v>
      </c>
      <c r="G1551" s="77">
        <v>54750</v>
      </c>
      <c r="H1551" s="77">
        <v>69.03</v>
      </c>
      <c r="I1551" s="77">
        <v>1</v>
      </c>
      <c r="J1551" s="77">
        <v>89.318582060288094</v>
      </c>
      <c r="K1551" s="77">
        <v>0.84796132937296897</v>
      </c>
      <c r="L1551" s="77">
        <v>115.37787908096</v>
      </c>
      <c r="M1551" s="77">
        <v>1.4149383239539399</v>
      </c>
      <c r="N1551" s="77">
        <v>-26.059297020671899</v>
      </c>
      <c r="O1551" s="77">
        <v>-0.56697699458097095</v>
      </c>
      <c r="P1551" s="77">
        <v>-16.782747668466399</v>
      </c>
      <c r="Q1551" s="77">
        <v>-16.782747668466399</v>
      </c>
      <c r="R1551" s="77">
        <v>0</v>
      </c>
      <c r="S1551" s="77">
        <v>2.9937707225759901E-2</v>
      </c>
      <c r="T1551" s="77" t="s">
        <v>153</v>
      </c>
      <c r="U1551" s="105">
        <v>-8.5807907350881099</v>
      </c>
      <c r="V1551" s="105">
        <v>-5.4107027062164503</v>
      </c>
      <c r="W1551" s="101">
        <v>-3.1705025167385501</v>
      </c>
    </row>
    <row r="1552" spans="2:23" x14ac:dyDescent="0.35">
      <c r="B1552" s="55" t="s">
        <v>113</v>
      </c>
      <c r="C1552" s="76" t="s">
        <v>136</v>
      </c>
      <c r="D1552" s="55" t="s">
        <v>74</v>
      </c>
      <c r="E1552" s="55" t="s">
        <v>168</v>
      </c>
      <c r="F1552" s="70">
        <v>67.67</v>
      </c>
      <c r="G1552" s="77">
        <v>53150</v>
      </c>
      <c r="H1552" s="77">
        <v>68.81</v>
      </c>
      <c r="I1552" s="77">
        <v>1</v>
      </c>
      <c r="J1552" s="77">
        <v>174.22945784350901</v>
      </c>
      <c r="K1552" s="77">
        <v>1.3356597751394901</v>
      </c>
      <c r="L1552" s="77">
        <v>173.55656503002101</v>
      </c>
      <c r="M1552" s="77">
        <v>1.3253627756608799</v>
      </c>
      <c r="N1552" s="77">
        <v>0.67289281348774699</v>
      </c>
      <c r="O1552" s="77">
        <v>1.0296999478615799E-2</v>
      </c>
      <c r="P1552" s="77">
        <v>1.3721894871749301</v>
      </c>
      <c r="Q1552" s="77">
        <v>1.3721894871749301</v>
      </c>
      <c r="R1552" s="77">
        <v>0</v>
      </c>
      <c r="S1552" s="77">
        <v>8.2847775503389995E-5</v>
      </c>
      <c r="T1552" s="77" t="s">
        <v>152</v>
      </c>
      <c r="U1552" s="105">
        <v>-6.4430562955291801E-2</v>
      </c>
      <c r="V1552" s="105">
        <v>-4.0627330523247802E-2</v>
      </c>
      <c r="W1552" s="101">
        <v>-2.3806344696102998E-2</v>
      </c>
    </row>
    <row r="1553" spans="2:23" x14ac:dyDescent="0.35">
      <c r="B1553" s="55" t="s">
        <v>113</v>
      </c>
      <c r="C1553" s="76" t="s">
        <v>136</v>
      </c>
      <c r="D1553" s="55" t="s">
        <v>74</v>
      </c>
      <c r="E1553" s="55" t="s">
        <v>168</v>
      </c>
      <c r="F1553" s="70">
        <v>67.67</v>
      </c>
      <c r="G1553" s="77">
        <v>54500</v>
      </c>
      <c r="H1553" s="77">
        <v>67.540000000000006</v>
      </c>
      <c r="I1553" s="77">
        <v>1</v>
      </c>
      <c r="J1553" s="77">
        <v>3.1600467657184299</v>
      </c>
      <c r="K1553" s="77">
        <v>5.5291903724177902E-4</v>
      </c>
      <c r="L1553" s="77">
        <v>38.7830466495747</v>
      </c>
      <c r="M1553" s="77">
        <v>8.3283385050016201E-2</v>
      </c>
      <c r="N1553" s="77">
        <v>-35.622999883856203</v>
      </c>
      <c r="O1553" s="77">
        <v>-8.2730466012774395E-2</v>
      </c>
      <c r="P1553" s="77">
        <v>-24.661857509443099</v>
      </c>
      <c r="Q1553" s="77">
        <v>-24.661857509442999</v>
      </c>
      <c r="R1553" s="77">
        <v>0</v>
      </c>
      <c r="S1553" s="77">
        <v>3.3676433539735998E-2</v>
      </c>
      <c r="T1553" s="77" t="s">
        <v>152</v>
      </c>
      <c r="U1553" s="105">
        <v>-10.223983139694701</v>
      </c>
      <c r="V1553" s="105">
        <v>-6.4468339748748997</v>
      </c>
      <c r="W1553" s="101">
        <v>-3.77764302571142</v>
      </c>
    </row>
    <row r="1554" spans="2:23" x14ac:dyDescent="0.35">
      <c r="B1554" s="55" t="s">
        <v>113</v>
      </c>
      <c r="C1554" s="76" t="s">
        <v>136</v>
      </c>
      <c r="D1554" s="55" t="s">
        <v>74</v>
      </c>
      <c r="E1554" s="55" t="s">
        <v>169</v>
      </c>
      <c r="F1554" s="70">
        <v>66.75</v>
      </c>
      <c r="G1554" s="77">
        <v>51250</v>
      </c>
      <c r="H1554" s="77">
        <v>66.75</v>
      </c>
      <c r="I1554" s="77">
        <v>1</v>
      </c>
      <c r="J1554" s="77">
        <v>-6.1769100000000004E-13</v>
      </c>
      <c r="K1554" s="77">
        <v>0</v>
      </c>
      <c r="L1554" s="77">
        <v>4.28814E-13</v>
      </c>
      <c r="M1554" s="77">
        <v>0</v>
      </c>
      <c r="N1554" s="77">
        <v>-1.0465050000000001E-12</v>
      </c>
      <c r="O1554" s="77">
        <v>0</v>
      </c>
      <c r="P1554" s="77">
        <v>-1.107291E-12</v>
      </c>
      <c r="Q1554" s="77">
        <v>-1.1072939999999999E-12</v>
      </c>
      <c r="R1554" s="77">
        <v>0</v>
      </c>
      <c r="S1554" s="77">
        <v>0</v>
      </c>
      <c r="T1554" s="77" t="s">
        <v>153</v>
      </c>
      <c r="U1554" s="105">
        <v>0</v>
      </c>
      <c r="V1554" s="105">
        <v>0</v>
      </c>
      <c r="W1554" s="101">
        <v>0</v>
      </c>
    </row>
    <row r="1555" spans="2:23" x14ac:dyDescent="0.35">
      <c r="B1555" s="55" t="s">
        <v>113</v>
      </c>
      <c r="C1555" s="76" t="s">
        <v>136</v>
      </c>
      <c r="D1555" s="55" t="s">
        <v>74</v>
      </c>
      <c r="E1555" s="55" t="s">
        <v>170</v>
      </c>
      <c r="F1555" s="70">
        <v>67.489999999999995</v>
      </c>
      <c r="G1555" s="77">
        <v>53200</v>
      </c>
      <c r="H1555" s="77">
        <v>68.430000000000007</v>
      </c>
      <c r="I1555" s="77">
        <v>1</v>
      </c>
      <c r="J1555" s="77">
        <v>115.50222501852799</v>
      </c>
      <c r="K1555" s="77">
        <v>0.68704934518788097</v>
      </c>
      <c r="L1555" s="77">
        <v>123.260793542827</v>
      </c>
      <c r="M1555" s="77">
        <v>0.78245099607757995</v>
      </c>
      <c r="N1555" s="77">
        <v>-7.7585685242987701</v>
      </c>
      <c r="O1555" s="77">
        <v>-9.5401650889699596E-2</v>
      </c>
      <c r="P1555" s="77">
        <v>-4.7507936984646699</v>
      </c>
      <c r="Q1555" s="77">
        <v>-4.7507936984646699</v>
      </c>
      <c r="R1555" s="77">
        <v>0</v>
      </c>
      <c r="S1555" s="77">
        <v>1.16235709941664E-3</v>
      </c>
      <c r="T1555" s="77" t="s">
        <v>153</v>
      </c>
      <c r="U1555" s="105">
        <v>0.80955821837695097</v>
      </c>
      <c r="V1555" s="105">
        <v>-0.51047496416622096</v>
      </c>
      <c r="W1555" s="101">
        <v>1.31986058868045</v>
      </c>
    </row>
    <row r="1556" spans="2:23" x14ac:dyDescent="0.35">
      <c r="B1556" s="55" t="s">
        <v>113</v>
      </c>
      <c r="C1556" s="76" t="s">
        <v>136</v>
      </c>
      <c r="D1556" s="55" t="s">
        <v>74</v>
      </c>
      <c r="E1556" s="55" t="s">
        <v>171</v>
      </c>
      <c r="F1556" s="70">
        <v>69.11</v>
      </c>
      <c r="G1556" s="77">
        <v>53100</v>
      </c>
      <c r="H1556" s="77">
        <v>69.11</v>
      </c>
      <c r="I1556" s="77">
        <v>1</v>
      </c>
      <c r="J1556" s="77">
        <v>-1.2629599999999999E-13</v>
      </c>
      <c r="K1556" s="77">
        <v>0</v>
      </c>
      <c r="L1556" s="77">
        <v>-4.6796070000000004E-12</v>
      </c>
      <c r="M1556" s="77">
        <v>0</v>
      </c>
      <c r="N1556" s="77">
        <v>4.5533109999999999E-12</v>
      </c>
      <c r="O1556" s="77">
        <v>0</v>
      </c>
      <c r="P1556" s="77">
        <v>-4.8296199999999998E-12</v>
      </c>
      <c r="Q1556" s="77">
        <v>-4.8296199999999998E-12</v>
      </c>
      <c r="R1556" s="77">
        <v>0</v>
      </c>
      <c r="S1556" s="77">
        <v>0</v>
      </c>
      <c r="T1556" s="77" t="s">
        <v>153</v>
      </c>
      <c r="U1556" s="105">
        <v>0</v>
      </c>
      <c r="V1556" s="105">
        <v>0</v>
      </c>
      <c r="W1556" s="101">
        <v>0</v>
      </c>
    </row>
    <row r="1557" spans="2:23" x14ac:dyDescent="0.35">
      <c r="B1557" s="55" t="s">
        <v>113</v>
      </c>
      <c r="C1557" s="76" t="s">
        <v>136</v>
      </c>
      <c r="D1557" s="55" t="s">
        <v>74</v>
      </c>
      <c r="E1557" s="55" t="s">
        <v>172</v>
      </c>
      <c r="F1557" s="70">
        <v>69.11</v>
      </c>
      <c r="G1557" s="77">
        <v>52000</v>
      </c>
      <c r="H1557" s="77">
        <v>69.11</v>
      </c>
      <c r="I1557" s="77">
        <v>1</v>
      </c>
      <c r="J1557" s="77">
        <v>-6.2348970000000003E-12</v>
      </c>
      <c r="K1557" s="77">
        <v>0</v>
      </c>
      <c r="L1557" s="77">
        <v>-5.0711800000000002E-12</v>
      </c>
      <c r="M1557" s="77">
        <v>0</v>
      </c>
      <c r="N1557" s="77">
        <v>-1.1637170000000001E-12</v>
      </c>
      <c r="O1557" s="77">
        <v>0</v>
      </c>
      <c r="P1557" s="77">
        <v>3.2121240000000001E-12</v>
      </c>
      <c r="Q1557" s="77">
        <v>3.2121249999999999E-12</v>
      </c>
      <c r="R1557" s="77">
        <v>0</v>
      </c>
      <c r="S1557" s="77">
        <v>0</v>
      </c>
      <c r="T1557" s="77" t="s">
        <v>153</v>
      </c>
      <c r="U1557" s="105">
        <v>0</v>
      </c>
      <c r="V1557" s="105">
        <v>0</v>
      </c>
      <c r="W1557" s="101">
        <v>0</v>
      </c>
    </row>
    <row r="1558" spans="2:23" x14ac:dyDescent="0.35">
      <c r="B1558" s="55" t="s">
        <v>113</v>
      </c>
      <c r="C1558" s="76" t="s">
        <v>136</v>
      </c>
      <c r="D1558" s="55" t="s">
        <v>74</v>
      </c>
      <c r="E1558" s="55" t="s">
        <v>172</v>
      </c>
      <c r="F1558" s="70">
        <v>69.11</v>
      </c>
      <c r="G1558" s="77">
        <v>53050</v>
      </c>
      <c r="H1558" s="77">
        <v>68.930000000000007</v>
      </c>
      <c r="I1558" s="77">
        <v>1</v>
      </c>
      <c r="J1558" s="77">
        <v>-141.686969225746</v>
      </c>
      <c r="K1558" s="77">
        <v>0.188706854134747</v>
      </c>
      <c r="L1558" s="77">
        <v>-136.38841126427499</v>
      </c>
      <c r="M1558" s="77">
        <v>0.17485690803561299</v>
      </c>
      <c r="N1558" s="77">
        <v>-5.2985579614710998</v>
      </c>
      <c r="O1558" s="77">
        <v>1.38499460991343E-2</v>
      </c>
      <c r="P1558" s="77">
        <v>-3.3367430633231798</v>
      </c>
      <c r="Q1558" s="77">
        <v>-3.3367430633231701</v>
      </c>
      <c r="R1558" s="77">
        <v>0</v>
      </c>
      <c r="S1558" s="77">
        <v>1.0465823014397199E-4</v>
      </c>
      <c r="T1558" s="77" t="s">
        <v>152</v>
      </c>
      <c r="U1558" s="105">
        <v>2.1828466974930698E-3</v>
      </c>
      <c r="V1558" s="105">
        <v>-1.3764156355760501E-3</v>
      </c>
      <c r="W1558" s="101">
        <v>3.5587969608022502E-3</v>
      </c>
    </row>
    <row r="1559" spans="2:23" x14ac:dyDescent="0.35">
      <c r="B1559" s="55" t="s">
        <v>113</v>
      </c>
      <c r="C1559" s="76" t="s">
        <v>136</v>
      </c>
      <c r="D1559" s="55" t="s">
        <v>74</v>
      </c>
      <c r="E1559" s="55" t="s">
        <v>172</v>
      </c>
      <c r="F1559" s="70">
        <v>69.11</v>
      </c>
      <c r="G1559" s="77">
        <v>53050</v>
      </c>
      <c r="H1559" s="77">
        <v>68.930000000000007</v>
      </c>
      <c r="I1559" s="77">
        <v>2</v>
      </c>
      <c r="J1559" s="77">
        <v>-125.309841434327</v>
      </c>
      <c r="K1559" s="77">
        <v>0.133471729062517</v>
      </c>
      <c r="L1559" s="77">
        <v>-120.623726249489</v>
      </c>
      <c r="M1559" s="77">
        <v>0.123675708341648</v>
      </c>
      <c r="N1559" s="77">
        <v>-4.6861151848381501</v>
      </c>
      <c r="O1559" s="77">
        <v>9.7960207208686399E-3</v>
      </c>
      <c r="P1559" s="77">
        <v>-2.95105997719463</v>
      </c>
      <c r="Q1559" s="77">
        <v>-2.95105997719463</v>
      </c>
      <c r="R1559" s="77">
        <v>0</v>
      </c>
      <c r="S1559" s="77">
        <v>7.4024417406499997E-5</v>
      </c>
      <c r="T1559" s="77" t="s">
        <v>152</v>
      </c>
      <c r="U1559" s="105">
        <v>-0.16737938311647699</v>
      </c>
      <c r="V1559" s="105">
        <v>-0.105542730169362</v>
      </c>
      <c r="W1559" s="101">
        <v>-6.1844738067195197E-2</v>
      </c>
    </row>
    <row r="1560" spans="2:23" x14ac:dyDescent="0.35">
      <c r="B1560" s="55" t="s">
        <v>113</v>
      </c>
      <c r="C1560" s="76" t="s">
        <v>136</v>
      </c>
      <c r="D1560" s="55" t="s">
        <v>74</v>
      </c>
      <c r="E1560" s="55" t="s">
        <v>172</v>
      </c>
      <c r="F1560" s="70">
        <v>69.11</v>
      </c>
      <c r="G1560" s="77">
        <v>53100</v>
      </c>
      <c r="H1560" s="77">
        <v>69.11</v>
      </c>
      <c r="I1560" s="77">
        <v>2</v>
      </c>
      <c r="J1560" s="77">
        <v>8.9889970000000005E-12</v>
      </c>
      <c r="K1560" s="77">
        <v>0</v>
      </c>
      <c r="L1560" s="77">
        <v>8.7093279999999997E-12</v>
      </c>
      <c r="M1560" s="77">
        <v>0</v>
      </c>
      <c r="N1560" s="77">
        <v>2.7967000000000001E-13</v>
      </c>
      <c r="O1560" s="77">
        <v>0</v>
      </c>
      <c r="P1560" s="77">
        <v>3.4202349999999999E-12</v>
      </c>
      <c r="Q1560" s="77">
        <v>3.4202360000000001E-12</v>
      </c>
      <c r="R1560" s="77">
        <v>0</v>
      </c>
      <c r="S1560" s="77">
        <v>0</v>
      </c>
      <c r="T1560" s="77" t="s">
        <v>153</v>
      </c>
      <c r="U1560" s="105">
        <v>0</v>
      </c>
      <c r="V1560" s="105">
        <v>0</v>
      </c>
      <c r="W1560" s="101">
        <v>0</v>
      </c>
    </row>
    <row r="1561" spans="2:23" x14ac:dyDescent="0.35">
      <c r="B1561" s="55" t="s">
        <v>113</v>
      </c>
      <c r="C1561" s="76" t="s">
        <v>136</v>
      </c>
      <c r="D1561" s="55" t="s">
        <v>74</v>
      </c>
      <c r="E1561" s="55" t="s">
        <v>173</v>
      </c>
      <c r="F1561" s="70">
        <v>69.14</v>
      </c>
      <c r="G1561" s="77">
        <v>53000</v>
      </c>
      <c r="H1561" s="77">
        <v>69.11</v>
      </c>
      <c r="I1561" s="77">
        <v>1</v>
      </c>
      <c r="J1561" s="77">
        <v>-37.020160632038298</v>
      </c>
      <c r="K1561" s="77">
        <v>0</v>
      </c>
      <c r="L1561" s="77">
        <v>-41.234147083670997</v>
      </c>
      <c r="M1561" s="77">
        <v>0</v>
      </c>
      <c r="N1561" s="77">
        <v>4.2139864516327696</v>
      </c>
      <c r="O1561" s="77">
        <v>0</v>
      </c>
      <c r="P1561" s="77">
        <v>2.8090048726764398</v>
      </c>
      <c r="Q1561" s="77">
        <v>2.8090048726764301</v>
      </c>
      <c r="R1561" s="77">
        <v>0</v>
      </c>
      <c r="S1561" s="77">
        <v>0</v>
      </c>
      <c r="T1561" s="77" t="s">
        <v>152</v>
      </c>
      <c r="U1561" s="105">
        <v>0.12641959354898699</v>
      </c>
      <c r="V1561" s="105">
        <v>-7.9715128599656807E-2</v>
      </c>
      <c r="W1561" s="101">
        <v>0.20610777010803899</v>
      </c>
    </row>
    <row r="1562" spans="2:23" x14ac:dyDescent="0.35">
      <c r="B1562" s="55" t="s">
        <v>113</v>
      </c>
      <c r="C1562" s="76" t="s">
        <v>136</v>
      </c>
      <c r="D1562" s="55" t="s">
        <v>74</v>
      </c>
      <c r="E1562" s="55" t="s">
        <v>173</v>
      </c>
      <c r="F1562" s="70">
        <v>69.14</v>
      </c>
      <c r="G1562" s="77">
        <v>53000</v>
      </c>
      <c r="H1562" s="77">
        <v>69.11</v>
      </c>
      <c r="I1562" s="77">
        <v>2</v>
      </c>
      <c r="J1562" s="77">
        <v>-32.701141891634101</v>
      </c>
      <c r="K1562" s="77">
        <v>0</v>
      </c>
      <c r="L1562" s="77">
        <v>-36.423496590576498</v>
      </c>
      <c r="M1562" s="77">
        <v>0</v>
      </c>
      <c r="N1562" s="77">
        <v>3.7223546989423801</v>
      </c>
      <c r="O1562" s="77">
        <v>0</v>
      </c>
      <c r="P1562" s="77">
        <v>2.4812876375308601</v>
      </c>
      <c r="Q1562" s="77">
        <v>2.4812876375308601</v>
      </c>
      <c r="R1562" s="77">
        <v>0</v>
      </c>
      <c r="S1562" s="77">
        <v>0</v>
      </c>
      <c r="T1562" s="77" t="s">
        <v>152</v>
      </c>
      <c r="U1562" s="105">
        <v>0.111670640968275</v>
      </c>
      <c r="V1562" s="105">
        <v>-7.0415030263032002E-2</v>
      </c>
      <c r="W1562" s="101">
        <v>0.18206186359543899</v>
      </c>
    </row>
    <row r="1563" spans="2:23" x14ac:dyDescent="0.35">
      <c r="B1563" s="55" t="s">
        <v>113</v>
      </c>
      <c r="C1563" s="76" t="s">
        <v>136</v>
      </c>
      <c r="D1563" s="55" t="s">
        <v>74</v>
      </c>
      <c r="E1563" s="55" t="s">
        <v>173</v>
      </c>
      <c r="F1563" s="70">
        <v>69.14</v>
      </c>
      <c r="G1563" s="77">
        <v>53000</v>
      </c>
      <c r="H1563" s="77">
        <v>69.11</v>
      </c>
      <c r="I1563" s="77">
        <v>3</v>
      </c>
      <c r="J1563" s="77">
        <v>-32.701141891634101</v>
      </c>
      <c r="K1563" s="77">
        <v>0</v>
      </c>
      <c r="L1563" s="77">
        <v>-36.423496590576498</v>
      </c>
      <c r="M1563" s="77">
        <v>0</v>
      </c>
      <c r="N1563" s="77">
        <v>3.7223546989423801</v>
      </c>
      <c r="O1563" s="77">
        <v>0</v>
      </c>
      <c r="P1563" s="77">
        <v>2.4812876375308601</v>
      </c>
      <c r="Q1563" s="77">
        <v>2.4812876375308601</v>
      </c>
      <c r="R1563" s="77">
        <v>0</v>
      </c>
      <c r="S1563" s="77">
        <v>0</v>
      </c>
      <c r="T1563" s="77" t="s">
        <v>152</v>
      </c>
      <c r="U1563" s="105">
        <v>0.111670640968275</v>
      </c>
      <c r="V1563" s="105">
        <v>-7.0415030263032002E-2</v>
      </c>
      <c r="W1563" s="101">
        <v>0.18206186359543899</v>
      </c>
    </row>
    <row r="1564" spans="2:23" x14ac:dyDescent="0.35">
      <c r="B1564" s="55" t="s">
        <v>113</v>
      </c>
      <c r="C1564" s="76" t="s">
        <v>136</v>
      </c>
      <c r="D1564" s="55" t="s">
        <v>74</v>
      </c>
      <c r="E1564" s="55" t="s">
        <v>173</v>
      </c>
      <c r="F1564" s="70">
        <v>69.14</v>
      </c>
      <c r="G1564" s="77">
        <v>53000</v>
      </c>
      <c r="H1564" s="77">
        <v>69.11</v>
      </c>
      <c r="I1564" s="77">
        <v>4</v>
      </c>
      <c r="J1564" s="77">
        <v>-35.8914971981348</v>
      </c>
      <c r="K1564" s="77">
        <v>0</v>
      </c>
      <c r="L1564" s="77">
        <v>-39.977008453071498</v>
      </c>
      <c r="M1564" s="77">
        <v>0</v>
      </c>
      <c r="N1564" s="77">
        <v>4.0855112549366996</v>
      </c>
      <c r="O1564" s="77">
        <v>0</v>
      </c>
      <c r="P1564" s="77">
        <v>2.72336448021677</v>
      </c>
      <c r="Q1564" s="77">
        <v>2.72336448021677</v>
      </c>
      <c r="R1564" s="77">
        <v>0</v>
      </c>
      <c r="S1564" s="77">
        <v>0</v>
      </c>
      <c r="T1564" s="77" t="s">
        <v>152</v>
      </c>
      <c r="U1564" s="105">
        <v>0.122565337648105</v>
      </c>
      <c r="V1564" s="105">
        <v>-7.7284789313082997E-2</v>
      </c>
      <c r="W1564" s="101">
        <v>0.199823996629138</v>
      </c>
    </row>
    <row r="1565" spans="2:23" x14ac:dyDescent="0.35">
      <c r="B1565" s="55" t="s">
        <v>113</v>
      </c>
      <c r="C1565" s="76" t="s">
        <v>136</v>
      </c>
      <c r="D1565" s="55" t="s">
        <v>74</v>
      </c>
      <c r="E1565" s="55" t="s">
        <v>173</v>
      </c>
      <c r="F1565" s="70">
        <v>69.14</v>
      </c>
      <c r="G1565" s="77">
        <v>53204</v>
      </c>
      <c r="H1565" s="77">
        <v>68.94</v>
      </c>
      <c r="I1565" s="77">
        <v>1</v>
      </c>
      <c r="J1565" s="77">
        <v>-0.13365405037803199</v>
      </c>
      <c r="K1565" s="77">
        <v>2.2829431823179998E-6</v>
      </c>
      <c r="L1565" s="77">
        <v>-4.5502977009752303</v>
      </c>
      <c r="M1565" s="77">
        <v>2.6461257316065601E-3</v>
      </c>
      <c r="N1565" s="77">
        <v>4.4166436505971998</v>
      </c>
      <c r="O1565" s="77">
        <v>-2.6438427884242399E-3</v>
      </c>
      <c r="P1565" s="77">
        <v>2.8840520555741</v>
      </c>
      <c r="Q1565" s="77">
        <v>2.8840520555741</v>
      </c>
      <c r="R1565" s="77">
        <v>0</v>
      </c>
      <c r="S1565" s="77">
        <v>1.0630092499335801E-3</v>
      </c>
      <c r="T1565" s="77" t="s">
        <v>152</v>
      </c>
      <c r="U1565" s="105">
        <v>0.70079782400664203</v>
      </c>
      <c r="V1565" s="105">
        <v>-0.44189501876069298</v>
      </c>
      <c r="W1565" s="101">
        <v>1.1425434360900999</v>
      </c>
    </row>
    <row r="1566" spans="2:23" x14ac:dyDescent="0.35">
      <c r="B1566" s="55" t="s">
        <v>113</v>
      </c>
      <c r="C1566" s="76" t="s">
        <v>136</v>
      </c>
      <c r="D1566" s="55" t="s">
        <v>74</v>
      </c>
      <c r="E1566" s="55" t="s">
        <v>173</v>
      </c>
      <c r="F1566" s="70">
        <v>69.14</v>
      </c>
      <c r="G1566" s="77">
        <v>53304</v>
      </c>
      <c r="H1566" s="77">
        <v>69.53</v>
      </c>
      <c r="I1566" s="77">
        <v>1</v>
      </c>
      <c r="J1566" s="77">
        <v>37.889661748044603</v>
      </c>
      <c r="K1566" s="77">
        <v>0.133082573526241</v>
      </c>
      <c r="L1566" s="77">
        <v>35.068525352930997</v>
      </c>
      <c r="M1566" s="77">
        <v>0.114002596308784</v>
      </c>
      <c r="N1566" s="77">
        <v>2.8211363951135899</v>
      </c>
      <c r="O1566" s="77">
        <v>1.9079977217456801E-2</v>
      </c>
      <c r="P1566" s="77">
        <v>1.8424848078390901</v>
      </c>
      <c r="Q1566" s="77">
        <v>1.8424848078390901</v>
      </c>
      <c r="R1566" s="77">
        <v>0</v>
      </c>
      <c r="S1566" s="77">
        <v>3.1469334976182601E-4</v>
      </c>
      <c r="T1566" s="77" t="s">
        <v>152</v>
      </c>
      <c r="U1566" s="105">
        <v>0.22266702627806501</v>
      </c>
      <c r="V1566" s="105">
        <v>-0.14040490193303001</v>
      </c>
      <c r="W1566" s="101">
        <v>0.36302445668737499</v>
      </c>
    </row>
    <row r="1567" spans="2:23" x14ac:dyDescent="0.35">
      <c r="B1567" s="55" t="s">
        <v>113</v>
      </c>
      <c r="C1567" s="76" t="s">
        <v>136</v>
      </c>
      <c r="D1567" s="55" t="s">
        <v>74</v>
      </c>
      <c r="E1567" s="55" t="s">
        <v>173</v>
      </c>
      <c r="F1567" s="70">
        <v>69.14</v>
      </c>
      <c r="G1567" s="77">
        <v>53354</v>
      </c>
      <c r="H1567" s="77">
        <v>69.28</v>
      </c>
      <c r="I1567" s="77">
        <v>1</v>
      </c>
      <c r="J1567" s="77">
        <v>39.345122064926201</v>
      </c>
      <c r="K1567" s="77">
        <v>3.2508811236382801E-2</v>
      </c>
      <c r="L1567" s="77">
        <v>46.4525275735148</v>
      </c>
      <c r="M1567" s="77">
        <v>4.5314583677331301E-2</v>
      </c>
      <c r="N1567" s="77">
        <v>-7.1074055085886298</v>
      </c>
      <c r="O1567" s="77">
        <v>-1.28057724409485E-2</v>
      </c>
      <c r="P1567" s="77">
        <v>-4.7059705374986196</v>
      </c>
      <c r="Q1567" s="77">
        <v>-4.7059705374986196</v>
      </c>
      <c r="R1567" s="77">
        <v>0</v>
      </c>
      <c r="S1567" s="77">
        <v>4.6506933269590699E-4</v>
      </c>
      <c r="T1567" s="77" t="s">
        <v>153</v>
      </c>
      <c r="U1567" s="105">
        <v>0.108749260564368</v>
      </c>
      <c r="V1567" s="105">
        <v>-6.8572924873761598E-2</v>
      </c>
      <c r="W1567" s="101">
        <v>0.17729900062631199</v>
      </c>
    </row>
    <row r="1568" spans="2:23" x14ac:dyDescent="0.35">
      <c r="B1568" s="55" t="s">
        <v>113</v>
      </c>
      <c r="C1568" s="76" t="s">
        <v>136</v>
      </c>
      <c r="D1568" s="55" t="s">
        <v>74</v>
      </c>
      <c r="E1568" s="55" t="s">
        <v>173</v>
      </c>
      <c r="F1568" s="70">
        <v>69.14</v>
      </c>
      <c r="G1568" s="77">
        <v>53454</v>
      </c>
      <c r="H1568" s="77">
        <v>69.459999999999994</v>
      </c>
      <c r="I1568" s="77">
        <v>1</v>
      </c>
      <c r="J1568" s="77">
        <v>33.832318073846501</v>
      </c>
      <c r="K1568" s="77">
        <v>7.8063475894244602E-2</v>
      </c>
      <c r="L1568" s="77">
        <v>40.724947250811603</v>
      </c>
      <c r="M1568" s="77">
        <v>0.11311115460925</v>
      </c>
      <c r="N1568" s="77">
        <v>-6.8926291769650598</v>
      </c>
      <c r="O1568" s="77">
        <v>-3.5047678715005803E-2</v>
      </c>
      <c r="P1568" s="77">
        <v>-4.56759348713011</v>
      </c>
      <c r="Q1568" s="77">
        <v>-4.56759348713011</v>
      </c>
      <c r="R1568" s="77">
        <v>0</v>
      </c>
      <c r="S1568" s="77">
        <v>1.4228504799825301E-3</v>
      </c>
      <c r="T1568" s="77" t="s">
        <v>153</v>
      </c>
      <c r="U1568" s="105">
        <v>-0.22316279832113101</v>
      </c>
      <c r="V1568" s="105">
        <v>-0.14071751591207901</v>
      </c>
      <c r="W1568" s="101">
        <v>-8.2456062100004099E-2</v>
      </c>
    </row>
    <row r="1569" spans="2:23" x14ac:dyDescent="0.35">
      <c r="B1569" s="55" t="s">
        <v>113</v>
      </c>
      <c r="C1569" s="76" t="s">
        <v>136</v>
      </c>
      <c r="D1569" s="55" t="s">
        <v>74</v>
      </c>
      <c r="E1569" s="55" t="s">
        <v>173</v>
      </c>
      <c r="F1569" s="70">
        <v>69.14</v>
      </c>
      <c r="G1569" s="77">
        <v>53604</v>
      </c>
      <c r="H1569" s="77">
        <v>69.41</v>
      </c>
      <c r="I1569" s="77">
        <v>1</v>
      </c>
      <c r="J1569" s="77">
        <v>39.254642976244199</v>
      </c>
      <c r="K1569" s="77">
        <v>6.70303242908694E-2</v>
      </c>
      <c r="L1569" s="77">
        <v>42.745554584911503</v>
      </c>
      <c r="M1569" s="77">
        <v>7.9482435999566795E-2</v>
      </c>
      <c r="N1569" s="77">
        <v>-3.49091160866729</v>
      </c>
      <c r="O1569" s="77">
        <v>-1.2452111708697399E-2</v>
      </c>
      <c r="P1569" s="77">
        <v>-2.3169796539919498</v>
      </c>
      <c r="Q1569" s="77">
        <v>-2.3169796539919401</v>
      </c>
      <c r="R1569" s="77">
        <v>0</v>
      </c>
      <c r="S1569" s="77">
        <v>2.3352517019005001E-4</v>
      </c>
      <c r="T1569" s="77" t="s">
        <v>153</v>
      </c>
      <c r="U1569" s="105">
        <v>7.9926095720144696E-2</v>
      </c>
      <c r="V1569" s="105">
        <v>-5.0398192399906103E-2</v>
      </c>
      <c r="W1569" s="101">
        <v>0.130307248266363</v>
      </c>
    </row>
    <row r="1570" spans="2:23" x14ac:dyDescent="0.35">
      <c r="B1570" s="55" t="s">
        <v>113</v>
      </c>
      <c r="C1570" s="76" t="s">
        <v>136</v>
      </c>
      <c r="D1570" s="55" t="s">
        <v>74</v>
      </c>
      <c r="E1570" s="55" t="s">
        <v>173</v>
      </c>
      <c r="F1570" s="70">
        <v>69.14</v>
      </c>
      <c r="G1570" s="77">
        <v>53654</v>
      </c>
      <c r="H1570" s="77">
        <v>69.14</v>
      </c>
      <c r="I1570" s="77">
        <v>1</v>
      </c>
      <c r="J1570" s="77">
        <v>-12.0330237265992</v>
      </c>
      <c r="K1570" s="77">
        <v>7.0615867984389399E-3</v>
      </c>
      <c r="L1570" s="77">
        <v>-6.5614366254800398</v>
      </c>
      <c r="M1570" s="77">
        <v>2.0996680152836102E-3</v>
      </c>
      <c r="N1570" s="77">
        <v>-5.4715871011191597</v>
      </c>
      <c r="O1570" s="77">
        <v>4.9619187831553297E-3</v>
      </c>
      <c r="P1570" s="77">
        <v>-3.6309378127484</v>
      </c>
      <c r="Q1570" s="77">
        <v>-3.6309378127484</v>
      </c>
      <c r="R1570" s="77">
        <v>0</v>
      </c>
      <c r="S1570" s="77">
        <v>6.4296950744025102E-4</v>
      </c>
      <c r="T1570" s="77" t="s">
        <v>153</v>
      </c>
      <c r="U1570" s="105">
        <v>0.34306706466735898</v>
      </c>
      <c r="V1570" s="105">
        <v>-0.21632434032204101</v>
      </c>
      <c r="W1570" s="101">
        <v>0.55931826476486901</v>
      </c>
    </row>
    <row r="1571" spans="2:23" x14ac:dyDescent="0.35">
      <c r="B1571" s="55" t="s">
        <v>113</v>
      </c>
      <c r="C1571" s="76" t="s">
        <v>136</v>
      </c>
      <c r="D1571" s="55" t="s">
        <v>74</v>
      </c>
      <c r="E1571" s="55" t="s">
        <v>174</v>
      </c>
      <c r="F1571" s="70">
        <v>68.930000000000007</v>
      </c>
      <c r="G1571" s="77">
        <v>53150</v>
      </c>
      <c r="H1571" s="77">
        <v>68.81</v>
      </c>
      <c r="I1571" s="77">
        <v>1</v>
      </c>
      <c r="J1571" s="77">
        <v>-14.977160580131001</v>
      </c>
      <c r="K1571" s="77">
        <v>6.1372676762173096E-3</v>
      </c>
      <c r="L1571" s="77">
        <v>7.2750983312938597</v>
      </c>
      <c r="M1571" s="77">
        <v>1.4480842447726599E-3</v>
      </c>
      <c r="N1571" s="77">
        <v>-22.252258911424899</v>
      </c>
      <c r="O1571" s="77">
        <v>4.6891834314446504E-3</v>
      </c>
      <c r="P1571" s="77">
        <v>-14.7666906651866</v>
      </c>
      <c r="Q1571" s="77">
        <v>-14.7666906651866</v>
      </c>
      <c r="R1571" s="77">
        <v>0</v>
      </c>
      <c r="S1571" s="77">
        <v>5.9659889915878502E-3</v>
      </c>
      <c r="T1571" s="77" t="s">
        <v>153</v>
      </c>
      <c r="U1571" s="105">
        <v>-2.34732700644749</v>
      </c>
      <c r="V1571" s="105">
        <v>-1.4801303257781799</v>
      </c>
      <c r="W1571" s="101">
        <v>-0.86731006632266106</v>
      </c>
    </row>
    <row r="1572" spans="2:23" x14ac:dyDescent="0.35">
      <c r="B1572" s="55" t="s">
        <v>113</v>
      </c>
      <c r="C1572" s="76" t="s">
        <v>136</v>
      </c>
      <c r="D1572" s="55" t="s">
        <v>74</v>
      </c>
      <c r="E1572" s="55" t="s">
        <v>174</v>
      </c>
      <c r="F1572" s="70">
        <v>68.930000000000007</v>
      </c>
      <c r="G1572" s="77">
        <v>53150</v>
      </c>
      <c r="H1572" s="77">
        <v>68.81</v>
      </c>
      <c r="I1572" s="77">
        <v>2</v>
      </c>
      <c r="J1572" s="77">
        <v>-14.9331857581967</v>
      </c>
      <c r="K1572" s="77">
        <v>6.1079710103844704E-3</v>
      </c>
      <c r="L1572" s="77">
        <v>7.25373773013259</v>
      </c>
      <c r="M1572" s="77">
        <v>1.4411717158662699E-3</v>
      </c>
      <c r="N1572" s="77">
        <v>-22.186923488329299</v>
      </c>
      <c r="O1572" s="77">
        <v>4.6667992945181999E-3</v>
      </c>
      <c r="P1572" s="77">
        <v>-14.723333809319801</v>
      </c>
      <c r="Q1572" s="77">
        <v>-14.723333809319801</v>
      </c>
      <c r="R1572" s="77">
        <v>0</v>
      </c>
      <c r="S1572" s="77">
        <v>5.93750993623749E-3</v>
      </c>
      <c r="T1572" s="77" t="s">
        <v>153</v>
      </c>
      <c r="U1572" s="105">
        <v>-2.3410283511861398</v>
      </c>
      <c r="V1572" s="105">
        <v>-1.4761586462302001</v>
      </c>
      <c r="W1572" s="101">
        <v>-0.86498278635806503</v>
      </c>
    </row>
    <row r="1573" spans="2:23" x14ac:dyDescent="0.35">
      <c r="B1573" s="55" t="s">
        <v>113</v>
      </c>
      <c r="C1573" s="76" t="s">
        <v>136</v>
      </c>
      <c r="D1573" s="55" t="s">
        <v>74</v>
      </c>
      <c r="E1573" s="55" t="s">
        <v>174</v>
      </c>
      <c r="F1573" s="70">
        <v>68.930000000000007</v>
      </c>
      <c r="G1573" s="77">
        <v>53900</v>
      </c>
      <c r="H1573" s="77">
        <v>68.8</v>
      </c>
      <c r="I1573" s="77">
        <v>1</v>
      </c>
      <c r="J1573" s="77">
        <v>-13.7828524154082</v>
      </c>
      <c r="K1573" s="77">
        <v>8.9284499731313895E-3</v>
      </c>
      <c r="L1573" s="77">
        <v>2.0957286669195501</v>
      </c>
      <c r="M1573" s="77">
        <v>2.0642769633137499E-4</v>
      </c>
      <c r="N1573" s="77">
        <v>-15.878581082327701</v>
      </c>
      <c r="O1573" s="77">
        <v>8.7220222768000198E-3</v>
      </c>
      <c r="P1573" s="77">
        <v>-9.9588090212908398</v>
      </c>
      <c r="Q1573" s="77">
        <v>-9.9588090212908291</v>
      </c>
      <c r="R1573" s="77">
        <v>0</v>
      </c>
      <c r="S1573" s="77">
        <v>4.6613602247595597E-3</v>
      </c>
      <c r="T1573" s="77" t="s">
        <v>152</v>
      </c>
      <c r="U1573" s="105">
        <v>-1.4635734766109201</v>
      </c>
      <c r="V1573" s="105">
        <v>-0.922870772068076</v>
      </c>
      <c r="W1573" s="101">
        <v>-0.54077340122653395</v>
      </c>
    </row>
    <row r="1574" spans="2:23" x14ac:dyDescent="0.35">
      <c r="B1574" s="55" t="s">
        <v>113</v>
      </c>
      <c r="C1574" s="76" t="s">
        <v>136</v>
      </c>
      <c r="D1574" s="55" t="s">
        <v>74</v>
      </c>
      <c r="E1574" s="55" t="s">
        <v>174</v>
      </c>
      <c r="F1574" s="70">
        <v>68.930000000000007</v>
      </c>
      <c r="G1574" s="77">
        <v>53900</v>
      </c>
      <c r="H1574" s="77">
        <v>68.8</v>
      </c>
      <c r="I1574" s="77">
        <v>2</v>
      </c>
      <c r="J1574" s="77">
        <v>-13.7661634230536</v>
      </c>
      <c r="K1574" s="77">
        <v>8.8803099875856308E-3</v>
      </c>
      <c r="L1574" s="77">
        <v>2.0931910499849899</v>
      </c>
      <c r="M1574" s="77">
        <v>2.05314689443608E-4</v>
      </c>
      <c r="N1574" s="77">
        <v>-15.8593544730386</v>
      </c>
      <c r="O1574" s="77">
        <v>8.6749952981420193E-3</v>
      </c>
      <c r="P1574" s="77">
        <v>-9.9467503789571303</v>
      </c>
      <c r="Q1574" s="77">
        <v>-9.9467503789571303</v>
      </c>
      <c r="R1574" s="77">
        <v>0</v>
      </c>
      <c r="S1574" s="77">
        <v>4.6362273277261602E-3</v>
      </c>
      <c r="T1574" s="77" t="s">
        <v>152</v>
      </c>
      <c r="U1574" s="105">
        <v>-1.46431253028861</v>
      </c>
      <c r="V1574" s="105">
        <v>-0.92333678969481703</v>
      </c>
      <c r="W1574" s="101">
        <v>-0.54104647297685005</v>
      </c>
    </row>
    <row r="1575" spans="2:23" x14ac:dyDescent="0.35">
      <c r="B1575" s="55" t="s">
        <v>113</v>
      </c>
      <c r="C1575" s="76" t="s">
        <v>136</v>
      </c>
      <c r="D1575" s="55" t="s">
        <v>74</v>
      </c>
      <c r="E1575" s="55" t="s">
        <v>175</v>
      </c>
      <c r="F1575" s="70">
        <v>68.81</v>
      </c>
      <c r="G1575" s="77">
        <v>53550</v>
      </c>
      <c r="H1575" s="77">
        <v>68.739999999999995</v>
      </c>
      <c r="I1575" s="77">
        <v>1</v>
      </c>
      <c r="J1575" s="77">
        <v>-6.9933706239989997</v>
      </c>
      <c r="K1575" s="77">
        <v>1.20311792404146E-3</v>
      </c>
      <c r="L1575" s="77">
        <v>14.083567251370599</v>
      </c>
      <c r="M1575" s="77">
        <v>4.8793329164874104E-3</v>
      </c>
      <c r="N1575" s="77">
        <v>-21.076937875369602</v>
      </c>
      <c r="O1575" s="77">
        <v>-3.6762149924459502E-3</v>
      </c>
      <c r="P1575" s="77">
        <v>-13.4894535957001</v>
      </c>
      <c r="Q1575" s="77">
        <v>-13.4894535957001</v>
      </c>
      <c r="R1575" s="77">
        <v>0</v>
      </c>
      <c r="S1575" s="77">
        <v>4.4763478144394502E-3</v>
      </c>
      <c r="T1575" s="77" t="s">
        <v>152</v>
      </c>
      <c r="U1575" s="105">
        <v>-1.72821733738149</v>
      </c>
      <c r="V1575" s="105">
        <v>-1.0897445833357899</v>
      </c>
      <c r="W1575" s="101">
        <v>-0.63855623412811002</v>
      </c>
    </row>
    <row r="1576" spans="2:23" x14ac:dyDescent="0.35">
      <c r="B1576" s="55" t="s">
        <v>113</v>
      </c>
      <c r="C1576" s="76" t="s">
        <v>136</v>
      </c>
      <c r="D1576" s="55" t="s">
        <v>74</v>
      </c>
      <c r="E1576" s="55" t="s">
        <v>175</v>
      </c>
      <c r="F1576" s="70">
        <v>68.81</v>
      </c>
      <c r="G1576" s="77">
        <v>54200</v>
      </c>
      <c r="H1576" s="77">
        <v>68.81</v>
      </c>
      <c r="I1576" s="77">
        <v>1</v>
      </c>
      <c r="J1576" s="77">
        <v>10.7056807786891</v>
      </c>
      <c r="K1576" s="77">
        <v>7.5643656617227105E-4</v>
      </c>
      <c r="L1576" s="77">
        <v>32.126614840384299</v>
      </c>
      <c r="M1576" s="77">
        <v>6.8119879152758302E-3</v>
      </c>
      <c r="N1576" s="77">
        <v>-21.420934061695199</v>
      </c>
      <c r="O1576" s="77">
        <v>-6.0555513491035596E-3</v>
      </c>
      <c r="P1576" s="77">
        <v>-13.7087367952101</v>
      </c>
      <c r="Q1576" s="77">
        <v>-13.708736795209999</v>
      </c>
      <c r="R1576" s="77">
        <v>0</v>
      </c>
      <c r="S1576" s="77">
        <v>1.24033446583429E-3</v>
      </c>
      <c r="T1576" s="77" t="s">
        <v>152</v>
      </c>
      <c r="U1576" s="105">
        <v>-0.41668248833181598</v>
      </c>
      <c r="V1576" s="105">
        <v>-0.26274327586510099</v>
      </c>
      <c r="W1576" s="101">
        <v>-0.15395933996324601</v>
      </c>
    </row>
    <row r="1577" spans="2:23" x14ac:dyDescent="0.35">
      <c r="B1577" s="55" t="s">
        <v>113</v>
      </c>
      <c r="C1577" s="76" t="s">
        <v>136</v>
      </c>
      <c r="D1577" s="55" t="s">
        <v>74</v>
      </c>
      <c r="E1577" s="55" t="s">
        <v>176</v>
      </c>
      <c r="F1577" s="70">
        <v>68.849999999999994</v>
      </c>
      <c r="G1577" s="77">
        <v>53150</v>
      </c>
      <c r="H1577" s="77">
        <v>68.81</v>
      </c>
      <c r="I1577" s="77">
        <v>1</v>
      </c>
      <c r="J1577" s="77">
        <v>-34.108904225786603</v>
      </c>
      <c r="K1577" s="77">
        <v>0</v>
      </c>
      <c r="L1577" s="77">
        <v>-34.5530677394067</v>
      </c>
      <c r="M1577" s="77">
        <v>0</v>
      </c>
      <c r="N1577" s="77">
        <v>0.44416351362011097</v>
      </c>
      <c r="O1577" s="77">
        <v>0</v>
      </c>
      <c r="P1577" s="77">
        <v>0.320778663323119</v>
      </c>
      <c r="Q1577" s="77">
        <v>0.320778663323118</v>
      </c>
      <c r="R1577" s="77">
        <v>0</v>
      </c>
      <c r="S1577" s="77">
        <v>0</v>
      </c>
      <c r="T1577" s="77" t="s">
        <v>153</v>
      </c>
      <c r="U1577" s="105">
        <v>1.7766540544800799E-2</v>
      </c>
      <c r="V1577" s="105">
        <v>-1.1202868357198199E-2</v>
      </c>
      <c r="W1577" s="101">
        <v>2.8965621162229199E-2</v>
      </c>
    </row>
    <row r="1578" spans="2:23" x14ac:dyDescent="0.35">
      <c r="B1578" s="55" t="s">
        <v>113</v>
      </c>
      <c r="C1578" s="76" t="s">
        <v>136</v>
      </c>
      <c r="D1578" s="55" t="s">
        <v>74</v>
      </c>
      <c r="E1578" s="55" t="s">
        <v>176</v>
      </c>
      <c r="F1578" s="70">
        <v>68.849999999999994</v>
      </c>
      <c r="G1578" s="77">
        <v>53150</v>
      </c>
      <c r="H1578" s="77">
        <v>68.81</v>
      </c>
      <c r="I1578" s="77">
        <v>2</v>
      </c>
      <c r="J1578" s="77">
        <v>-28.638159475486301</v>
      </c>
      <c r="K1578" s="77">
        <v>0</v>
      </c>
      <c r="L1578" s="77">
        <v>-29.011083373951099</v>
      </c>
      <c r="M1578" s="77">
        <v>0</v>
      </c>
      <c r="N1578" s="77">
        <v>0.372923898464805</v>
      </c>
      <c r="O1578" s="77">
        <v>0</v>
      </c>
      <c r="P1578" s="77">
        <v>0.269328807978366</v>
      </c>
      <c r="Q1578" s="77">
        <v>0.269328807978366</v>
      </c>
      <c r="R1578" s="77">
        <v>0</v>
      </c>
      <c r="S1578" s="77">
        <v>0</v>
      </c>
      <c r="T1578" s="77" t="s">
        <v>153</v>
      </c>
      <c r="U1578" s="105">
        <v>1.49169559385892E-2</v>
      </c>
      <c r="V1578" s="105">
        <v>-9.4060345202682093E-3</v>
      </c>
      <c r="W1578" s="101">
        <v>2.4319810236623801E-2</v>
      </c>
    </row>
    <row r="1579" spans="2:23" x14ac:dyDescent="0.35">
      <c r="B1579" s="55" t="s">
        <v>113</v>
      </c>
      <c r="C1579" s="76" t="s">
        <v>136</v>
      </c>
      <c r="D1579" s="55" t="s">
        <v>74</v>
      </c>
      <c r="E1579" s="55" t="s">
        <v>176</v>
      </c>
      <c r="F1579" s="70">
        <v>68.849999999999994</v>
      </c>
      <c r="G1579" s="77">
        <v>53150</v>
      </c>
      <c r="H1579" s="77">
        <v>68.81</v>
      </c>
      <c r="I1579" s="77">
        <v>3</v>
      </c>
      <c r="J1579" s="77">
        <v>-35.040205365057403</v>
      </c>
      <c r="K1579" s="77">
        <v>0</v>
      </c>
      <c r="L1579" s="77">
        <v>-35.496496210107303</v>
      </c>
      <c r="M1579" s="77">
        <v>0</v>
      </c>
      <c r="N1579" s="77">
        <v>0.45629084504992301</v>
      </c>
      <c r="O1579" s="77">
        <v>0</v>
      </c>
      <c r="P1579" s="77">
        <v>0.32953712512028799</v>
      </c>
      <c r="Q1579" s="77">
        <v>0.32953712512028799</v>
      </c>
      <c r="R1579" s="77">
        <v>0</v>
      </c>
      <c r="S1579" s="77">
        <v>0</v>
      </c>
      <c r="T1579" s="77" t="s">
        <v>153</v>
      </c>
      <c r="U1579" s="105">
        <v>1.8251633801993201E-2</v>
      </c>
      <c r="V1579" s="105">
        <v>-1.15087487218976E-2</v>
      </c>
      <c r="W1579" s="101">
        <v>2.9756491364605099E-2</v>
      </c>
    </row>
    <row r="1580" spans="2:23" x14ac:dyDescent="0.35">
      <c r="B1580" s="55" t="s">
        <v>113</v>
      </c>
      <c r="C1580" s="76" t="s">
        <v>136</v>
      </c>
      <c r="D1580" s="55" t="s">
        <v>74</v>
      </c>
      <c r="E1580" s="55" t="s">
        <v>176</v>
      </c>
      <c r="F1580" s="70">
        <v>68.849999999999994</v>
      </c>
      <c r="G1580" s="77">
        <v>53654</v>
      </c>
      <c r="H1580" s="77">
        <v>69.14</v>
      </c>
      <c r="I1580" s="77">
        <v>1</v>
      </c>
      <c r="J1580" s="77">
        <v>76.093695428837194</v>
      </c>
      <c r="K1580" s="77">
        <v>0.18181386519812201</v>
      </c>
      <c r="L1580" s="77">
        <v>71.596388504046104</v>
      </c>
      <c r="M1580" s="77">
        <v>0.16095774539022001</v>
      </c>
      <c r="N1580" s="77">
        <v>4.4973069247910802</v>
      </c>
      <c r="O1580" s="77">
        <v>2.0856119807902002E-2</v>
      </c>
      <c r="P1580" s="77">
        <v>2.9739587333700301</v>
      </c>
      <c r="Q1580" s="77">
        <v>2.9739587333700301</v>
      </c>
      <c r="R1580" s="77">
        <v>0</v>
      </c>
      <c r="S1580" s="77">
        <v>2.7771511920054E-4</v>
      </c>
      <c r="T1580" s="77" t="s">
        <v>153</v>
      </c>
      <c r="U1580" s="105">
        <v>0.134748977956758</v>
      </c>
      <c r="V1580" s="105">
        <v>-8.4967304552620401E-2</v>
      </c>
      <c r="W1580" s="101">
        <v>0.21968755468465201</v>
      </c>
    </row>
    <row r="1581" spans="2:23" x14ac:dyDescent="0.35">
      <c r="B1581" s="55" t="s">
        <v>113</v>
      </c>
      <c r="C1581" s="76" t="s">
        <v>136</v>
      </c>
      <c r="D1581" s="55" t="s">
        <v>74</v>
      </c>
      <c r="E1581" s="55" t="s">
        <v>176</v>
      </c>
      <c r="F1581" s="70">
        <v>68.849999999999994</v>
      </c>
      <c r="G1581" s="77">
        <v>53654</v>
      </c>
      <c r="H1581" s="77">
        <v>69.14</v>
      </c>
      <c r="I1581" s="77">
        <v>2</v>
      </c>
      <c r="J1581" s="77">
        <v>76.093695428837194</v>
      </c>
      <c r="K1581" s="77">
        <v>0.18181386519812201</v>
      </c>
      <c r="L1581" s="77">
        <v>71.596388504046104</v>
      </c>
      <c r="M1581" s="77">
        <v>0.16095774539022001</v>
      </c>
      <c r="N1581" s="77">
        <v>4.4973069247910802</v>
      </c>
      <c r="O1581" s="77">
        <v>2.0856119807902002E-2</v>
      </c>
      <c r="P1581" s="77">
        <v>2.9739587333700301</v>
      </c>
      <c r="Q1581" s="77">
        <v>2.9739587333700301</v>
      </c>
      <c r="R1581" s="77">
        <v>0</v>
      </c>
      <c r="S1581" s="77">
        <v>2.7771511920054E-4</v>
      </c>
      <c r="T1581" s="77" t="s">
        <v>153</v>
      </c>
      <c r="U1581" s="105">
        <v>0.134748977956758</v>
      </c>
      <c r="V1581" s="105">
        <v>-8.4967304552620401E-2</v>
      </c>
      <c r="W1581" s="101">
        <v>0.21968755468465201</v>
      </c>
    </row>
    <row r="1582" spans="2:23" x14ac:dyDescent="0.35">
      <c r="B1582" s="55" t="s">
        <v>113</v>
      </c>
      <c r="C1582" s="76" t="s">
        <v>136</v>
      </c>
      <c r="D1582" s="55" t="s">
        <v>74</v>
      </c>
      <c r="E1582" s="55" t="s">
        <v>176</v>
      </c>
      <c r="F1582" s="70">
        <v>68.849999999999994</v>
      </c>
      <c r="G1582" s="77">
        <v>53704</v>
      </c>
      <c r="H1582" s="77">
        <v>68.97</v>
      </c>
      <c r="I1582" s="77">
        <v>1</v>
      </c>
      <c r="J1582" s="77">
        <v>10.375593415897599</v>
      </c>
      <c r="K1582" s="77">
        <v>4.4998928389983596E-3</v>
      </c>
      <c r="L1582" s="77">
        <v>15.1218117861574</v>
      </c>
      <c r="M1582" s="77">
        <v>9.5583722128914604E-3</v>
      </c>
      <c r="N1582" s="77">
        <v>-4.7462183702597498</v>
      </c>
      <c r="O1582" s="77">
        <v>-5.0584793738931103E-3</v>
      </c>
      <c r="P1582" s="77">
        <v>-3.1649673536235401</v>
      </c>
      <c r="Q1582" s="77">
        <v>-3.1649673536235299</v>
      </c>
      <c r="R1582" s="77">
        <v>0</v>
      </c>
      <c r="S1582" s="77">
        <v>4.1871136700921701E-4</v>
      </c>
      <c r="T1582" s="77" t="s">
        <v>153</v>
      </c>
      <c r="U1582" s="105">
        <v>0.22096639077621699</v>
      </c>
      <c r="V1582" s="105">
        <v>-0.139332549349659</v>
      </c>
      <c r="W1582" s="101">
        <v>0.360251831169349</v>
      </c>
    </row>
    <row r="1583" spans="2:23" x14ac:dyDescent="0.35">
      <c r="B1583" s="55" t="s">
        <v>113</v>
      </c>
      <c r="C1583" s="76" t="s">
        <v>136</v>
      </c>
      <c r="D1583" s="55" t="s">
        <v>74</v>
      </c>
      <c r="E1583" s="55" t="s">
        <v>176</v>
      </c>
      <c r="F1583" s="70">
        <v>68.849999999999994</v>
      </c>
      <c r="G1583" s="77">
        <v>58004</v>
      </c>
      <c r="H1583" s="77">
        <v>67.31</v>
      </c>
      <c r="I1583" s="77">
        <v>1</v>
      </c>
      <c r="J1583" s="77">
        <v>-65.412909093653795</v>
      </c>
      <c r="K1583" s="77">
        <v>0.90626014959683998</v>
      </c>
      <c r="L1583" s="77">
        <v>-59.798360270335301</v>
      </c>
      <c r="M1583" s="77">
        <v>0.75736373611820995</v>
      </c>
      <c r="N1583" s="77">
        <v>-5.6145488233184899</v>
      </c>
      <c r="O1583" s="77">
        <v>0.148896413478631</v>
      </c>
      <c r="P1583" s="77">
        <v>-3.7025947095378999</v>
      </c>
      <c r="Q1583" s="77">
        <v>-3.7025947095378902</v>
      </c>
      <c r="R1583" s="77">
        <v>0</v>
      </c>
      <c r="S1583" s="77">
        <v>2.9036101661001601E-3</v>
      </c>
      <c r="T1583" s="77" t="s">
        <v>153</v>
      </c>
      <c r="U1583" s="105">
        <v>1.49046264171475</v>
      </c>
      <c r="V1583" s="105">
        <v>-0.93982600182333298</v>
      </c>
      <c r="W1583" s="101">
        <v>2.4299708841741099</v>
      </c>
    </row>
    <row r="1584" spans="2:23" x14ac:dyDescent="0.35">
      <c r="B1584" s="55" t="s">
        <v>113</v>
      </c>
      <c r="C1584" s="76" t="s">
        <v>136</v>
      </c>
      <c r="D1584" s="55" t="s">
        <v>74</v>
      </c>
      <c r="E1584" s="55" t="s">
        <v>177</v>
      </c>
      <c r="F1584" s="70">
        <v>68.430000000000007</v>
      </c>
      <c r="G1584" s="77">
        <v>53050</v>
      </c>
      <c r="H1584" s="77">
        <v>68.930000000000007</v>
      </c>
      <c r="I1584" s="77">
        <v>1</v>
      </c>
      <c r="J1584" s="77">
        <v>162.01020839513899</v>
      </c>
      <c r="K1584" s="77">
        <v>0.63256011374409604</v>
      </c>
      <c r="L1584" s="77">
        <v>201.84884262910899</v>
      </c>
      <c r="M1584" s="77">
        <v>0.981905222024131</v>
      </c>
      <c r="N1584" s="77">
        <v>-39.838634233970197</v>
      </c>
      <c r="O1584" s="77">
        <v>-0.34934510828003601</v>
      </c>
      <c r="P1584" s="77">
        <v>-25.684864844579302</v>
      </c>
      <c r="Q1584" s="77">
        <v>-25.684864844579302</v>
      </c>
      <c r="R1584" s="77">
        <v>0</v>
      </c>
      <c r="S1584" s="77">
        <v>1.58990659982318E-2</v>
      </c>
      <c r="T1584" s="77" t="s">
        <v>152</v>
      </c>
      <c r="U1584" s="105">
        <v>-4.0737049196877502</v>
      </c>
      <c r="V1584" s="105">
        <v>-2.5687150419774798</v>
      </c>
      <c r="W1584" s="101">
        <v>-1.5051866545942001</v>
      </c>
    </row>
    <row r="1585" spans="2:23" x14ac:dyDescent="0.35">
      <c r="B1585" s="55" t="s">
        <v>113</v>
      </c>
      <c r="C1585" s="76" t="s">
        <v>136</v>
      </c>
      <c r="D1585" s="55" t="s">
        <v>74</v>
      </c>
      <c r="E1585" s="55" t="s">
        <v>177</v>
      </c>
      <c r="F1585" s="70">
        <v>68.430000000000007</v>
      </c>
      <c r="G1585" s="77">
        <v>53204</v>
      </c>
      <c r="H1585" s="77">
        <v>68.94</v>
      </c>
      <c r="I1585" s="77">
        <v>1</v>
      </c>
      <c r="J1585" s="77">
        <v>33.318302148237201</v>
      </c>
      <c r="K1585" s="77">
        <v>0</v>
      </c>
      <c r="L1585" s="77">
        <v>36.943446570797498</v>
      </c>
      <c r="M1585" s="77">
        <v>0</v>
      </c>
      <c r="N1585" s="77">
        <v>-3.6251444225603802</v>
      </c>
      <c r="O1585" s="77">
        <v>0</v>
      </c>
      <c r="P1585" s="77">
        <v>-2.3632684317072599</v>
      </c>
      <c r="Q1585" s="77">
        <v>-2.3632684317072501</v>
      </c>
      <c r="R1585" s="77">
        <v>0</v>
      </c>
      <c r="S1585" s="77">
        <v>0</v>
      </c>
      <c r="T1585" s="77" t="s">
        <v>153</v>
      </c>
      <c r="U1585" s="105">
        <v>1.84882365550576</v>
      </c>
      <c r="V1585" s="105">
        <v>-1.16579409345767</v>
      </c>
      <c r="W1585" s="101">
        <v>3.0142235887795801</v>
      </c>
    </row>
    <row r="1586" spans="2:23" x14ac:dyDescent="0.35">
      <c r="B1586" s="55" t="s">
        <v>113</v>
      </c>
      <c r="C1586" s="76" t="s">
        <v>136</v>
      </c>
      <c r="D1586" s="55" t="s">
        <v>74</v>
      </c>
      <c r="E1586" s="55" t="s">
        <v>177</v>
      </c>
      <c r="F1586" s="70">
        <v>68.430000000000007</v>
      </c>
      <c r="G1586" s="77">
        <v>53204</v>
      </c>
      <c r="H1586" s="77">
        <v>68.94</v>
      </c>
      <c r="I1586" s="77">
        <v>2</v>
      </c>
      <c r="J1586" s="77">
        <v>33.318302148237201</v>
      </c>
      <c r="K1586" s="77">
        <v>0</v>
      </c>
      <c r="L1586" s="77">
        <v>36.943446570797498</v>
      </c>
      <c r="M1586" s="77">
        <v>0</v>
      </c>
      <c r="N1586" s="77">
        <v>-3.6251444225603802</v>
      </c>
      <c r="O1586" s="77">
        <v>0</v>
      </c>
      <c r="P1586" s="77">
        <v>-2.3632684317072599</v>
      </c>
      <c r="Q1586" s="77">
        <v>-2.3632684317072501</v>
      </c>
      <c r="R1586" s="77">
        <v>0</v>
      </c>
      <c r="S1586" s="77">
        <v>0</v>
      </c>
      <c r="T1586" s="77" t="s">
        <v>153</v>
      </c>
      <c r="U1586" s="105">
        <v>1.84882365550576</v>
      </c>
      <c r="V1586" s="105">
        <v>-1.16579409345767</v>
      </c>
      <c r="W1586" s="101">
        <v>3.0142235887795801</v>
      </c>
    </row>
    <row r="1587" spans="2:23" x14ac:dyDescent="0.35">
      <c r="B1587" s="55" t="s">
        <v>113</v>
      </c>
      <c r="C1587" s="76" t="s">
        <v>136</v>
      </c>
      <c r="D1587" s="55" t="s">
        <v>74</v>
      </c>
      <c r="E1587" s="55" t="s">
        <v>178</v>
      </c>
      <c r="F1587" s="70">
        <v>68.94</v>
      </c>
      <c r="G1587" s="77">
        <v>53254</v>
      </c>
      <c r="H1587" s="77">
        <v>69.41</v>
      </c>
      <c r="I1587" s="77">
        <v>1</v>
      </c>
      <c r="J1587" s="77">
        <v>32.077711561058997</v>
      </c>
      <c r="K1587" s="77">
        <v>0.10845444762602</v>
      </c>
      <c r="L1587" s="77">
        <v>32.077711674118902</v>
      </c>
      <c r="M1587" s="77">
        <v>0.10845444839052901</v>
      </c>
      <c r="N1587" s="77">
        <v>-1.13059861473E-7</v>
      </c>
      <c r="O1587" s="77">
        <v>-7.6450870399999995E-10</v>
      </c>
      <c r="P1587" s="77">
        <v>-9.6187999999999999E-14</v>
      </c>
      <c r="Q1587" s="77">
        <v>-9.6187999999999999E-14</v>
      </c>
      <c r="R1587" s="77">
        <v>0</v>
      </c>
      <c r="S1587" s="77">
        <v>0</v>
      </c>
      <c r="T1587" s="77" t="s">
        <v>153</v>
      </c>
      <c r="U1587" s="105">
        <v>2.5324531100000002E-10</v>
      </c>
      <c r="V1587" s="105">
        <v>0</v>
      </c>
      <c r="W1587" s="101">
        <v>2.5321219927E-10</v>
      </c>
    </row>
    <row r="1588" spans="2:23" x14ac:dyDescent="0.35">
      <c r="B1588" s="55" t="s">
        <v>113</v>
      </c>
      <c r="C1588" s="76" t="s">
        <v>136</v>
      </c>
      <c r="D1588" s="55" t="s">
        <v>74</v>
      </c>
      <c r="E1588" s="55" t="s">
        <v>178</v>
      </c>
      <c r="F1588" s="70">
        <v>68.94</v>
      </c>
      <c r="G1588" s="77">
        <v>53304</v>
      </c>
      <c r="H1588" s="77">
        <v>69.53</v>
      </c>
      <c r="I1588" s="77">
        <v>1</v>
      </c>
      <c r="J1588" s="77">
        <v>31.545507299405202</v>
      </c>
      <c r="K1588" s="77">
        <v>0.110856260028538</v>
      </c>
      <c r="L1588" s="77">
        <v>34.367464455175899</v>
      </c>
      <c r="M1588" s="77">
        <v>0.13157705909686401</v>
      </c>
      <c r="N1588" s="77">
        <v>-2.8219571557706802</v>
      </c>
      <c r="O1588" s="77">
        <v>-2.0720799068325899E-2</v>
      </c>
      <c r="P1588" s="77">
        <v>-1.84248480783947</v>
      </c>
      <c r="Q1588" s="77">
        <v>-1.84248480783946</v>
      </c>
      <c r="R1588" s="77">
        <v>0</v>
      </c>
      <c r="S1588" s="77">
        <v>3.7817517975708299E-4</v>
      </c>
      <c r="T1588" s="77" t="s">
        <v>153</v>
      </c>
      <c r="U1588" s="105">
        <v>0.23035019840916601</v>
      </c>
      <c r="V1588" s="105">
        <v>-0.14524960232551001</v>
      </c>
      <c r="W1588" s="101">
        <v>0.37555069119614198</v>
      </c>
    </row>
    <row r="1589" spans="2:23" x14ac:dyDescent="0.35">
      <c r="B1589" s="55" t="s">
        <v>113</v>
      </c>
      <c r="C1589" s="76" t="s">
        <v>136</v>
      </c>
      <c r="D1589" s="55" t="s">
        <v>74</v>
      </c>
      <c r="E1589" s="55" t="s">
        <v>178</v>
      </c>
      <c r="F1589" s="70">
        <v>68.94</v>
      </c>
      <c r="G1589" s="77">
        <v>54104</v>
      </c>
      <c r="H1589" s="77">
        <v>69.34</v>
      </c>
      <c r="I1589" s="77">
        <v>1</v>
      </c>
      <c r="J1589" s="77">
        <v>29.631406379279198</v>
      </c>
      <c r="K1589" s="77">
        <v>8.6748400108582202E-2</v>
      </c>
      <c r="L1589" s="77">
        <v>29.631406595870398</v>
      </c>
      <c r="M1589" s="77">
        <v>8.6748401376759293E-2</v>
      </c>
      <c r="N1589" s="77">
        <v>-2.16591133917E-7</v>
      </c>
      <c r="O1589" s="77">
        <v>-1.268177024E-9</v>
      </c>
      <c r="P1589" s="77">
        <v>-7.3848000000000002E-14</v>
      </c>
      <c r="Q1589" s="77">
        <v>-7.3848000000000002E-14</v>
      </c>
      <c r="R1589" s="77">
        <v>0</v>
      </c>
      <c r="S1589" s="77">
        <v>0</v>
      </c>
      <c r="T1589" s="77" t="s">
        <v>153</v>
      </c>
      <c r="U1589" s="105">
        <v>-1.045305866E-9</v>
      </c>
      <c r="V1589" s="105">
        <v>0</v>
      </c>
      <c r="W1589" s="101">
        <v>-1.04544253937E-9</v>
      </c>
    </row>
    <row r="1590" spans="2:23" x14ac:dyDescent="0.35">
      <c r="B1590" s="55" t="s">
        <v>113</v>
      </c>
      <c r="C1590" s="76" t="s">
        <v>136</v>
      </c>
      <c r="D1590" s="55" t="s">
        <v>74</v>
      </c>
      <c r="E1590" s="55" t="s">
        <v>179</v>
      </c>
      <c r="F1590" s="70">
        <v>69.41</v>
      </c>
      <c r="G1590" s="77">
        <v>54104</v>
      </c>
      <c r="H1590" s="77">
        <v>69.34</v>
      </c>
      <c r="I1590" s="77">
        <v>1</v>
      </c>
      <c r="J1590" s="77">
        <v>-5.6706240945722097</v>
      </c>
      <c r="K1590" s="77">
        <v>2.8168636396822002E-3</v>
      </c>
      <c r="L1590" s="77">
        <v>-5.6706239818383404</v>
      </c>
      <c r="M1590" s="77">
        <v>2.8168635276818498E-3</v>
      </c>
      <c r="N1590" s="77">
        <v>-1.1273386738E-7</v>
      </c>
      <c r="O1590" s="77">
        <v>1.1200034599999999E-10</v>
      </c>
      <c r="P1590" s="77">
        <v>8.5674999999999998E-14</v>
      </c>
      <c r="Q1590" s="77">
        <v>8.5675999999999995E-14</v>
      </c>
      <c r="R1590" s="77">
        <v>0</v>
      </c>
      <c r="S1590" s="77">
        <v>0</v>
      </c>
      <c r="T1590" s="77" t="s">
        <v>153</v>
      </c>
      <c r="U1590" s="105">
        <v>-1.21346737E-10</v>
      </c>
      <c r="V1590" s="105">
        <v>0</v>
      </c>
      <c r="W1590" s="101">
        <v>-1.2136260303999999E-10</v>
      </c>
    </row>
    <row r="1591" spans="2:23" x14ac:dyDescent="0.35">
      <c r="B1591" s="55" t="s">
        <v>113</v>
      </c>
      <c r="C1591" s="76" t="s">
        <v>136</v>
      </c>
      <c r="D1591" s="55" t="s">
        <v>74</v>
      </c>
      <c r="E1591" s="55" t="s">
        <v>180</v>
      </c>
      <c r="F1591" s="70">
        <v>69.28</v>
      </c>
      <c r="G1591" s="77">
        <v>53404</v>
      </c>
      <c r="H1591" s="77">
        <v>69.41</v>
      </c>
      <c r="I1591" s="77">
        <v>1</v>
      </c>
      <c r="J1591" s="77">
        <v>2.1883354928588399</v>
      </c>
      <c r="K1591" s="77">
        <v>4.6547254868851799E-4</v>
      </c>
      <c r="L1591" s="77">
        <v>9.2853801033303291</v>
      </c>
      <c r="M1591" s="77">
        <v>8.38041717207497E-3</v>
      </c>
      <c r="N1591" s="77">
        <v>-7.0970446104714897</v>
      </c>
      <c r="O1591" s="77">
        <v>-7.9149446233864502E-3</v>
      </c>
      <c r="P1591" s="77">
        <v>-4.7059705374990104</v>
      </c>
      <c r="Q1591" s="77">
        <v>-4.7059705374990104</v>
      </c>
      <c r="R1591" s="77">
        <v>0</v>
      </c>
      <c r="S1591" s="77">
        <v>2.1526066256214102E-3</v>
      </c>
      <c r="T1591" s="77" t="s">
        <v>153</v>
      </c>
      <c r="U1591" s="105">
        <v>0.37375396445252701</v>
      </c>
      <c r="V1591" s="105">
        <v>-0.235674269348284</v>
      </c>
      <c r="W1591" s="101">
        <v>0.60934855127895304</v>
      </c>
    </row>
    <row r="1592" spans="2:23" x14ac:dyDescent="0.35">
      <c r="B1592" s="55" t="s">
        <v>113</v>
      </c>
      <c r="C1592" s="76" t="s">
        <v>136</v>
      </c>
      <c r="D1592" s="55" t="s">
        <v>74</v>
      </c>
      <c r="E1592" s="55" t="s">
        <v>181</v>
      </c>
      <c r="F1592" s="70">
        <v>69.41</v>
      </c>
      <c r="G1592" s="77">
        <v>53854</v>
      </c>
      <c r="H1592" s="77">
        <v>67.760000000000005</v>
      </c>
      <c r="I1592" s="77">
        <v>1</v>
      </c>
      <c r="J1592" s="77">
        <v>-68.516313349438207</v>
      </c>
      <c r="K1592" s="77">
        <v>0.92683221204853505</v>
      </c>
      <c r="L1592" s="77">
        <v>-61.331127285951702</v>
      </c>
      <c r="M1592" s="77">
        <v>0.74263436139551697</v>
      </c>
      <c r="N1592" s="77">
        <v>-7.1851860634864799</v>
      </c>
      <c r="O1592" s="77">
        <v>0.184197850653018</v>
      </c>
      <c r="P1592" s="77">
        <v>-4.7059705374992804</v>
      </c>
      <c r="Q1592" s="77">
        <v>-4.7059705374992697</v>
      </c>
      <c r="R1592" s="77">
        <v>0</v>
      </c>
      <c r="S1592" s="77">
        <v>4.3723161121037302E-3</v>
      </c>
      <c r="T1592" s="77" t="s">
        <v>153</v>
      </c>
      <c r="U1592" s="105">
        <v>0.77765258228461998</v>
      </c>
      <c r="V1592" s="105">
        <v>-0.49035654887351099</v>
      </c>
      <c r="W1592" s="101">
        <v>1.26784333942137</v>
      </c>
    </row>
    <row r="1593" spans="2:23" x14ac:dyDescent="0.35">
      <c r="B1593" s="55" t="s">
        <v>113</v>
      </c>
      <c r="C1593" s="76" t="s">
        <v>136</v>
      </c>
      <c r="D1593" s="55" t="s">
        <v>74</v>
      </c>
      <c r="E1593" s="55" t="s">
        <v>182</v>
      </c>
      <c r="F1593" s="70">
        <v>69.459999999999994</v>
      </c>
      <c r="G1593" s="77">
        <v>53504</v>
      </c>
      <c r="H1593" s="77">
        <v>69.459999999999994</v>
      </c>
      <c r="I1593" s="77">
        <v>1</v>
      </c>
      <c r="J1593" s="77">
        <v>3.2240969999999998E-12</v>
      </c>
      <c r="K1593" s="77">
        <v>0</v>
      </c>
      <c r="L1593" s="77">
        <v>4.0549820000000001E-12</v>
      </c>
      <c r="M1593" s="77">
        <v>0</v>
      </c>
      <c r="N1593" s="77">
        <v>-8.3088500000000005E-13</v>
      </c>
      <c r="O1593" s="77">
        <v>0</v>
      </c>
      <c r="P1593" s="77">
        <v>-2.7025E-14</v>
      </c>
      <c r="Q1593" s="77">
        <v>-2.7023000000000001E-14</v>
      </c>
      <c r="R1593" s="77">
        <v>0</v>
      </c>
      <c r="S1593" s="77">
        <v>0</v>
      </c>
      <c r="T1593" s="77" t="s">
        <v>153</v>
      </c>
      <c r="U1593" s="105">
        <v>0</v>
      </c>
      <c r="V1593" s="105">
        <v>0</v>
      </c>
      <c r="W1593" s="101">
        <v>0</v>
      </c>
    </row>
    <row r="1594" spans="2:23" x14ac:dyDescent="0.35">
      <c r="B1594" s="55" t="s">
        <v>113</v>
      </c>
      <c r="C1594" s="76" t="s">
        <v>136</v>
      </c>
      <c r="D1594" s="55" t="s">
        <v>74</v>
      </c>
      <c r="E1594" s="55" t="s">
        <v>182</v>
      </c>
      <c r="F1594" s="70">
        <v>69.459999999999994</v>
      </c>
      <c r="G1594" s="77">
        <v>53754</v>
      </c>
      <c r="H1594" s="77">
        <v>68.099999999999994</v>
      </c>
      <c r="I1594" s="77">
        <v>1</v>
      </c>
      <c r="J1594" s="77">
        <v>-60.587822374348001</v>
      </c>
      <c r="K1594" s="77">
        <v>0.59541742049463098</v>
      </c>
      <c r="L1594" s="77">
        <v>-53.648426589579103</v>
      </c>
      <c r="M1594" s="77">
        <v>0.46683652617217503</v>
      </c>
      <c r="N1594" s="77">
        <v>-6.93939578476893</v>
      </c>
      <c r="O1594" s="77">
        <v>0.12858089432245601</v>
      </c>
      <c r="P1594" s="77">
        <v>-4.5675934871299599</v>
      </c>
      <c r="Q1594" s="77">
        <v>-4.5675934871299599</v>
      </c>
      <c r="R1594" s="77">
        <v>0</v>
      </c>
      <c r="S1594" s="77">
        <v>3.3839640447676099E-3</v>
      </c>
      <c r="T1594" s="77" t="s">
        <v>153</v>
      </c>
      <c r="U1594" s="105">
        <v>-0.59378435578719801</v>
      </c>
      <c r="V1594" s="105">
        <v>-0.37441661496640599</v>
      </c>
      <c r="W1594" s="101">
        <v>-0.21939642307381799</v>
      </c>
    </row>
    <row r="1595" spans="2:23" x14ac:dyDescent="0.35">
      <c r="B1595" s="55" t="s">
        <v>113</v>
      </c>
      <c r="C1595" s="76" t="s">
        <v>136</v>
      </c>
      <c r="D1595" s="55" t="s">
        <v>74</v>
      </c>
      <c r="E1595" s="55" t="s">
        <v>183</v>
      </c>
      <c r="F1595" s="70">
        <v>68.739999999999995</v>
      </c>
      <c r="G1595" s="77">
        <v>54050</v>
      </c>
      <c r="H1595" s="77">
        <v>68.510000000000005</v>
      </c>
      <c r="I1595" s="77">
        <v>1</v>
      </c>
      <c r="J1595" s="77">
        <v>-62.213924670471798</v>
      </c>
      <c r="K1595" s="77">
        <v>5.6123300132095502E-2</v>
      </c>
      <c r="L1595" s="77">
        <v>-9.9124921087788902</v>
      </c>
      <c r="M1595" s="77">
        <v>1.42473374719575E-3</v>
      </c>
      <c r="N1595" s="77">
        <v>-52.301432561692899</v>
      </c>
      <c r="O1595" s="77">
        <v>5.4698566384899699E-2</v>
      </c>
      <c r="P1595" s="77">
        <v>-33.929591764212702</v>
      </c>
      <c r="Q1595" s="77">
        <v>-33.929591764212603</v>
      </c>
      <c r="R1595" s="77">
        <v>0</v>
      </c>
      <c r="S1595" s="77">
        <v>1.66926493606489E-2</v>
      </c>
      <c r="T1595" s="77" t="s">
        <v>152</v>
      </c>
      <c r="U1595" s="105">
        <v>-8.2756403710250801</v>
      </c>
      <c r="V1595" s="105">
        <v>-5.2182871175356498</v>
      </c>
      <c r="W1595" s="101">
        <v>-3.0577530013250902</v>
      </c>
    </row>
    <row r="1596" spans="2:23" x14ac:dyDescent="0.35">
      <c r="B1596" s="55" t="s">
        <v>113</v>
      </c>
      <c r="C1596" s="76" t="s">
        <v>136</v>
      </c>
      <c r="D1596" s="55" t="s">
        <v>74</v>
      </c>
      <c r="E1596" s="55" t="s">
        <v>183</v>
      </c>
      <c r="F1596" s="70">
        <v>68.739999999999995</v>
      </c>
      <c r="G1596" s="77">
        <v>54850</v>
      </c>
      <c r="H1596" s="77">
        <v>68.8</v>
      </c>
      <c r="I1596" s="77">
        <v>1</v>
      </c>
      <c r="J1596" s="77">
        <v>2.97354018193254</v>
      </c>
      <c r="K1596" s="77">
        <v>2.3077466567410901E-4</v>
      </c>
      <c r="L1596" s="77">
        <v>-6.8057340838716804</v>
      </c>
      <c r="M1596" s="77">
        <v>1.2089002285717301E-3</v>
      </c>
      <c r="N1596" s="77">
        <v>9.7792742658042204</v>
      </c>
      <c r="O1596" s="77">
        <v>-9.7812556289761897E-4</v>
      </c>
      <c r="P1596" s="77">
        <v>6.7314013733011198</v>
      </c>
      <c r="Q1596" s="77">
        <v>6.7314013733011198</v>
      </c>
      <c r="R1596" s="77">
        <v>0</v>
      </c>
      <c r="S1596" s="77">
        <v>1.1826370521053301E-3</v>
      </c>
      <c r="T1596" s="77" t="s">
        <v>153</v>
      </c>
      <c r="U1596" s="105">
        <v>-0.65402215090874405</v>
      </c>
      <c r="V1596" s="105">
        <v>-0.41240015414629599</v>
      </c>
      <c r="W1596" s="101">
        <v>-0.24165358875141499</v>
      </c>
    </row>
    <row r="1597" spans="2:23" x14ac:dyDescent="0.35">
      <c r="B1597" s="55" t="s">
        <v>113</v>
      </c>
      <c r="C1597" s="76" t="s">
        <v>136</v>
      </c>
      <c r="D1597" s="55" t="s">
        <v>74</v>
      </c>
      <c r="E1597" s="55" t="s">
        <v>184</v>
      </c>
      <c r="F1597" s="70">
        <v>69.41</v>
      </c>
      <c r="G1597" s="77">
        <v>53654</v>
      </c>
      <c r="H1597" s="77">
        <v>69.14</v>
      </c>
      <c r="I1597" s="77">
        <v>1</v>
      </c>
      <c r="J1597" s="77">
        <v>-56.408697329187298</v>
      </c>
      <c r="K1597" s="77">
        <v>0.125050286580972</v>
      </c>
      <c r="L1597" s="77">
        <v>-52.916509718149598</v>
      </c>
      <c r="M1597" s="77">
        <v>0.11004617012951499</v>
      </c>
      <c r="N1597" s="77">
        <v>-3.4921876110377701</v>
      </c>
      <c r="O1597" s="77">
        <v>1.50041164514565E-2</v>
      </c>
      <c r="P1597" s="77">
        <v>-2.3169796539909702</v>
      </c>
      <c r="Q1597" s="77">
        <v>-2.31697965399096</v>
      </c>
      <c r="R1597" s="77">
        <v>0</v>
      </c>
      <c r="S1597" s="77">
        <v>2.1097791237841801E-4</v>
      </c>
      <c r="T1597" s="77" t="s">
        <v>153</v>
      </c>
      <c r="U1597" s="105">
        <v>9.6519512194468998E-2</v>
      </c>
      <c r="V1597" s="105">
        <v>-6.0861335738884297E-2</v>
      </c>
      <c r="W1597" s="101">
        <v>0.15736027044422399</v>
      </c>
    </row>
    <row r="1598" spans="2:23" x14ac:dyDescent="0.35">
      <c r="B1598" s="55" t="s">
        <v>113</v>
      </c>
      <c r="C1598" s="76" t="s">
        <v>136</v>
      </c>
      <c r="D1598" s="55" t="s">
        <v>74</v>
      </c>
      <c r="E1598" s="55" t="s">
        <v>185</v>
      </c>
      <c r="F1598" s="70">
        <v>68.97</v>
      </c>
      <c r="G1598" s="77">
        <v>58004</v>
      </c>
      <c r="H1598" s="77">
        <v>67.31</v>
      </c>
      <c r="I1598" s="77">
        <v>1</v>
      </c>
      <c r="J1598" s="77">
        <v>-69.366199080209995</v>
      </c>
      <c r="K1598" s="77">
        <v>0.99168509937355898</v>
      </c>
      <c r="L1598" s="77">
        <v>-64.556127616757394</v>
      </c>
      <c r="M1598" s="77">
        <v>0.85892043361272796</v>
      </c>
      <c r="N1598" s="77">
        <v>-4.8100714634525099</v>
      </c>
      <c r="O1598" s="77">
        <v>0.13276466576083201</v>
      </c>
      <c r="P1598" s="77">
        <v>-3.1649673536230201</v>
      </c>
      <c r="Q1598" s="77">
        <v>-3.1649673536230201</v>
      </c>
      <c r="R1598" s="77">
        <v>0</v>
      </c>
      <c r="S1598" s="77">
        <v>2.0645074818318502E-3</v>
      </c>
      <c r="T1598" s="77" t="s">
        <v>153</v>
      </c>
      <c r="U1598" s="105">
        <v>1.0618656956118999</v>
      </c>
      <c r="V1598" s="105">
        <v>-0.66956994643766199</v>
      </c>
      <c r="W1598" s="101">
        <v>1.73120925746358</v>
      </c>
    </row>
    <row r="1599" spans="2:23" x14ac:dyDescent="0.35">
      <c r="B1599" s="55" t="s">
        <v>113</v>
      </c>
      <c r="C1599" s="76" t="s">
        <v>136</v>
      </c>
      <c r="D1599" s="55" t="s">
        <v>74</v>
      </c>
      <c r="E1599" s="55" t="s">
        <v>186</v>
      </c>
      <c r="F1599" s="70">
        <v>68.099999999999994</v>
      </c>
      <c r="G1599" s="77">
        <v>53854</v>
      </c>
      <c r="H1599" s="77">
        <v>67.760000000000005</v>
      </c>
      <c r="I1599" s="77">
        <v>1</v>
      </c>
      <c r="J1599" s="77">
        <v>-57.232863612412302</v>
      </c>
      <c r="K1599" s="77">
        <v>0.16214223352521101</v>
      </c>
      <c r="L1599" s="77">
        <v>-49.253018349433802</v>
      </c>
      <c r="M1599" s="77">
        <v>0.120080060918218</v>
      </c>
      <c r="N1599" s="77">
        <v>-7.9798452629785102</v>
      </c>
      <c r="O1599" s="77">
        <v>4.2062172606992701E-2</v>
      </c>
      <c r="P1599" s="77">
        <v>-5.1950904134603597</v>
      </c>
      <c r="Q1599" s="77">
        <v>-5.1950904134603597</v>
      </c>
      <c r="R1599" s="77">
        <v>0</v>
      </c>
      <c r="S1599" s="77">
        <v>1.3359537379993699E-3</v>
      </c>
      <c r="T1599" s="77" t="s">
        <v>152</v>
      </c>
      <c r="U1599" s="105">
        <v>0.14413599578040701</v>
      </c>
      <c r="V1599" s="105">
        <v>-9.0886381746057898E-2</v>
      </c>
      <c r="W1599" s="101">
        <v>0.23499164843533299</v>
      </c>
    </row>
    <row r="1600" spans="2:23" x14ac:dyDescent="0.35">
      <c r="B1600" s="55" t="s">
        <v>113</v>
      </c>
      <c r="C1600" s="76" t="s">
        <v>136</v>
      </c>
      <c r="D1600" s="55" t="s">
        <v>74</v>
      </c>
      <c r="E1600" s="55" t="s">
        <v>186</v>
      </c>
      <c r="F1600" s="70">
        <v>68.099999999999994</v>
      </c>
      <c r="G1600" s="77">
        <v>58104</v>
      </c>
      <c r="H1600" s="77">
        <v>67.02</v>
      </c>
      <c r="I1600" s="77">
        <v>1</v>
      </c>
      <c r="J1600" s="77">
        <v>-50.560655512123503</v>
      </c>
      <c r="K1600" s="77">
        <v>0.32823917733872598</v>
      </c>
      <c r="L1600" s="77">
        <v>-51.522086925585199</v>
      </c>
      <c r="M1600" s="77">
        <v>0.34084106664591401</v>
      </c>
      <c r="N1600" s="77">
        <v>0.96143141346172201</v>
      </c>
      <c r="O1600" s="77">
        <v>-1.26018893071885E-2</v>
      </c>
      <c r="P1600" s="77">
        <v>0.62749692633049003</v>
      </c>
      <c r="Q1600" s="77">
        <v>0.62749692633048904</v>
      </c>
      <c r="R1600" s="77">
        <v>0</v>
      </c>
      <c r="S1600" s="77">
        <v>5.0557807203960998E-5</v>
      </c>
      <c r="T1600" s="77" t="s">
        <v>153</v>
      </c>
      <c r="U1600" s="105">
        <v>0.186962284945003</v>
      </c>
      <c r="V1600" s="105">
        <v>-0.11789092314951399</v>
      </c>
      <c r="W1600" s="101">
        <v>0.30481334864746401</v>
      </c>
    </row>
    <row r="1601" spans="2:23" x14ac:dyDescent="0.35">
      <c r="B1601" s="55" t="s">
        <v>113</v>
      </c>
      <c r="C1601" s="76" t="s">
        <v>136</v>
      </c>
      <c r="D1601" s="55" t="s">
        <v>74</v>
      </c>
      <c r="E1601" s="55" t="s">
        <v>187</v>
      </c>
      <c r="F1601" s="70">
        <v>68.209999999999994</v>
      </c>
      <c r="G1601" s="77">
        <v>54050</v>
      </c>
      <c r="H1601" s="77">
        <v>68.510000000000005</v>
      </c>
      <c r="I1601" s="77">
        <v>1</v>
      </c>
      <c r="J1601" s="77">
        <v>85.489060552550797</v>
      </c>
      <c r="K1601" s="77">
        <v>0.12935831669259101</v>
      </c>
      <c r="L1601" s="77">
        <v>29.4371007089958</v>
      </c>
      <c r="M1601" s="77">
        <v>1.53378092972826E-2</v>
      </c>
      <c r="N1601" s="77">
        <v>56.051959843554997</v>
      </c>
      <c r="O1601" s="77">
        <v>0.114020507395309</v>
      </c>
      <c r="P1601" s="77">
        <v>37.287533132457298</v>
      </c>
      <c r="Q1601" s="77">
        <v>37.287533132457298</v>
      </c>
      <c r="R1601" s="77">
        <v>0</v>
      </c>
      <c r="S1601" s="77">
        <v>2.4609374249742601E-2</v>
      </c>
      <c r="T1601" s="77" t="s">
        <v>152</v>
      </c>
      <c r="U1601" s="105">
        <v>-9.02114606752383</v>
      </c>
      <c r="V1601" s="105">
        <v>-5.6883731287293697</v>
      </c>
      <c r="W1601" s="101">
        <v>-3.3332086976546802</v>
      </c>
    </row>
    <row r="1602" spans="2:23" x14ac:dyDescent="0.35">
      <c r="B1602" s="55" t="s">
        <v>113</v>
      </c>
      <c r="C1602" s="76" t="s">
        <v>136</v>
      </c>
      <c r="D1602" s="55" t="s">
        <v>74</v>
      </c>
      <c r="E1602" s="55" t="s">
        <v>187</v>
      </c>
      <c r="F1602" s="70">
        <v>68.209999999999994</v>
      </c>
      <c r="G1602" s="77">
        <v>56000</v>
      </c>
      <c r="H1602" s="77">
        <v>68.48</v>
      </c>
      <c r="I1602" s="77">
        <v>1</v>
      </c>
      <c r="J1602" s="77">
        <v>17.1365621401224</v>
      </c>
      <c r="K1602" s="77">
        <v>2.8485190912280901E-2</v>
      </c>
      <c r="L1602" s="77">
        <v>62.501611869440502</v>
      </c>
      <c r="M1602" s="77">
        <v>0.37892579416898398</v>
      </c>
      <c r="N1602" s="77">
        <v>-45.365049729318102</v>
      </c>
      <c r="O1602" s="77">
        <v>-0.35044060325670301</v>
      </c>
      <c r="P1602" s="77">
        <v>-26.0667265700421</v>
      </c>
      <c r="Q1602" s="77">
        <v>-26.0667265700421</v>
      </c>
      <c r="R1602" s="77">
        <v>0</v>
      </c>
      <c r="S1602" s="77">
        <v>6.5909000705501999E-2</v>
      </c>
      <c r="T1602" s="77" t="s">
        <v>152</v>
      </c>
      <c r="U1602" s="105">
        <v>-11.702299602663</v>
      </c>
      <c r="V1602" s="105">
        <v>-7.37900108321828</v>
      </c>
      <c r="W1602" s="101">
        <v>-4.32386378916752</v>
      </c>
    </row>
    <row r="1603" spans="2:23" x14ac:dyDescent="0.35">
      <c r="B1603" s="55" t="s">
        <v>113</v>
      </c>
      <c r="C1603" s="76" t="s">
        <v>136</v>
      </c>
      <c r="D1603" s="55" t="s">
        <v>74</v>
      </c>
      <c r="E1603" s="55" t="s">
        <v>187</v>
      </c>
      <c r="F1603" s="70">
        <v>68.209999999999994</v>
      </c>
      <c r="G1603" s="77">
        <v>58450</v>
      </c>
      <c r="H1603" s="77">
        <v>67.87</v>
      </c>
      <c r="I1603" s="77">
        <v>1</v>
      </c>
      <c r="J1603" s="77">
        <v>-108.909494680829</v>
      </c>
      <c r="K1603" s="77">
        <v>0.30341149204918599</v>
      </c>
      <c r="L1603" s="77">
        <v>-73.424864765694295</v>
      </c>
      <c r="M1603" s="77">
        <v>0.13790717139071201</v>
      </c>
      <c r="N1603" s="77">
        <v>-35.484629915134803</v>
      </c>
      <c r="O1603" s="77">
        <v>0.16550432065847401</v>
      </c>
      <c r="P1603" s="77">
        <v>-27.3619326502055</v>
      </c>
      <c r="Q1603" s="77">
        <v>-27.3619326502054</v>
      </c>
      <c r="R1603" s="77">
        <v>0</v>
      </c>
      <c r="S1603" s="77">
        <v>1.9151115666705E-2</v>
      </c>
      <c r="T1603" s="77" t="s">
        <v>152</v>
      </c>
      <c r="U1603" s="105">
        <v>-0.80386019354284299</v>
      </c>
      <c r="V1603" s="105">
        <v>-0.50688201809145805</v>
      </c>
      <c r="W1603" s="101">
        <v>-0.29701700524075902</v>
      </c>
    </row>
    <row r="1604" spans="2:23" x14ac:dyDescent="0.35">
      <c r="B1604" s="55" t="s">
        <v>113</v>
      </c>
      <c r="C1604" s="76" t="s">
        <v>136</v>
      </c>
      <c r="D1604" s="55" t="s">
        <v>74</v>
      </c>
      <c r="E1604" s="55" t="s">
        <v>188</v>
      </c>
      <c r="F1604" s="70">
        <v>67.760000000000005</v>
      </c>
      <c r="G1604" s="77">
        <v>53850</v>
      </c>
      <c r="H1604" s="77">
        <v>68.209999999999994</v>
      </c>
      <c r="I1604" s="77">
        <v>1</v>
      </c>
      <c r="J1604" s="77">
        <v>-1.8271314008553601</v>
      </c>
      <c r="K1604" s="77">
        <v>0</v>
      </c>
      <c r="L1604" s="77">
        <v>5.6685973484383796</v>
      </c>
      <c r="M1604" s="77">
        <v>0</v>
      </c>
      <c r="N1604" s="77">
        <v>-7.4957287492937397</v>
      </c>
      <c r="O1604" s="77">
        <v>0</v>
      </c>
      <c r="P1604" s="77">
        <v>-4.8720910541487203</v>
      </c>
      <c r="Q1604" s="77">
        <v>-4.8720910541487097</v>
      </c>
      <c r="R1604" s="77">
        <v>0</v>
      </c>
      <c r="S1604" s="77">
        <v>0</v>
      </c>
      <c r="T1604" s="77" t="s">
        <v>152</v>
      </c>
      <c r="U1604" s="105">
        <v>3.37307793718209</v>
      </c>
      <c r="V1604" s="105">
        <v>-2.12692774901971</v>
      </c>
      <c r="W1604" s="101">
        <v>5.4992865624411902</v>
      </c>
    </row>
    <row r="1605" spans="2:23" x14ac:dyDescent="0.35">
      <c r="B1605" s="55" t="s">
        <v>113</v>
      </c>
      <c r="C1605" s="76" t="s">
        <v>136</v>
      </c>
      <c r="D1605" s="55" t="s">
        <v>74</v>
      </c>
      <c r="E1605" s="55" t="s">
        <v>188</v>
      </c>
      <c r="F1605" s="70">
        <v>67.760000000000005</v>
      </c>
      <c r="G1605" s="77">
        <v>53850</v>
      </c>
      <c r="H1605" s="77">
        <v>68.209999999999994</v>
      </c>
      <c r="I1605" s="77">
        <v>2</v>
      </c>
      <c r="J1605" s="77">
        <v>-4.2261130874748396</v>
      </c>
      <c r="K1605" s="77">
        <v>0</v>
      </c>
      <c r="L1605" s="77">
        <v>13.111335851731299</v>
      </c>
      <c r="M1605" s="77">
        <v>0</v>
      </c>
      <c r="N1605" s="77">
        <v>-17.337448939206201</v>
      </c>
      <c r="O1605" s="77">
        <v>0</v>
      </c>
      <c r="P1605" s="77">
        <v>-11.2690350336417</v>
      </c>
      <c r="Q1605" s="77">
        <v>-11.2690350336416</v>
      </c>
      <c r="R1605" s="77">
        <v>0</v>
      </c>
      <c r="S1605" s="77">
        <v>0</v>
      </c>
      <c r="T1605" s="77" t="s">
        <v>152</v>
      </c>
      <c r="U1605" s="105">
        <v>7.8018520226425698</v>
      </c>
      <c r="V1605" s="105">
        <v>-4.9195351752135501</v>
      </c>
      <c r="W1605" s="101">
        <v>12.719723881066299</v>
      </c>
    </row>
    <row r="1606" spans="2:23" x14ac:dyDescent="0.35">
      <c r="B1606" s="55" t="s">
        <v>113</v>
      </c>
      <c r="C1606" s="76" t="s">
        <v>136</v>
      </c>
      <c r="D1606" s="55" t="s">
        <v>74</v>
      </c>
      <c r="E1606" s="55" t="s">
        <v>188</v>
      </c>
      <c r="F1606" s="70">
        <v>67.760000000000005</v>
      </c>
      <c r="G1606" s="77">
        <v>58004</v>
      </c>
      <c r="H1606" s="77">
        <v>67.31</v>
      </c>
      <c r="I1606" s="77">
        <v>1</v>
      </c>
      <c r="J1606" s="77">
        <v>-68.045426353753498</v>
      </c>
      <c r="K1606" s="77">
        <v>0.15742612162057901</v>
      </c>
      <c r="L1606" s="77">
        <v>-77.624169405469004</v>
      </c>
      <c r="M1606" s="77">
        <v>0.20486739698022399</v>
      </c>
      <c r="N1606" s="77">
        <v>9.5787430517154704</v>
      </c>
      <c r="O1606" s="77">
        <v>-4.7441275359644999E-2</v>
      </c>
      <c r="P1606" s="77">
        <v>6.2400651368308901</v>
      </c>
      <c r="Q1606" s="77">
        <v>6.2400651368308804</v>
      </c>
      <c r="R1606" s="77">
        <v>0</v>
      </c>
      <c r="S1606" s="77">
        <v>1.32390603900434E-3</v>
      </c>
      <c r="T1606" s="77" t="s">
        <v>152</v>
      </c>
      <c r="U1606" s="105">
        <v>1.1064878418583599</v>
      </c>
      <c r="V1606" s="105">
        <v>-0.69770688333622</v>
      </c>
      <c r="W1606" s="101">
        <v>1.8039588273847</v>
      </c>
    </row>
    <row r="1607" spans="2:23" x14ac:dyDescent="0.35">
      <c r="B1607" s="55" t="s">
        <v>113</v>
      </c>
      <c r="C1607" s="76" t="s">
        <v>136</v>
      </c>
      <c r="D1607" s="55" t="s">
        <v>74</v>
      </c>
      <c r="E1607" s="55" t="s">
        <v>189</v>
      </c>
      <c r="F1607" s="70">
        <v>68.8</v>
      </c>
      <c r="G1607" s="77">
        <v>54000</v>
      </c>
      <c r="H1607" s="77">
        <v>68.34</v>
      </c>
      <c r="I1607" s="77">
        <v>1</v>
      </c>
      <c r="J1607" s="77">
        <v>-49.590856926515698</v>
      </c>
      <c r="K1607" s="77">
        <v>0.149030737296793</v>
      </c>
      <c r="L1607" s="77">
        <v>-27.575207445106901</v>
      </c>
      <c r="M1607" s="77">
        <v>4.60797591778251E-2</v>
      </c>
      <c r="N1607" s="77">
        <v>-22.015649481408801</v>
      </c>
      <c r="O1607" s="77">
        <v>0.102950978118968</v>
      </c>
      <c r="P1607" s="77">
        <v>-13.1741580269469</v>
      </c>
      <c r="Q1607" s="77">
        <v>-13.1741580269469</v>
      </c>
      <c r="R1607" s="77">
        <v>0</v>
      </c>
      <c r="S1607" s="77">
        <v>1.05176414469696E-2</v>
      </c>
      <c r="T1607" s="77" t="s">
        <v>152</v>
      </c>
      <c r="U1607" s="105">
        <v>-3.0678501918303001</v>
      </c>
      <c r="V1607" s="105">
        <v>-1.9344633667997799</v>
      </c>
      <c r="W1607" s="101">
        <v>-1.13353501494929</v>
      </c>
    </row>
    <row r="1608" spans="2:23" x14ac:dyDescent="0.35">
      <c r="B1608" s="55" t="s">
        <v>113</v>
      </c>
      <c r="C1608" s="76" t="s">
        <v>136</v>
      </c>
      <c r="D1608" s="55" t="s">
        <v>74</v>
      </c>
      <c r="E1608" s="55" t="s">
        <v>189</v>
      </c>
      <c r="F1608" s="70">
        <v>68.8</v>
      </c>
      <c r="G1608" s="77">
        <v>54850</v>
      </c>
      <c r="H1608" s="77">
        <v>68.8</v>
      </c>
      <c r="I1608" s="77">
        <v>1</v>
      </c>
      <c r="J1608" s="77">
        <v>12.559398272409201</v>
      </c>
      <c r="K1608" s="77">
        <v>1.2461340312234601E-3</v>
      </c>
      <c r="L1608" s="77">
        <v>22.340509972601801</v>
      </c>
      <c r="M1608" s="77">
        <v>3.9428772481037797E-3</v>
      </c>
      <c r="N1608" s="77">
        <v>-9.7811117001926196</v>
      </c>
      <c r="O1608" s="77">
        <v>-2.6967432168803198E-3</v>
      </c>
      <c r="P1608" s="77">
        <v>-6.7314013733009803</v>
      </c>
      <c r="Q1608" s="77">
        <v>-6.7314013733009697</v>
      </c>
      <c r="R1608" s="77">
        <v>0</v>
      </c>
      <c r="S1608" s="77">
        <v>3.5796293914297798E-4</v>
      </c>
      <c r="T1608" s="77" t="s">
        <v>153</v>
      </c>
      <c r="U1608" s="105">
        <v>-0.185535933321365</v>
      </c>
      <c r="V1608" s="105">
        <v>-0.116991522986022</v>
      </c>
      <c r="W1608" s="101">
        <v>-6.8553372492282993E-2</v>
      </c>
    </row>
    <row r="1609" spans="2:23" x14ac:dyDescent="0.35">
      <c r="B1609" s="55" t="s">
        <v>113</v>
      </c>
      <c r="C1609" s="76" t="s">
        <v>136</v>
      </c>
      <c r="D1609" s="55" t="s">
        <v>74</v>
      </c>
      <c r="E1609" s="55" t="s">
        <v>134</v>
      </c>
      <c r="F1609" s="70">
        <v>68.34</v>
      </c>
      <c r="G1609" s="77">
        <v>54250</v>
      </c>
      <c r="H1609" s="77">
        <v>68.260000000000005</v>
      </c>
      <c r="I1609" s="77">
        <v>1</v>
      </c>
      <c r="J1609" s="77">
        <v>-45.284006784101798</v>
      </c>
      <c r="K1609" s="77">
        <v>2.7888721277747001E-2</v>
      </c>
      <c r="L1609" s="77">
        <v>-41.605806167172702</v>
      </c>
      <c r="M1609" s="77">
        <v>2.3542186252756701E-2</v>
      </c>
      <c r="N1609" s="77">
        <v>-3.6782006169291099</v>
      </c>
      <c r="O1609" s="77">
        <v>4.3465350249903599E-3</v>
      </c>
      <c r="P1609" s="77">
        <v>-3.3579413682457</v>
      </c>
      <c r="Q1609" s="77">
        <v>-3.3579413682456898</v>
      </c>
      <c r="R1609" s="77">
        <v>0</v>
      </c>
      <c r="S1609" s="77">
        <v>1.5335047516303101E-4</v>
      </c>
      <c r="T1609" s="77" t="s">
        <v>152</v>
      </c>
      <c r="U1609" s="105">
        <v>2.6122928525193299E-3</v>
      </c>
      <c r="V1609" s="105">
        <v>-1.6472071680712201E-3</v>
      </c>
      <c r="W1609" s="101">
        <v>4.2589430924984796E-3</v>
      </c>
    </row>
    <row r="1610" spans="2:23" x14ac:dyDescent="0.35">
      <c r="B1610" s="55" t="s">
        <v>113</v>
      </c>
      <c r="C1610" s="76" t="s">
        <v>136</v>
      </c>
      <c r="D1610" s="55" t="s">
        <v>74</v>
      </c>
      <c r="E1610" s="55" t="s">
        <v>190</v>
      </c>
      <c r="F1610" s="70">
        <v>68.510000000000005</v>
      </c>
      <c r="G1610" s="77">
        <v>54250</v>
      </c>
      <c r="H1610" s="77">
        <v>68.260000000000005</v>
      </c>
      <c r="I1610" s="77">
        <v>1</v>
      </c>
      <c r="J1610" s="77">
        <v>-30.267880879173699</v>
      </c>
      <c r="K1610" s="77">
        <v>5.5151905697533997E-2</v>
      </c>
      <c r="L1610" s="77">
        <v>-33.941147917107799</v>
      </c>
      <c r="M1610" s="77">
        <v>6.9350491620245494E-2</v>
      </c>
      <c r="N1610" s="77">
        <v>3.6732670379340902</v>
      </c>
      <c r="O1610" s="77">
        <v>-1.4198585922711501E-2</v>
      </c>
      <c r="P1610" s="77">
        <v>3.35794136824537</v>
      </c>
      <c r="Q1610" s="77">
        <v>3.3579413682453598</v>
      </c>
      <c r="R1610" s="77">
        <v>0</v>
      </c>
      <c r="S1610" s="77">
        <v>6.7880136800092805E-4</v>
      </c>
      <c r="T1610" s="77" t="s">
        <v>152</v>
      </c>
      <c r="U1610" s="105">
        <v>-5.2653538841104401E-2</v>
      </c>
      <c r="V1610" s="105">
        <v>-3.3201211158135902E-2</v>
      </c>
      <c r="W1610" s="101">
        <v>-1.9454871067800101E-2</v>
      </c>
    </row>
    <row r="1611" spans="2:23" x14ac:dyDescent="0.35">
      <c r="B1611" s="55" t="s">
        <v>113</v>
      </c>
      <c r="C1611" s="76" t="s">
        <v>136</v>
      </c>
      <c r="D1611" s="55" t="s">
        <v>74</v>
      </c>
      <c r="E1611" s="55" t="s">
        <v>191</v>
      </c>
      <c r="F1611" s="70">
        <v>68.81</v>
      </c>
      <c r="G1611" s="77">
        <v>53550</v>
      </c>
      <c r="H1611" s="77">
        <v>68.739999999999995</v>
      </c>
      <c r="I1611" s="77">
        <v>1</v>
      </c>
      <c r="J1611" s="77">
        <v>-13.732366353880799</v>
      </c>
      <c r="K1611" s="77">
        <v>3.33782857648641E-3</v>
      </c>
      <c r="L1611" s="77">
        <v>7.6866859429318799</v>
      </c>
      <c r="M1611" s="77">
        <v>1.0458069918992199E-3</v>
      </c>
      <c r="N1611" s="77">
        <v>-21.419052296812701</v>
      </c>
      <c r="O1611" s="77">
        <v>2.2920215845871898E-3</v>
      </c>
      <c r="P1611" s="77">
        <v>-13.708736795210701</v>
      </c>
      <c r="Q1611" s="77">
        <v>-13.7087367952106</v>
      </c>
      <c r="R1611" s="77">
        <v>0</v>
      </c>
      <c r="S1611" s="77">
        <v>3.3263515220104301E-3</v>
      </c>
      <c r="T1611" s="77" t="s">
        <v>152</v>
      </c>
      <c r="U1611" s="105">
        <v>-1.34169987629706</v>
      </c>
      <c r="V1611" s="105">
        <v>-0.84602216459206803</v>
      </c>
      <c r="W1611" s="101">
        <v>-0.49574252138709901</v>
      </c>
    </row>
    <row r="1612" spans="2:23" x14ac:dyDescent="0.35">
      <c r="B1612" s="55" t="s">
        <v>113</v>
      </c>
      <c r="C1612" s="76" t="s">
        <v>136</v>
      </c>
      <c r="D1612" s="55" t="s">
        <v>74</v>
      </c>
      <c r="E1612" s="55" t="s">
        <v>192</v>
      </c>
      <c r="F1612" s="70">
        <v>67.540000000000006</v>
      </c>
      <c r="G1612" s="77">
        <v>58200</v>
      </c>
      <c r="H1612" s="77">
        <v>68.02</v>
      </c>
      <c r="I1612" s="77">
        <v>1</v>
      </c>
      <c r="J1612" s="77">
        <v>22.116727144594201</v>
      </c>
      <c r="K1612" s="77">
        <v>8.6090333047563597E-2</v>
      </c>
      <c r="L1612" s="77">
        <v>57.450951225314299</v>
      </c>
      <c r="M1612" s="77">
        <v>0.58090767621804595</v>
      </c>
      <c r="N1612" s="77">
        <v>-35.334224080720098</v>
      </c>
      <c r="O1612" s="77">
        <v>-0.49481734317048298</v>
      </c>
      <c r="P1612" s="77">
        <v>-24.6618575094415</v>
      </c>
      <c r="Q1612" s="77">
        <v>-24.6618575094415</v>
      </c>
      <c r="R1612" s="77">
        <v>0</v>
      </c>
      <c r="S1612" s="77">
        <v>0.107044469983615</v>
      </c>
      <c r="T1612" s="77" t="s">
        <v>153</v>
      </c>
      <c r="U1612" s="105">
        <v>-16.578291961350001</v>
      </c>
      <c r="V1612" s="105">
        <v>-10.453606427310399</v>
      </c>
      <c r="W1612" s="101">
        <v>-6.1254863344650703</v>
      </c>
    </row>
    <row r="1613" spans="2:23" x14ac:dyDescent="0.35">
      <c r="B1613" s="55" t="s">
        <v>113</v>
      </c>
      <c r="C1613" s="76" t="s">
        <v>136</v>
      </c>
      <c r="D1613" s="55" t="s">
        <v>74</v>
      </c>
      <c r="E1613" s="55" t="s">
        <v>193</v>
      </c>
      <c r="F1613" s="70">
        <v>69.03</v>
      </c>
      <c r="G1613" s="77">
        <v>53000</v>
      </c>
      <c r="H1613" s="77">
        <v>69.11</v>
      </c>
      <c r="I1613" s="77">
        <v>1</v>
      </c>
      <c r="J1613" s="77">
        <v>33.281710566486197</v>
      </c>
      <c r="K1613" s="77">
        <v>2.73816582234792E-2</v>
      </c>
      <c r="L1613" s="77">
        <v>59.028143702164002</v>
      </c>
      <c r="M1613" s="77">
        <v>8.6132433633384603E-2</v>
      </c>
      <c r="N1613" s="77">
        <v>-25.746433135677801</v>
      </c>
      <c r="O1613" s="77">
        <v>-5.8750775409905399E-2</v>
      </c>
      <c r="P1613" s="77">
        <v>-16.782747668467199</v>
      </c>
      <c r="Q1613" s="77">
        <v>-16.782747668467199</v>
      </c>
      <c r="R1613" s="77">
        <v>0</v>
      </c>
      <c r="S1613" s="77">
        <v>6.9626505091811104E-3</v>
      </c>
      <c r="T1613" s="77" t="s">
        <v>153</v>
      </c>
      <c r="U1613" s="105">
        <v>-1.9982014067079801</v>
      </c>
      <c r="V1613" s="105">
        <v>-1.25998571607508</v>
      </c>
      <c r="W1613" s="101">
        <v>-0.73831221206831199</v>
      </c>
    </row>
    <row r="1614" spans="2:23" x14ac:dyDescent="0.35">
      <c r="B1614" s="55" t="s">
        <v>113</v>
      </c>
      <c r="C1614" s="76" t="s">
        <v>136</v>
      </c>
      <c r="D1614" s="55" t="s">
        <v>74</v>
      </c>
      <c r="E1614" s="55" t="s">
        <v>194</v>
      </c>
      <c r="F1614" s="70">
        <v>68.48</v>
      </c>
      <c r="G1614" s="77">
        <v>56100</v>
      </c>
      <c r="H1614" s="77">
        <v>68.22</v>
      </c>
      <c r="I1614" s="77">
        <v>1</v>
      </c>
      <c r="J1614" s="77">
        <v>-28.615141503513001</v>
      </c>
      <c r="K1614" s="77">
        <v>6.2722096362181304E-2</v>
      </c>
      <c r="L1614" s="77">
        <v>16.595500744656299</v>
      </c>
      <c r="M1614" s="77">
        <v>2.10964554043871E-2</v>
      </c>
      <c r="N1614" s="77">
        <v>-45.2106422481694</v>
      </c>
      <c r="O1614" s="77">
        <v>4.1625640957794197E-2</v>
      </c>
      <c r="P1614" s="77">
        <v>-26.066726570042199</v>
      </c>
      <c r="Q1614" s="77">
        <v>-26.0667265700421</v>
      </c>
      <c r="R1614" s="77">
        <v>0</v>
      </c>
      <c r="S1614" s="77">
        <v>5.2047726330324402E-2</v>
      </c>
      <c r="T1614" s="77" t="s">
        <v>152</v>
      </c>
      <c r="U1614" s="105">
        <v>-8.9096544250590295</v>
      </c>
      <c r="V1614" s="105">
        <v>-5.61807096774809</v>
      </c>
      <c r="W1614" s="101">
        <v>-3.2920138306613</v>
      </c>
    </row>
    <row r="1615" spans="2:23" x14ac:dyDescent="0.35">
      <c r="B1615" s="55" t="s">
        <v>113</v>
      </c>
      <c r="C1615" s="76" t="s">
        <v>136</v>
      </c>
      <c r="D1615" s="55" t="s">
        <v>74</v>
      </c>
      <c r="E1615" s="55" t="s">
        <v>135</v>
      </c>
      <c r="F1615" s="70">
        <v>68.010000000000005</v>
      </c>
      <c r="G1615" s="77">
        <v>56100</v>
      </c>
      <c r="H1615" s="77">
        <v>68.22</v>
      </c>
      <c r="I1615" s="77">
        <v>1</v>
      </c>
      <c r="J1615" s="77">
        <v>22.940019222159901</v>
      </c>
      <c r="K1615" s="77">
        <v>4.3520418654210399E-2</v>
      </c>
      <c r="L1615" s="77">
        <v>-24.379330555506499</v>
      </c>
      <c r="M1615" s="77">
        <v>4.9152890414275903E-2</v>
      </c>
      <c r="N1615" s="77">
        <v>47.319349777666403</v>
      </c>
      <c r="O1615" s="77">
        <v>-5.63247176006554E-3</v>
      </c>
      <c r="P1615" s="77">
        <v>27.9079537843295</v>
      </c>
      <c r="Q1615" s="77">
        <v>27.907953784329401</v>
      </c>
      <c r="R1615" s="77">
        <v>0</v>
      </c>
      <c r="S1615" s="77">
        <v>6.4411216242217906E-2</v>
      </c>
      <c r="T1615" s="77" t="s">
        <v>152</v>
      </c>
      <c r="U1615" s="105">
        <v>-10.320719267246499</v>
      </c>
      <c r="V1615" s="105">
        <v>-6.5078318995758098</v>
      </c>
      <c r="W1615" s="101">
        <v>-3.8133859013193998</v>
      </c>
    </row>
    <row r="1616" spans="2:23" x14ac:dyDescent="0.35">
      <c r="B1616" s="55" t="s">
        <v>113</v>
      </c>
      <c r="C1616" s="76" t="s">
        <v>136</v>
      </c>
      <c r="D1616" s="55" t="s">
        <v>74</v>
      </c>
      <c r="E1616" s="55" t="s">
        <v>195</v>
      </c>
      <c r="F1616" s="70">
        <v>67.31</v>
      </c>
      <c r="G1616" s="77">
        <v>58054</v>
      </c>
      <c r="H1616" s="77">
        <v>67.16</v>
      </c>
      <c r="I1616" s="77">
        <v>1</v>
      </c>
      <c r="J1616" s="77">
        <v>-24.634026350416001</v>
      </c>
      <c r="K1616" s="77">
        <v>3.4104141287893901E-2</v>
      </c>
      <c r="L1616" s="77">
        <v>-24.151581677343</v>
      </c>
      <c r="M1616" s="77">
        <v>3.2781398040476202E-2</v>
      </c>
      <c r="N1616" s="77">
        <v>-0.48244467307296302</v>
      </c>
      <c r="O1616" s="77">
        <v>1.3227432474177199E-3</v>
      </c>
      <c r="P1616" s="77">
        <v>-0.31391468751583002</v>
      </c>
      <c r="Q1616" s="77">
        <v>-0.31391468751583002</v>
      </c>
      <c r="R1616" s="77">
        <v>0</v>
      </c>
      <c r="S1616" s="77">
        <v>5.5380846243449996E-6</v>
      </c>
      <c r="T1616" s="77" t="s">
        <v>152</v>
      </c>
      <c r="U1616" s="105">
        <v>1.6567941279183401E-2</v>
      </c>
      <c r="V1616" s="105">
        <v>-1.04470797020075E-2</v>
      </c>
      <c r="W1616" s="101">
        <v>2.7011488776937001E-2</v>
      </c>
    </row>
    <row r="1617" spans="2:23" x14ac:dyDescent="0.35">
      <c r="B1617" s="55" t="s">
        <v>113</v>
      </c>
      <c r="C1617" s="76" t="s">
        <v>136</v>
      </c>
      <c r="D1617" s="55" t="s">
        <v>74</v>
      </c>
      <c r="E1617" s="55" t="s">
        <v>195</v>
      </c>
      <c r="F1617" s="70">
        <v>67.31</v>
      </c>
      <c r="G1617" s="77">
        <v>58104</v>
      </c>
      <c r="H1617" s="77">
        <v>67.02</v>
      </c>
      <c r="I1617" s="77">
        <v>1</v>
      </c>
      <c r="J1617" s="77">
        <v>-27.844686477734701</v>
      </c>
      <c r="K1617" s="77">
        <v>6.9314194914874505E-2</v>
      </c>
      <c r="L1617" s="77">
        <v>-27.362307925856499</v>
      </c>
      <c r="M1617" s="77">
        <v>6.6933413015627705E-2</v>
      </c>
      <c r="N1617" s="77">
        <v>-0.48237855187810402</v>
      </c>
      <c r="O1617" s="77">
        <v>2.3807818992468499E-3</v>
      </c>
      <c r="P1617" s="77">
        <v>-0.313582238813506</v>
      </c>
      <c r="Q1617" s="77">
        <v>-0.313582238813505</v>
      </c>
      <c r="R1617" s="77">
        <v>0</v>
      </c>
      <c r="S1617" s="77">
        <v>8.7910435526370007E-6</v>
      </c>
      <c r="T1617" s="77" t="s">
        <v>152</v>
      </c>
      <c r="U1617" s="105">
        <v>2.0015436218261299E-2</v>
      </c>
      <c r="V1617" s="105">
        <v>-1.2620931829674499E-2</v>
      </c>
      <c r="W1617" s="101">
        <v>3.2632100854579599E-2</v>
      </c>
    </row>
    <row r="1618" spans="2:23" x14ac:dyDescent="0.35">
      <c r="B1618" s="55" t="s">
        <v>113</v>
      </c>
      <c r="C1618" s="76" t="s">
        <v>136</v>
      </c>
      <c r="D1618" s="55" t="s">
        <v>74</v>
      </c>
      <c r="E1618" s="55" t="s">
        <v>196</v>
      </c>
      <c r="F1618" s="70">
        <v>67.16</v>
      </c>
      <c r="G1618" s="77">
        <v>58104</v>
      </c>
      <c r="H1618" s="77">
        <v>67.02</v>
      </c>
      <c r="I1618" s="77">
        <v>1</v>
      </c>
      <c r="J1618" s="77">
        <v>-33.335235892255298</v>
      </c>
      <c r="K1618" s="77">
        <v>3.71153475965431E-2</v>
      </c>
      <c r="L1618" s="77">
        <v>-32.851595461930202</v>
      </c>
      <c r="M1618" s="77">
        <v>3.6046192634769998E-2</v>
      </c>
      <c r="N1618" s="77">
        <v>-0.48364043032517701</v>
      </c>
      <c r="O1618" s="77">
        <v>1.06915496177314E-3</v>
      </c>
      <c r="P1618" s="77">
        <v>-0.31391468751687202</v>
      </c>
      <c r="Q1618" s="77">
        <v>-0.31391468751687202</v>
      </c>
      <c r="R1618" s="77">
        <v>0</v>
      </c>
      <c r="S1618" s="77">
        <v>3.291317196696E-6</v>
      </c>
      <c r="T1618" s="77" t="s">
        <v>152</v>
      </c>
      <c r="U1618" s="105">
        <v>4.0199461398347401E-3</v>
      </c>
      <c r="V1618" s="105">
        <v>-2.5348169101370001E-3</v>
      </c>
      <c r="W1618" s="101">
        <v>6.5539060170660699E-3</v>
      </c>
    </row>
    <row r="1619" spans="2:23" x14ac:dyDescent="0.35">
      <c r="B1619" s="55" t="s">
        <v>113</v>
      </c>
      <c r="C1619" s="76" t="s">
        <v>136</v>
      </c>
      <c r="D1619" s="55" t="s">
        <v>74</v>
      </c>
      <c r="E1619" s="55" t="s">
        <v>197</v>
      </c>
      <c r="F1619" s="70">
        <v>67.78</v>
      </c>
      <c r="G1619" s="77">
        <v>58200</v>
      </c>
      <c r="H1619" s="77">
        <v>68.02</v>
      </c>
      <c r="I1619" s="77">
        <v>1</v>
      </c>
      <c r="J1619" s="77">
        <v>28.9919068740104</v>
      </c>
      <c r="K1619" s="77">
        <v>3.4377704165423899E-2</v>
      </c>
      <c r="L1619" s="77">
        <v>-6.1113336124589503</v>
      </c>
      <c r="M1619" s="77">
        <v>1.5275494995813199E-3</v>
      </c>
      <c r="N1619" s="77">
        <v>35.103240486469403</v>
      </c>
      <c r="O1619" s="77">
        <v>3.2850154665842603E-2</v>
      </c>
      <c r="P1619" s="77">
        <v>24.661857509441798</v>
      </c>
      <c r="Q1619" s="77">
        <v>24.661857509441798</v>
      </c>
      <c r="R1619" s="77">
        <v>0</v>
      </c>
      <c r="S1619" s="77">
        <v>2.4875675126874899E-2</v>
      </c>
      <c r="T1619" s="77" t="s">
        <v>152</v>
      </c>
      <c r="U1619" s="105">
        <v>-6.19425221494176</v>
      </c>
      <c r="V1619" s="105">
        <v>-3.9058471715577201</v>
      </c>
      <c r="W1619" s="101">
        <v>-2.2887042515184399</v>
      </c>
    </row>
    <row r="1620" spans="2:23" x14ac:dyDescent="0.35">
      <c r="B1620" s="55" t="s">
        <v>113</v>
      </c>
      <c r="C1620" s="76" t="s">
        <v>136</v>
      </c>
      <c r="D1620" s="55" t="s">
        <v>74</v>
      </c>
      <c r="E1620" s="55" t="s">
        <v>197</v>
      </c>
      <c r="F1620" s="70">
        <v>67.78</v>
      </c>
      <c r="G1620" s="77">
        <v>58300</v>
      </c>
      <c r="H1620" s="77">
        <v>67.34</v>
      </c>
      <c r="I1620" s="77">
        <v>1</v>
      </c>
      <c r="J1620" s="77">
        <v>-77.416618895327005</v>
      </c>
      <c r="K1620" s="77">
        <v>0.227147316196885</v>
      </c>
      <c r="L1620" s="77">
        <v>-6.5769593062470602</v>
      </c>
      <c r="M1620" s="77">
        <v>1.6394173218375299E-3</v>
      </c>
      <c r="N1620" s="77">
        <v>-70.83965958908</v>
      </c>
      <c r="O1620" s="77">
        <v>0.22550789887504799</v>
      </c>
      <c r="P1620" s="77">
        <v>-52.023790159648001</v>
      </c>
      <c r="Q1620" s="77">
        <v>-52.023790159648001</v>
      </c>
      <c r="R1620" s="77">
        <v>0</v>
      </c>
      <c r="S1620" s="77">
        <v>0.10257539274359601</v>
      </c>
      <c r="T1620" s="77" t="s">
        <v>152</v>
      </c>
      <c r="U1620" s="105">
        <v>-15.934136571196801</v>
      </c>
      <c r="V1620" s="105">
        <v>-10.047427857021599</v>
      </c>
      <c r="W1620" s="101">
        <v>-5.8874783992173096</v>
      </c>
    </row>
    <row r="1621" spans="2:23" x14ac:dyDescent="0.35">
      <c r="B1621" s="55" t="s">
        <v>113</v>
      </c>
      <c r="C1621" s="76" t="s">
        <v>136</v>
      </c>
      <c r="D1621" s="55" t="s">
        <v>74</v>
      </c>
      <c r="E1621" s="55" t="s">
        <v>197</v>
      </c>
      <c r="F1621" s="70">
        <v>67.78</v>
      </c>
      <c r="G1621" s="77">
        <v>58500</v>
      </c>
      <c r="H1621" s="77">
        <v>67.760000000000005</v>
      </c>
      <c r="I1621" s="77">
        <v>1</v>
      </c>
      <c r="J1621" s="77">
        <v>-15.8140007036729</v>
      </c>
      <c r="K1621" s="77">
        <v>1.30042961492999E-3</v>
      </c>
      <c r="L1621" s="77">
        <v>-51.427467004047301</v>
      </c>
      <c r="M1621" s="77">
        <v>1.37528786847523E-2</v>
      </c>
      <c r="N1621" s="77">
        <v>35.613466300374398</v>
      </c>
      <c r="O1621" s="77">
        <v>-1.24524490698223E-2</v>
      </c>
      <c r="P1621" s="77">
        <v>27.361932650204398</v>
      </c>
      <c r="Q1621" s="77">
        <v>27.361932650204398</v>
      </c>
      <c r="R1621" s="77">
        <v>0</v>
      </c>
      <c r="S1621" s="77">
        <v>3.8931118634424702E-3</v>
      </c>
      <c r="T1621" s="77" t="s">
        <v>152</v>
      </c>
      <c r="U1621" s="105">
        <v>-0.13163314745451399</v>
      </c>
      <c r="V1621" s="105">
        <v>-8.3002586725198696E-2</v>
      </c>
      <c r="W1621" s="101">
        <v>-4.8636919157599101E-2</v>
      </c>
    </row>
    <row r="1622" spans="2:23" x14ac:dyDescent="0.35">
      <c r="B1622" s="55" t="s">
        <v>113</v>
      </c>
      <c r="C1622" s="76" t="s">
        <v>136</v>
      </c>
      <c r="D1622" s="55" t="s">
        <v>74</v>
      </c>
      <c r="E1622" s="55" t="s">
        <v>198</v>
      </c>
      <c r="F1622" s="70">
        <v>67.34</v>
      </c>
      <c r="G1622" s="77">
        <v>58305</v>
      </c>
      <c r="H1622" s="77">
        <v>67.34</v>
      </c>
      <c r="I1622" s="77">
        <v>1</v>
      </c>
      <c r="J1622" s="77">
        <v>-1.10699E-13</v>
      </c>
      <c r="K1622" s="77">
        <v>0</v>
      </c>
      <c r="L1622" s="77">
        <v>-5.9356299999999996E-13</v>
      </c>
      <c r="M1622" s="77">
        <v>0</v>
      </c>
      <c r="N1622" s="77">
        <v>4.8286499999999998E-13</v>
      </c>
      <c r="O1622" s="77">
        <v>0</v>
      </c>
      <c r="P1622" s="77">
        <v>1.27866E-13</v>
      </c>
      <c r="Q1622" s="77">
        <v>1.27868E-13</v>
      </c>
      <c r="R1622" s="77">
        <v>0</v>
      </c>
      <c r="S1622" s="77">
        <v>0</v>
      </c>
      <c r="T1622" s="77" t="s">
        <v>152</v>
      </c>
      <c r="U1622" s="105">
        <v>0</v>
      </c>
      <c r="V1622" s="105">
        <v>0</v>
      </c>
      <c r="W1622" s="101">
        <v>0</v>
      </c>
    </row>
    <row r="1623" spans="2:23" x14ac:dyDescent="0.35">
      <c r="B1623" s="55" t="s">
        <v>113</v>
      </c>
      <c r="C1623" s="76" t="s">
        <v>136</v>
      </c>
      <c r="D1623" s="55" t="s">
        <v>74</v>
      </c>
      <c r="E1623" s="55" t="s">
        <v>198</v>
      </c>
      <c r="F1623" s="70">
        <v>67.34</v>
      </c>
      <c r="G1623" s="77">
        <v>58350</v>
      </c>
      <c r="H1623" s="77">
        <v>66.599999999999994</v>
      </c>
      <c r="I1623" s="77">
        <v>1</v>
      </c>
      <c r="J1623" s="77">
        <v>-77.730485795617994</v>
      </c>
      <c r="K1623" s="77">
        <v>0.40058648438010902</v>
      </c>
      <c r="L1623" s="77">
        <v>-6.5792139476728604</v>
      </c>
      <c r="M1623" s="77">
        <v>2.8698655240214799E-3</v>
      </c>
      <c r="N1623" s="77">
        <v>-71.151271847945097</v>
      </c>
      <c r="O1623" s="77">
        <v>0.397716618856088</v>
      </c>
      <c r="P1623" s="77">
        <v>-52.0237901596482</v>
      </c>
      <c r="Q1623" s="77">
        <v>-52.0237901596482</v>
      </c>
      <c r="R1623" s="77">
        <v>0</v>
      </c>
      <c r="S1623" s="77">
        <v>0.17943927543273</v>
      </c>
      <c r="T1623" s="77" t="s">
        <v>152</v>
      </c>
      <c r="U1623" s="105">
        <v>-26.016859202687801</v>
      </c>
      <c r="V1623" s="105">
        <v>-16.405188617362299</v>
      </c>
      <c r="W1623" s="101">
        <v>-9.6129273077893505</v>
      </c>
    </row>
    <row r="1624" spans="2:23" x14ac:dyDescent="0.35">
      <c r="B1624" s="55" t="s">
        <v>113</v>
      </c>
      <c r="C1624" s="76" t="s">
        <v>136</v>
      </c>
      <c r="D1624" s="55" t="s">
        <v>74</v>
      </c>
      <c r="E1624" s="55" t="s">
        <v>199</v>
      </c>
      <c r="F1624" s="70">
        <v>67.34</v>
      </c>
      <c r="G1624" s="77">
        <v>58300</v>
      </c>
      <c r="H1624" s="77">
        <v>67.34</v>
      </c>
      <c r="I1624" s="77">
        <v>2</v>
      </c>
      <c r="J1624" s="77">
        <v>1.5629800000000001E-13</v>
      </c>
      <c r="K1624" s="77">
        <v>0</v>
      </c>
      <c r="L1624" s="77">
        <v>4.3625600000000001E-13</v>
      </c>
      <c r="M1624" s="77">
        <v>0</v>
      </c>
      <c r="N1624" s="77">
        <v>-2.7995899999999998E-13</v>
      </c>
      <c r="O1624" s="77">
        <v>0</v>
      </c>
      <c r="P1624" s="77">
        <v>-5.1226000000000001E-14</v>
      </c>
      <c r="Q1624" s="77">
        <v>-5.1228E-14</v>
      </c>
      <c r="R1624" s="77">
        <v>0</v>
      </c>
      <c r="S1624" s="77">
        <v>0</v>
      </c>
      <c r="T1624" s="77" t="s">
        <v>152</v>
      </c>
      <c r="U1624" s="105">
        <v>0</v>
      </c>
      <c r="V1624" s="105">
        <v>0</v>
      </c>
      <c r="W1624" s="101">
        <v>0</v>
      </c>
    </row>
    <row r="1625" spans="2:23" x14ac:dyDescent="0.35">
      <c r="B1625" s="55" t="s">
        <v>113</v>
      </c>
      <c r="C1625" s="76" t="s">
        <v>136</v>
      </c>
      <c r="D1625" s="55" t="s">
        <v>74</v>
      </c>
      <c r="E1625" s="55" t="s">
        <v>200</v>
      </c>
      <c r="F1625" s="70">
        <v>67.87</v>
      </c>
      <c r="G1625" s="77">
        <v>58500</v>
      </c>
      <c r="H1625" s="77">
        <v>67.760000000000005</v>
      </c>
      <c r="I1625" s="77">
        <v>1</v>
      </c>
      <c r="J1625" s="77">
        <v>-69.925567868089999</v>
      </c>
      <c r="K1625" s="77">
        <v>6.8943149087615604E-2</v>
      </c>
      <c r="L1625" s="77">
        <v>-34.332027883466502</v>
      </c>
      <c r="M1625" s="77">
        <v>1.6619502754134801E-2</v>
      </c>
      <c r="N1625" s="77">
        <v>-35.593539984623597</v>
      </c>
      <c r="O1625" s="77">
        <v>5.23236463334808E-2</v>
      </c>
      <c r="P1625" s="77">
        <v>-27.361932650205599</v>
      </c>
      <c r="Q1625" s="77">
        <v>-27.361932650205599</v>
      </c>
      <c r="R1625" s="77">
        <v>0</v>
      </c>
      <c r="S1625" s="77">
        <v>1.05563225527969E-2</v>
      </c>
      <c r="T1625" s="77" t="s">
        <v>152</v>
      </c>
      <c r="U1625" s="105">
        <v>-0.36696132220357103</v>
      </c>
      <c r="V1625" s="105">
        <v>-0.23139110140567201</v>
      </c>
      <c r="W1625" s="101">
        <v>-0.135587946555392</v>
      </c>
    </row>
    <row r="1626" spans="2:23" x14ac:dyDescent="0.35">
      <c r="B1626" s="55" t="s">
        <v>113</v>
      </c>
      <c r="C1626" s="76" t="s">
        <v>136</v>
      </c>
      <c r="D1626" s="55" t="s">
        <v>74</v>
      </c>
      <c r="E1626" s="55" t="s">
        <v>201</v>
      </c>
      <c r="F1626" s="70">
        <v>67.760000000000005</v>
      </c>
      <c r="G1626" s="77">
        <v>58600</v>
      </c>
      <c r="H1626" s="77">
        <v>67.8</v>
      </c>
      <c r="I1626" s="77">
        <v>1</v>
      </c>
      <c r="J1626" s="77">
        <v>7.1241597209414396</v>
      </c>
      <c r="K1626" s="77">
        <v>2.3194418840374298E-3</v>
      </c>
      <c r="L1626" s="77">
        <v>7.12415972094177</v>
      </c>
      <c r="M1626" s="77">
        <v>2.3194418840376502E-3</v>
      </c>
      <c r="N1626" s="77">
        <v>-3.3167899999999998E-13</v>
      </c>
      <c r="O1626" s="77">
        <v>-2.1600000000000001E-16</v>
      </c>
      <c r="P1626" s="77">
        <v>-4.0366299999999998E-13</v>
      </c>
      <c r="Q1626" s="77">
        <v>-4.0366299999999998E-13</v>
      </c>
      <c r="R1626" s="77">
        <v>0</v>
      </c>
      <c r="S1626" s="77">
        <v>0</v>
      </c>
      <c r="T1626" s="77" t="s">
        <v>153</v>
      </c>
      <c r="U1626" s="105">
        <v>-1.384E-15</v>
      </c>
      <c r="V1626" s="105">
        <v>0</v>
      </c>
      <c r="W1626" s="101">
        <v>-1.3841799999999999E-15</v>
      </c>
    </row>
    <row r="1627" spans="2:23" x14ac:dyDescent="0.35">
      <c r="B1627" s="55" t="s">
        <v>113</v>
      </c>
      <c r="C1627" s="76" t="s">
        <v>114</v>
      </c>
      <c r="D1627" s="55" t="s">
        <v>75</v>
      </c>
      <c r="E1627" s="55" t="s">
        <v>115</v>
      </c>
      <c r="F1627" s="70">
        <v>75.3</v>
      </c>
      <c r="G1627" s="77">
        <v>50050</v>
      </c>
      <c r="H1627" s="77">
        <v>73.63</v>
      </c>
      <c r="I1627" s="77">
        <v>1</v>
      </c>
      <c r="J1627" s="77">
        <v>-60.552788289258203</v>
      </c>
      <c r="K1627" s="77">
        <v>0.67099515103748197</v>
      </c>
      <c r="L1627" s="77">
        <v>11.9580713613189</v>
      </c>
      <c r="M1627" s="77">
        <v>2.6168171134878501E-2</v>
      </c>
      <c r="N1627" s="77">
        <v>-72.510859650577203</v>
      </c>
      <c r="O1627" s="77">
        <v>0.64482697990260396</v>
      </c>
      <c r="P1627" s="77">
        <v>-49.222840143079303</v>
      </c>
      <c r="Q1627" s="77">
        <v>-49.222840143079303</v>
      </c>
      <c r="R1627" s="77">
        <v>0</v>
      </c>
      <c r="S1627" s="77">
        <v>0.44338850249045902</v>
      </c>
      <c r="T1627" s="77" t="s">
        <v>130</v>
      </c>
      <c r="U1627" s="105">
        <v>-72.665512742752099</v>
      </c>
      <c r="V1627" s="105">
        <v>-59.3034137380264</v>
      </c>
      <c r="W1627" s="101">
        <v>-13.3602705088857</v>
      </c>
    </row>
    <row r="1628" spans="2:23" x14ac:dyDescent="0.35">
      <c r="B1628" s="55" t="s">
        <v>113</v>
      </c>
      <c r="C1628" s="76" t="s">
        <v>114</v>
      </c>
      <c r="D1628" s="55" t="s">
        <v>75</v>
      </c>
      <c r="E1628" s="55" t="s">
        <v>131</v>
      </c>
      <c r="F1628" s="70">
        <v>74.7</v>
      </c>
      <c r="G1628" s="77">
        <v>56050</v>
      </c>
      <c r="H1628" s="77">
        <v>74.709999999999994</v>
      </c>
      <c r="I1628" s="77">
        <v>1</v>
      </c>
      <c r="J1628" s="77">
        <v>-0.69430101104331599</v>
      </c>
      <c r="K1628" s="77">
        <v>1.5425724605945001E-5</v>
      </c>
      <c r="L1628" s="77">
        <v>-42.345863052017997</v>
      </c>
      <c r="M1628" s="77">
        <v>5.7381507763848497E-2</v>
      </c>
      <c r="N1628" s="77">
        <v>41.651562040974703</v>
      </c>
      <c r="O1628" s="77">
        <v>-5.7366082039242601E-2</v>
      </c>
      <c r="P1628" s="77">
        <v>21.570793427831202</v>
      </c>
      <c r="Q1628" s="77">
        <v>21.570793427831099</v>
      </c>
      <c r="R1628" s="77">
        <v>0</v>
      </c>
      <c r="S1628" s="77">
        <v>1.4889572131397201E-2</v>
      </c>
      <c r="T1628" s="77" t="s">
        <v>130</v>
      </c>
      <c r="U1628" s="105">
        <v>-4.7271687393419501</v>
      </c>
      <c r="V1628" s="105">
        <v>-3.8579132380321899</v>
      </c>
      <c r="W1628" s="101">
        <v>-0.86913655068175399</v>
      </c>
    </row>
    <row r="1629" spans="2:23" x14ac:dyDescent="0.35">
      <c r="B1629" s="55" t="s">
        <v>113</v>
      </c>
      <c r="C1629" s="76" t="s">
        <v>114</v>
      </c>
      <c r="D1629" s="55" t="s">
        <v>75</v>
      </c>
      <c r="E1629" s="55" t="s">
        <v>117</v>
      </c>
      <c r="F1629" s="70">
        <v>73.63</v>
      </c>
      <c r="G1629" s="77">
        <v>51450</v>
      </c>
      <c r="H1629" s="77">
        <v>74.92</v>
      </c>
      <c r="I1629" s="77">
        <v>10</v>
      </c>
      <c r="J1629" s="77">
        <v>41.2890078457187</v>
      </c>
      <c r="K1629" s="77">
        <v>0.29731401025333798</v>
      </c>
      <c r="L1629" s="77">
        <v>73.105230703078306</v>
      </c>
      <c r="M1629" s="77">
        <v>0.93205895747261402</v>
      </c>
      <c r="N1629" s="77">
        <v>-31.816222857359701</v>
      </c>
      <c r="O1629" s="77">
        <v>-0.63474494721927599</v>
      </c>
      <c r="P1629" s="77">
        <v>-21.740316747325799</v>
      </c>
      <c r="Q1629" s="77">
        <v>-21.7403167473257</v>
      </c>
      <c r="R1629" s="77">
        <v>0</v>
      </c>
      <c r="S1629" s="77">
        <v>8.2428655324594896E-2</v>
      </c>
      <c r="T1629" s="77" t="s">
        <v>132</v>
      </c>
      <c r="U1629" s="105">
        <v>-6.10275346871755</v>
      </c>
      <c r="V1629" s="105">
        <v>-4.9805485468432398</v>
      </c>
      <c r="W1629" s="101">
        <v>-1.1220513571513899</v>
      </c>
    </row>
    <row r="1630" spans="2:23" x14ac:dyDescent="0.35">
      <c r="B1630" s="55" t="s">
        <v>113</v>
      </c>
      <c r="C1630" s="76" t="s">
        <v>114</v>
      </c>
      <c r="D1630" s="55" t="s">
        <v>75</v>
      </c>
      <c r="E1630" s="55" t="s">
        <v>133</v>
      </c>
      <c r="F1630" s="70">
        <v>74.92</v>
      </c>
      <c r="G1630" s="77">
        <v>54000</v>
      </c>
      <c r="H1630" s="77">
        <v>75.11</v>
      </c>
      <c r="I1630" s="77">
        <v>10</v>
      </c>
      <c r="J1630" s="77">
        <v>17.786283703433799</v>
      </c>
      <c r="K1630" s="77">
        <v>1.51342743209171E-2</v>
      </c>
      <c r="L1630" s="77">
        <v>49.234717770524902</v>
      </c>
      <c r="M1630" s="77">
        <v>0.115966907639845</v>
      </c>
      <c r="N1630" s="77">
        <v>-31.4484340670911</v>
      </c>
      <c r="O1630" s="77">
        <v>-0.100832633318928</v>
      </c>
      <c r="P1630" s="77">
        <v>-21.740316747325998</v>
      </c>
      <c r="Q1630" s="77">
        <v>-21.740316747325899</v>
      </c>
      <c r="R1630" s="77">
        <v>0</v>
      </c>
      <c r="S1630" s="77">
        <v>2.2611163249591101E-2</v>
      </c>
      <c r="T1630" s="77" t="s">
        <v>132</v>
      </c>
      <c r="U1630" s="105">
        <v>-1.5887575156721201</v>
      </c>
      <c r="V1630" s="105">
        <v>-1.2966088137966101</v>
      </c>
      <c r="W1630" s="101">
        <v>-0.29210872367403601</v>
      </c>
    </row>
    <row r="1631" spans="2:23" x14ac:dyDescent="0.35">
      <c r="B1631" s="55" t="s">
        <v>113</v>
      </c>
      <c r="C1631" s="76" t="s">
        <v>114</v>
      </c>
      <c r="D1631" s="55" t="s">
        <v>75</v>
      </c>
      <c r="E1631" s="55" t="s">
        <v>134</v>
      </c>
      <c r="F1631" s="70">
        <v>75.11</v>
      </c>
      <c r="G1631" s="77">
        <v>56100</v>
      </c>
      <c r="H1631" s="77">
        <v>74.95</v>
      </c>
      <c r="I1631" s="77">
        <v>10</v>
      </c>
      <c r="J1631" s="77">
        <v>-7.5491644648882898</v>
      </c>
      <c r="K1631" s="77">
        <v>1.0417750816758E-2</v>
      </c>
      <c r="L1631" s="77">
        <v>43.234255796526902</v>
      </c>
      <c r="M1631" s="77">
        <v>0.341689919818296</v>
      </c>
      <c r="N1631" s="77">
        <v>-50.783420261415102</v>
      </c>
      <c r="O1631" s="77">
        <v>-0.331272169001538</v>
      </c>
      <c r="P1631" s="77">
        <v>-32.708746324816701</v>
      </c>
      <c r="Q1631" s="77">
        <v>-32.708746324816701</v>
      </c>
      <c r="R1631" s="77">
        <v>0</v>
      </c>
      <c r="S1631" s="77">
        <v>0.19557078934661401</v>
      </c>
      <c r="T1631" s="77" t="s">
        <v>132</v>
      </c>
      <c r="U1631" s="105">
        <v>-32.9806980820116</v>
      </c>
      <c r="V1631" s="105">
        <v>-26.916041873268799</v>
      </c>
      <c r="W1631" s="101">
        <v>-6.0638263092902003</v>
      </c>
    </row>
    <row r="1632" spans="2:23" x14ac:dyDescent="0.35">
      <c r="B1632" s="55" t="s">
        <v>113</v>
      </c>
      <c r="C1632" s="76" t="s">
        <v>114</v>
      </c>
      <c r="D1632" s="55" t="s">
        <v>75</v>
      </c>
      <c r="E1632" s="55" t="s">
        <v>135</v>
      </c>
      <c r="F1632" s="70">
        <v>74.709999999999994</v>
      </c>
      <c r="G1632" s="77">
        <v>56100</v>
      </c>
      <c r="H1632" s="77">
        <v>74.95</v>
      </c>
      <c r="I1632" s="77">
        <v>10</v>
      </c>
      <c r="J1632" s="77">
        <v>22.5417600360229</v>
      </c>
      <c r="K1632" s="77">
        <v>3.64329887939015E-2</v>
      </c>
      <c r="L1632" s="77">
        <v>-25.924268353210699</v>
      </c>
      <c r="M1632" s="77">
        <v>4.8187253347853599E-2</v>
      </c>
      <c r="N1632" s="77">
        <v>48.4660283892336</v>
      </c>
      <c r="O1632" s="77">
        <v>-1.17542645539521E-2</v>
      </c>
      <c r="P1632" s="77">
        <v>30.562932546854999</v>
      </c>
      <c r="Q1632" s="77">
        <v>30.562932546854899</v>
      </c>
      <c r="R1632" s="77">
        <v>0</v>
      </c>
      <c r="S1632" s="77">
        <v>6.6974457048420602E-2</v>
      </c>
      <c r="T1632" s="77" t="s">
        <v>132</v>
      </c>
      <c r="U1632" s="105">
        <v>-12.5114184299887</v>
      </c>
      <c r="V1632" s="105">
        <v>-10.2107560464052</v>
      </c>
      <c r="W1632" s="101">
        <v>-2.3003475564297902</v>
      </c>
    </row>
    <row r="1633" spans="2:23" x14ac:dyDescent="0.35">
      <c r="B1633" s="55" t="s">
        <v>113</v>
      </c>
      <c r="C1633" s="76" t="s">
        <v>136</v>
      </c>
      <c r="D1633" s="55" t="s">
        <v>75</v>
      </c>
      <c r="E1633" s="55" t="s">
        <v>137</v>
      </c>
      <c r="F1633" s="70">
        <v>75.12</v>
      </c>
      <c r="G1633" s="77">
        <v>50000</v>
      </c>
      <c r="H1633" s="77">
        <v>73.48</v>
      </c>
      <c r="I1633" s="77">
        <v>1</v>
      </c>
      <c r="J1633" s="77">
        <v>-116.271635624016</v>
      </c>
      <c r="K1633" s="77">
        <v>1.2883695867901701</v>
      </c>
      <c r="L1633" s="77">
        <v>-11.983123542761</v>
      </c>
      <c r="M1633" s="77">
        <v>1.36846273098543E-2</v>
      </c>
      <c r="N1633" s="77">
        <v>-104.28851208125501</v>
      </c>
      <c r="O1633" s="77">
        <v>1.27468495948032</v>
      </c>
      <c r="P1633" s="77">
        <v>-72.7771598569215</v>
      </c>
      <c r="Q1633" s="77">
        <v>-72.7771598569215</v>
      </c>
      <c r="R1633" s="77">
        <v>0</v>
      </c>
      <c r="S1633" s="77">
        <v>0.50475787919884296</v>
      </c>
      <c r="T1633" s="77" t="s">
        <v>138</v>
      </c>
      <c r="U1633" s="105">
        <v>-76.067380885611698</v>
      </c>
      <c r="V1633" s="105">
        <v>-62.079729301537498</v>
      </c>
      <c r="W1633" s="101">
        <v>-13.9857374863921</v>
      </c>
    </row>
    <row r="1634" spans="2:23" x14ac:dyDescent="0.35">
      <c r="B1634" s="55" t="s">
        <v>113</v>
      </c>
      <c r="C1634" s="76" t="s">
        <v>136</v>
      </c>
      <c r="D1634" s="55" t="s">
        <v>75</v>
      </c>
      <c r="E1634" s="55" t="s">
        <v>139</v>
      </c>
      <c r="F1634" s="70">
        <v>74.209999999999994</v>
      </c>
      <c r="G1634" s="77">
        <v>56050</v>
      </c>
      <c r="H1634" s="77">
        <v>74.709999999999994</v>
      </c>
      <c r="I1634" s="77">
        <v>1</v>
      </c>
      <c r="J1634" s="77">
        <v>76.241779608809395</v>
      </c>
      <c r="K1634" s="77">
        <v>0.29064044789591298</v>
      </c>
      <c r="L1634" s="77">
        <v>19.363615862124799</v>
      </c>
      <c r="M1634" s="77">
        <v>1.8747480962796499E-2</v>
      </c>
      <c r="N1634" s="77">
        <v>56.878163746684599</v>
      </c>
      <c r="O1634" s="77">
        <v>0.27189296693311699</v>
      </c>
      <c r="P1634" s="77">
        <v>40.5031794781003</v>
      </c>
      <c r="Q1634" s="77">
        <v>40.503179478100201</v>
      </c>
      <c r="R1634" s="77">
        <v>0</v>
      </c>
      <c r="S1634" s="77">
        <v>8.2025377391760204E-2</v>
      </c>
      <c r="T1634" s="77" t="s">
        <v>138</v>
      </c>
      <c r="U1634" s="105">
        <v>-8.1957194880853894</v>
      </c>
      <c r="V1634" s="105">
        <v>-6.6886494753484396</v>
      </c>
      <c r="W1634" s="101">
        <v>-1.5068637823200199</v>
      </c>
    </row>
    <row r="1635" spans="2:23" x14ac:dyDescent="0.35">
      <c r="B1635" s="55" t="s">
        <v>113</v>
      </c>
      <c r="C1635" s="76" t="s">
        <v>136</v>
      </c>
      <c r="D1635" s="55" t="s">
        <v>75</v>
      </c>
      <c r="E1635" s="55" t="s">
        <v>150</v>
      </c>
      <c r="F1635" s="70">
        <v>71.709999999999994</v>
      </c>
      <c r="G1635" s="77">
        <v>58350</v>
      </c>
      <c r="H1635" s="77">
        <v>72.78</v>
      </c>
      <c r="I1635" s="77">
        <v>1</v>
      </c>
      <c r="J1635" s="77">
        <v>97.720325070588203</v>
      </c>
      <c r="K1635" s="77">
        <v>0.67990744955138105</v>
      </c>
      <c r="L1635" s="77">
        <v>22.982224653795399</v>
      </c>
      <c r="M1635" s="77">
        <v>3.7606604682671498E-2</v>
      </c>
      <c r="N1635" s="77">
        <v>74.738100416792804</v>
      </c>
      <c r="O1635" s="77">
        <v>0.64230084486870997</v>
      </c>
      <c r="P1635" s="77">
        <v>59.926027094071799</v>
      </c>
      <c r="Q1635" s="77">
        <v>59.926027094071699</v>
      </c>
      <c r="R1635" s="77">
        <v>0</v>
      </c>
      <c r="S1635" s="77">
        <v>0.25568836509749499</v>
      </c>
      <c r="T1635" s="77" t="s">
        <v>138</v>
      </c>
      <c r="U1635" s="105">
        <v>-33.791774728857298</v>
      </c>
      <c r="V1635" s="105">
        <v>-27.577973677581902</v>
      </c>
      <c r="W1635" s="101">
        <v>-6.2129507425500403</v>
      </c>
    </row>
    <row r="1636" spans="2:23" x14ac:dyDescent="0.35">
      <c r="B1636" s="55" t="s">
        <v>113</v>
      </c>
      <c r="C1636" s="76" t="s">
        <v>136</v>
      </c>
      <c r="D1636" s="55" t="s">
        <v>75</v>
      </c>
      <c r="E1636" s="55" t="s">
        <v>151</v>
      </c>
      <c r="F1636" s="70">
        <v>73.48</v>
      </c>
      <c r="G1636" s="77">
        <v>50050</v>
      </c>
      <c r="H1636" s="77">
        <v>73.63</v>
      </c>
      <c r="I1636" s="77">
        <v>1</v>
      </c>
      <c r="J1636" s="77">
        <v>26.599420999723101</v>
      </c>
      <c r="K1636" s="77">
        <v>4.0965940536437602E-2</v>
      </c>
      <c r="L1636" s="77">
        <v>89.844303245972199</v>
      </c>
      <c r="M1636" s="77">
        <v>0.46736873201116902</v>
      </c>
      <c r="N1636" s="77">
        <v>-63.244882246249098</v>
      </c>
      <c r="O1636" s="77">
        <v>-0.42640279147473098</v>
      </c>
      <c r="P1636" s="77">
        <v>-43.7953622842521</v>
      </c>
      <c r="Q1636" s="77">
        <v>-43.795362284252001</v>
      </c>
      <c r="R1636" s="77">
        <v>0</v>
      </c>
      <c r="S1636" s="77">
        <v>0.11105415456555499</v>
      </c>
      <c r="T1636" s="77" t="s">
        <v>152</v>
      </c>
      <c r="U1636" s="105">
        <v>-21.877324989986999</v>
      </c>
      <c r="V1636" s="105">
        <v>-17.854412724719499</v>
      </c>
      <c r="W1636" s="101">
        <v>-4.0223617620613998</v>
      </c>
    </row>
    <row r="1637" spans="2:23" x14ac:dyDescent="0.35">
      <c r="B1637" s="55" t="s">
        <v>113</v>
      </c>
      <c r="C1637" s="76" t="s">
        <v>136</v>
      </c>
      <c r="D1637" s="55" t="s">
        <v>75</v>
      </c>
      <c r="E1637" s="55" t="s">
        <v>151</v>
      </c>
      <c r="F1637" s="70">
        <v>73.48</v>
      </c>
      <c r="G1637" s="77">
        <v>51150</v>
      </c>
      <c r="H1637" s="77">
        <v>72.38</v>
      </c>
      <c r="I1637" s="77">
        <v>1</v>
      </c>
      <c r="J1637" s="77">
        <v>-224.24885650618</v>
      </c>
      <c r="K1637" s="77">
        <v>1.7600642375515301</v>
      </c>
      <c r="L1637" s="77">
        <v>-182.48380943071899</v>
      </c>
      <c r="M1637" s="77">
        <v>1.1655119246521499</v>
      </c>
      <c r="N1637" s="77">
        <v>-41.765047075460998</v>
      </c>
      <c r="O1637" s="77">
        <v>0.59455231289938304</v>
      </c>
      <c r="P1637" s="77">
        <v>-28.981797572669102</v>
      </c>
      <c r="Q1637" s="77">
        <v>-28.981797572669102</v>
      </c>
      <c r="R1637" s="77">
        <v>0</v>
      </c>
      <c r="S1637" s="77">
        <v>2.9398060669010899E-2</v>
      </c>
      <c r="T1637" s="77" t="s">
        <v>152</v>
      </c>
      <c r="U1637" s="105">
        <v>-2.58085160325545</v>
      </c>
      <c r="V1637" s="105">
        <v>-2.1062716637827998</v>
      </c>
      <c r="W1637" s="101">
        <v>-0.47451499702275701</v>
      </c>
    </row>
    <row r="1638" spans="2:23" x14ac:dyDescent="0.35">
      <c r="B1638" s="55" t="s">
        <v>113</v>
      </c>
      <c r="C1638" s="76" t="s">
        <v>136</v>
      </c>
      <c r="D1638" s="55" t="s">
        <v>75</v>
      </c>
      <c r="E1638" s="55" t="s">
        <v>151</v>
      </c>
      <c r="F1638" s="70">
        <v>73.48</v>
      </c>
      <c r="G1638" s="77">
        <v>51200</v>
      </c>
      <c r="H1638" s="77">
        <v>73.48</v>
      </c>
      <c r="I1638" s="77">
        <v>1</v>
      </c>
      <c r="J1638" s="77">
        <v>2.52162E-13</v>
      </c>
      <c r="K1638" s="77">
        <v>0</v>
      </c>
      <c r="L1638" s="77">
        <v>-3.3865200000000002E-13</v>
      </c>
      <c r="M1638" s="77">
        <v>0</v>
      </c>
      <c r="N1638" s="77">
        <v>5.9081399999999997E-13</v>
      </c>
      <c r="O1638" s="77">
        <v>0</v>
      </c>
      <c r="P1638" s="77">
        <v>-2.9705400000000002E-13</v>
      </c>
      <c r="Q1638" s="77">
        <v>-2.9705200000000003E-13</v>
      </c>
      <c r="R1638" s="77">
        <v>0</v>
      </c>
      <c r="S1638" s="77">
        <v>0</v>
      </c>
      <c r="T1638" s="77" t="s">
        <v>153</v>
      </c>
      <c r="U1638" s="105">
        <v>0</v>
      </c>
      <c r="V1638" s="105">
        <v>0</v>
      </c>
      <c r="W1638" s="101">
        <v>0</v>
      </c>
    </row>
    <row r="1639" spans="2:23" x14ac:dyDescent="0.35">
      <c r="B1639" s="55" t="s">
        <v>113</v>
      </c>
      <c r="C1639" s="76" t="s">
        <v>136</v>
      </c>
      <c r="D1639" s="55" t="s">
        <v>75</v>
      </c>
      <c r="E1639" s="55" t="s">
        <v>117</v>
      </c>
      <c r="F1639" s="70">
        <v>73.63</v>
      </c>
      <c r="G1639" s="77">
        <v>50054</v>
      </c>
      <c r="H1639" s="77">
        <v>73.63</v>
      </c>
      <c r="I1639" s="77">
        <v>1</v>
      </c>
      <c r="J1639" s="77">
        <v>86.259601578834406</v>
      </c>
      <c r="K1639" s="77">
        <v>0</v>
      </c>
      <c r="L1639" s="77">
        <v>86.259600314154298</v>
      </c>
      <c r="M1639" s="77">
        <v>0</v>
      </c>
      <c r="N1639" s="77">
        <v>1.2646801494930001E-6</v>
      </c>
      <c r="O1639" s="77">
        <v>0</v>
      </c>
      <c r="P1639" s="77">
        <v>-7.0658900000000005E-13</v>
      </c>
      <c r="Q1639" s="77">
        <v>-7.0658900000000005E-13</v>
      </c>
      <c r="R1639" s="77">
        <v>0</v>
      </c>
      <c r="S1639" s="77">
        <v>0</v>
      </c>
      <c r="T1639" s="77" t="s">
        <v>152</v>
      </c>
      <c r="U1639" s="105">
        <v>0</v>
      </c>
      <c r="V1639" s="105">
        <v>0</v>
      </c>
      <c r="W1639" s="101">
        <v>0</v>
      </c>
    </row>
    <row r="1640" spans="2:23" x14ac:dyDescent="0.35">
      <c r="B1640" s="55" t="s">
        <v>113</v>
      </c>
      <c r="C1640" s="76" t="s">
        <v>136</v>
      </c>
      <c r="D1640" s="55" t="s">
        <v>75</v>
      </c>
      <c r="E1640" s="55" t="s">
        <v>117</v>
      </c>
      <c r="F1640" s="70">
        <v>73.63</v>
      </c>
      <c r="G1640" s="77">
        <v>50100</v>
      </c>
      <c r="H1640" s="77">
        <v>73.28</v>
      </c>
      <c r="I1640" s="77">
        <v>1</v>
      </c>
      <c r="J1640" s="77">
        <v>-274.17792206051303</v>
      </c>
      <c r="K1640" s="77">
        <v>0.59913305757500401</v>
      </c>
      <c r="L1640" s="77">
        <v>-219.56649811953699</v>
      </c>
      <c r="M1640" s="77">
        <v>0.38422929335891898</v>
      </c>
      <c r="N1640" s="77">
        <v>-54.611423940976202</v>
      </c>
      <c r="O1640" s="77">
        <v>0.21490376421608501</v>
      </c>
      <c r="P1640" s="77">
        <v>-37.615931014028298</v>
      </c>
      <c r="Q1640" s="77">
        <v>-37.615931014028199</v>
      </c>
      <c r="R1640" s="77">
        <v>0</v>
      </c>
      <c r="S1640" s="77">
        <v>1.12772173804355E-2</v>
      </c>
      <c r="T1640" s="77" t="s">
        <v>152</v>
      </c>
      <c r="U1640" s="105">
        <v>-3.3282423788487998</v>
      </c>
      <c r="V1640" s="105">
        <v>-2.7162284743252001</v>
      </c>
      <c r="W1640" s="101">
        <v>-0.61193015534033302</v>
      </c>
    </row>
    <row r="1641" spans="2:23" x14ac:dyDescent="0.35">
      <c r="B1641" s="55" t="s">
        <v>113</v>
      </c>
      <c r="C1641" s="76" t="s">
        <v>136</v>
      </c>
      <c r="D1641" s="55" t="s">
        <v>75</v>
      </c>
      <c r="E1641" s="55" t="s">
        <v>117</v>
      </c>
      <c r="F1641" s="70">
        <v>73.63</v>
      </c>
      <c r="G1641" s="77">
        <v>50900</v>
      </c>
      <c r="H1641" s="77">
        <v>74.66</v>
      </c>
      <c r="I1641" s="77">
        <v>1</v>
      </c>
      <c r="J1641" s="77">
        <v>95.116826014707996</v>
      </c>
      <c r="K1641" s="77">
        <v>0.63782834667341204</v>
      </c>
      <c r="L1641" s="77">
        <v>143.932866300429</v>
      </c>
      <c r="M1641" s="77">
        <v>1.46052523510273</v>
      </c>
      <c r="N1641" s="77">
        <v>-48.816040285720902</v>
      </c>
      <c r="O1641" s="77">
        <v>-0.82269688842931499</v>
      </c>
      <c r="P1641" s="77">
        <v>-33.661954665977497</v>
      </c>
      <c r="Q1641" s="77">
        <v>-33.661954665977497</v>
      </c>
      <c r="R1641" s="77">
        <v>0</v>
      </c>
      <c r="S1641" s="77">
        <v>7.9885467031370005E-2</v>
      </c>
      <c r="T1641" s="77" t="s">
        <v>152</v>
      </c>
      <c r="U1641" s="105">
        <v>-10.718339298299</v>
      </c>
      <c r="V1641" s="105">
        <v>-8.74739730030978</v>
      </c>
      <c r="W1641" s="101">
        <v>-1.9706722904198899</v>
      </c>
    </row>
    <row r="1642" spans="2:23" x14ac:dyDescent="0.35">
      <c r="B1642" s="55" t="s">
        <v>113</v>
      </c>
      <c r="C1642" s="76" t="s">
        <v>136</v>
      </c>
      <c r="D1642" s="55" t="s">
        <v>75</v>
      </c>
      <c r="E1642" s="55" t="s">
        <v>154</v>
      </c>
      <c r="F1642" s="70">
        <v>73.63</v>
      </c>
      <c r="G1642" s="77">
        <v>50454</v>
      </c>
      <c r="H1642" s="77">
        <v>73.63</v>
      </c>
      <c r="I1642" s="77">
        <v>1</v>
      </c>
      <c r="J1642" s="77">
        <v>-4.9205499999999997E-13</v>
      </c>
      <c r="K1642" s="77">
        <v>0</v>
      </c>
      <c r="L1642" s="77">
        <v>-1.3203520000000001E-12</v>
      </c>
      <c r="M1642" s="77">
        <v>0</v>
      </c>
      <c r="N1642" s="77">
        <v>8.28297E-13</v>
      </c>
      <c r="O1642" s="77">
        <v>0</v>
      </c>
      <c r="P1642" s="77">
        <v>-2.5638200000000001E-13</v>
      </c>
      <c r="Q1642" s="77">
        <v>-2.5638099999999999E-13</v>
      </c>
      <c r="R1642" s="77">
        <v>0</v>
      </c>
      <c r="S1642" s="77">
        <v>0</v>
      </c>
      <c r="T1642" s="77" t="s">
        <v>153</v>
      </c>
      <c r="U1642" s="105">
        <v>0</v>
      </c>
      <c r="V1642" s="105">
        <v>0</v>
      </c>
      <c r="W1642" s="101">
        <v>0</v>
      </c>
    </row>
    <row r="1643" spans="2:23" x14ac:dyDescent="0.35">
      <c r="B1643" s="55" t="s">
        <v>113</v>
      </c>
      <c r="C1643" s="76" t="s">
        <v>136</v>
      </c>
      <c r="D1643" s="55" t="s">
        <v>75</v>
      </c>
      <c r="E1643" s="55" t="s">
        <v>154</v>
      </c>
      <c r="F1643" s="70">
        <v>73.63</v>
      </c>
      <c r="G1643" s="77">
        <v>50604</v>
      </c>
      <c r="H1643" s="77">
        <v>73.63</v>
      </c>
      <c r="I1643" s="77">
        <v>1</v>
      </c>
      <c r="J1643" s="77">
        <v>-4.4074E-13</v>
      </c>
      <c r="K1643" s="77">
        <v>0</v>
      </c>
      <c r="L1643" s="77">
        <v>-7.8157100000000004E-13</v>
      </c>
      <c r="M1643" s="77">
        <v>0</v>
      </c>
      <c r="N1643" s="77">
        <v>3.4083099999999999E-13</v>
      </c>
      <c r="O1643" s="77">
        <v>0</v>
      </c>
      <c r="P1643" s="77">
        <v>1.5145399999999999E-13</v>
      </c>
      <c r="Q1643" s="77">
        <v>1.5145399999999999E-13</v>
      </c>
      <c r="R1643" s="77">
        <v>0</v>
      </c>
      <c r="S1643" s="77">
        <v>0</v>
      </c>
      <c r="T1643" s="77" t="s">
        <v>153</v>
      </c>
      <c r="U1643" s="105">
        <v>0</v>
      </c>
      <c r="V1643" s="105">
        <v>0</v>
      </c>
      <c r="W1643" s="101">
        <v>0</v>
      </c>
    </row>
    <row r="1644" spans="2:23" x14ac:dyDescent="0.35">
      <c r="B1644" s="55" t="s">
        <v>113</v>
      </c>
      <c r="C1644" s="76" t="s">
        <v>136</v>
      </c>
      <c r="D1644" s="55" t="s">
        <v>75</v>
      </c>
      <c r="E1644" s="55" t="s">
        <v>155</v>
      </c>
      <c r="F1644" s="70">
        <v>73.28</v>
      </c>
      <c r="G1644" s="77">
        <v>50103</v>
      </c>
      <c r="H1644" s="77">
        <v>73.260000000000005</v>
      </c>
      <c r="I1644" s="77">
        <v>1</v>
      </c>
      <c r="J1644" s="77">
        <v>-29.7452852692109</v>
      </c>
      <c r="K1644" s="77">
        <v>4.4239099787336603E-3</v>
      </c>
      <c r="L1644" s="77">
        <v>-29.745287492348499</v>
      </c>
      <c r="M1644" s="77">
        <v>4.4239106400123301E-3</v>
      </c>
      <c r="N1644" s="77">
        <v>2.2231376517469999E-6</v>
      </c>
      <c r="O1644" s="77">
        <v>-6.6127866200000003E-10</v>
      </c>
      <c r="P1644" s="77">
        <v>8.12151E-13</v>
      </c>
      <c r="Q1644" s="77">
        <v>8.1215499999999999E-13</v>
      </c>
      <c r="R1644" s="77">
        <v>0</v>
      </c>
      <c r="S1644" s="77">
        <v>0</v>
      </c>
      <c r="T1644" s="77" t="s">
        <v>153</v>
      </c>
      <c r="U1644" s="105">
        <v>-3.9891345230000002E-9</v>
      </c>
      <c r="V1644" s="105">
        <v>0</v>
      </c>
      <c r="W1644" s="101">
        <v>-3.98858864201E-9</v>
      </c>
    </row>
    <row r="1645" spans="2:23" x14ac:dyDescent="0.35">
      <c r="B1645" s="55" t="s">
        <v>113</v>
      </c>
      <c r="C1645" s="76" t="s">
        <v>136</v>
      </c>
      <c r="D1645" s="55" t="s">
        <v>75</v>
      </c>
      <c r="E1645" s="55" t="s">
        <v>155</v>
      </c>
      <c r="F1645" s="70">
        <v>73.28</v>
      </c>
      <c r="G1645" s="77">
        <v>50200</v>
      </c>
      <c r="H1645" s="77">
        <v>73.09</v>
      </c>
      <c r="I1645" s="77">
        <v>1</v>
      </c>
      <c r="J1645" s="77">
        <v>-69.245269484197607</v>
      </c>
      <c r="K1645" s="77">
        <v>7.1875661115627806E-2</v>
      </c>
      <c r="L1645" s="77">
        <v>-14.4920145767408</v>
      </c>
      <c r="M1645" s="77">
        <v>3.1481771125221E-3</v>
      </c>
      <c r="N1645" s="77">
        <v>-54.7532549074568</v>
      </c>
      <c r="O1645" s="77">
        <v>6.8727484003105702E-2</v>
      </c>
      <c r="P1645" s="77">
        <v>-37.615931014024603</v>
      </c>
      <c r="Q1645" s="77">
        <v>-37.615931014024603</v>
      </c>
      <c r="R1645" s="77">
        <v>0</v>
      </c>
      <c r="S1645" s="77">
        <v>2.1210224408117401E-2</v>
      </c>
      <c r="T1645" s="77" t="s">
        <v>152</v>
      </c>
      <c r="U1645" s="105">
        <v>-5.3732975156493703</v>
      </c>
      <c r="V1645" s="105">
        <v>-4.3852286136912699</v>
      </c>
      <c r="W1645" s="101">
        <v>-0.98793369267127995</v>
      </c>
    </row>
    <row r="1646" spans="2:23" x14ac:dyDescent="0.35">
      <c r="B1646" s="55" t="s">
        <v>113</v>
      </c>
      <c r="C1646" s="76" t="s">
        <v>136</v>
      </c>
      <c r="D1646" s="55" t="s">
        <v>75</v>
      </c>
      <c r="E1646" s="55" t="s">
        <v>156</v>
      </c>
      <c r="F1646" s="70">
        <v>73.12</v>
      </c>
      <c r="G1646" s="77">
        <v>50800</v>
      </c>
      <c r="H1646" s="77">
        <v>73.930000000000007</v>
      </c>
      <c r="I1646" s="77">
        <v>1</v>
      </c>
      <c r="J1646" s="77">
        <v>83.124092485517494</v>
      </c>
      <c r="K1646" s="77">
        <v>0.35073204478821401</v>
      </c>
      <c r="L1646" s="77">
        <v>128.48931557375801</v>
      </c>
      <c r="M1646" s="77">
        <v>0.83802243403526699</v>
      </c>
      <c r="N1646" s="77">
        <v>-45.365223088240803</v>
      </c>
      <c r="O1646" s="77">
        <v>-0.48729038924705298</v>
      </c>
      <c r="P1646" s="77">
        <v>-31.994899328307099</v>
      </c>
      <c r="Q1646" s="77">
        <v>-31.994899328307099</v>
      </c>
      <c r="R1646" s="77">
        <v>0</v>
      </c>
      <c r="S1646" s="77">
        <v>5.1961671074527101E-2</v>
      </c>
      <c r="T1646" s="77" t="s">
        <v>152</v>
      </c>
      <c r="U1646" s="105">
        <v>0.91780483208554997</v>
      </c>
      <c r="V1646" s="105">
        <v>-0.74903427545631895</v>
      </c>
      <c r="W1646" s="101">
        <v>1.6670672010751399</v>
      </c>
    </row>
    <row r="1647" spans="2:23" x14ac:dyDescent="0.35">
      <c r="B1647" s="55" t="s">
        <v>113</v>
      </c>
      <c r="C1647" s="76" t="s">
        <v>136</v>
      </c>
      <c r="D1647" s="55" t="s">
        <v>75</v>
      </c>
      <c r="E1647" s="55" t="s">
        <v>157</v>
      </c>
      <c r="F1647" s="70">
        <v>73.09</v>
      </c>
      <c r="G1647" s="77">
        <v>50150</v>
      </c>
      <c r="H1647" s="77">
        <v>73.12</v>
      </c>
      <c r="I1647" s="77">
        <v>1</v>
      </c>
      <c r="J1647" s="77">
        <v>12.4398690183802</v>
      </c>
      <c r="K1647" s="77">
        <v>8.0779678103506199E-4</v>
      </c>
      <c r="L1647" s="77">
        <v>58.057125450261999</v>
      </c>
      <c r="M1647" s="77">
        <v>1.75946876371578E-2</v>
      </c>
      <c r="N1647" s="77">
        <v>-45.617256431881799</v>
      </c>
      <c r="O1647" s="77">
        <v>-1.6786890856122699E-2</v>
      </c>
      <c r="P1647" s="77">
        <v>-31.994899328305401</v>
      </c>
      <c r="Q1647" s="77">
        <v>-31.994899328305301</v>
      </c>
      <c r="R1647" s="77">
        <v>0</v>
      </c>
      <c r="S1647" s="77">
        <v>5.3435761034082204E-3</v>
      </c>
      <c r="T1647" s="77" t="s">
        <v>152</v>
      </c>
      <c r="U1647" s="105">
        <v>0.14131203691965599</v>
      </c>
      <c r="V1647" s="105">
        <v>-0.115326870688674</v>
      </c>
      <c r="W1647" s="101">
        <v>0.25667402657989102</v>
      </c>
    </row>
    <row r="1648" spans="2:23" x14ac:dyDescent="0.35">
      <c r="B1648" s="55" t="s">
        <v>113</v>
      </c>
      <c r="C1648" s="76" t="s">
        <v>136</v>
      </c>
      <c r="D1648" s="55" t="s">
        <v>75</v>
      </c>
      <c r="E1648" s="55" t="s">
        <v>157</v>
      </c>
      <c r="F1648" s="70">
        <v>73.09</v>
      </c>
      <c r="G1648" s="77">
        <v>50250</v>
      </c>
      <c r="H1648" s="77">
        <v>72.14</v>
      </c>
      <c r="I1648" s="77">
        <v>1</v>
      </c>
      <c r="J1648" s="77">
        <v>-122.39336507849799</v>
      </c>
      <c r="K1648" s="77">
        <v>0.73956930519832498</v>
      </c>
      <c r="L1648" s="77">
        <v>-164.25474314484001</v>
      </c>
      <c r="M1648" s="77">
        <v>1.3319838712721599</v>
      </c>
      <c r="N1648" s="77">
        <v>41.861378066342198</v>
      </c>
      <c r="O1648" s="77">
        <v>-0.59241456607383303</v>
      </c>
      <c r="P1648" s="77">
        <v>28.981797572666601</v>
      </c>
      <c r="Q1648" s="77">
        <v>28.981797572666501</v>
      </c>
      <c r="R1648" s="77">
        <v>0</v>
      </c>
      <c r="S1648" s="77">
        <v>4.1468064435109003E-2</v>
      </c>
      <c r="T1648" s="77" t="s">
        <v>152</v>
      </c>
      <c r="U1648" s="105">
        <v>-3.2498745524262098</v>
      </c>
      <c r="V1648" s="105">
        <v>-2.6522713169520502</v>
      </c>
      <c r="W1648" s="101">
        <v>-0.59752145827511205</v>
      </c>
    </row>
    <row r="1649" spans="2:23" x14ac:dyDescent="0.35">
      <c r="B1649" s="55" t="s">
        <v>113</v>
      </c>
      <c r="C1649" s="76" t="s">
        <v>136</v>
      </c>
      <c r="D1649" s="55" t="s">
        <v>75</v>
      </c>
      <c r="E1649" s="55" t="s">
        <v>157</v>
      </c>
      <c r="F1649" s="70">
        <v>73.09</v>
      </c>
      <c r="G1649" s="77">
        <v>50900</v>
      </c>
      <c r="H1649" s="77">
        <v>74.66</v>
      </c>
      <c r="I1649" s="77">
        <v>1</v>
      </c>
      <c r="J1649" s="77">
        <v>124.416319883705</v>
      </c>
      <c r="K1649" s="77">
        <v>1.47828467240012</v>
      </c>
      <c r="L1649" s="77">
        <v>145.75240165097901</v>
      </c>
      <c r="M1649" s="77">
        <v>2.0287793270612098</v>
      </c>
      <c r="N1649" s="77">
        <v>-21.336081767274202</v>
      </c>
      <c r="O1649" s="77">
        <v>-0.55049465466108705</v>
      </c>
      <c r="P1649" s="77">
        <v>-14.7432062119642</v>
      </c>
      <c r="Q1649" s="77">
        <v>-14.7432062119641</v>
      </c>
      <c r="R1649" s="77">
        <v>0</v>
      </c>
      <c r="S1649" s="77">
        <v>2.0758083358511599E-2</v>
      </c>
      <c r="T1649" s="77" t="s">
        <v>153</v>
      </c>
      <c r="U1649" s="105">
        <v>-7.1701442384675298</v>
      </c>
      <c r="V1649" s="105">
        <v>-5.8516621473586001</v>
      </c>
      <c r="W1649" s="101">
        <v>-1.31830166743314</v>
      </c>
    </row>
    <row r="1650" spans="2:23" x14ac:dyDescent="0.35">
      <c r="B1650" s="55" t="s">
        <v>113</v>
      </c>
      <c r="C1650" s="76" t="s">
        <v>136</v>
      </c>
      <c r="D1650" s="55" t="s">
        <v>75</v>
      </c>
      <c r="E1650" s="55" t="s">
        <v>157</v>
      </c>
      <c r="F1650" s="70">
        <v>73.09</v>
      </c>
      <c r="G1650" s="77">
        <v>53050</v>
      </c>
      <c r="H1650" s="77">
        <v>75.78</v>
      </c>
      <c r="I1650" s="77">
        <v>1</v>
      </c>
      <c r="J1650" s="77">
        <v>103.06045594613499</v>
      </c>
      <c r="K1650" s="77">
        <v>2.1317265362709201</v>
      </c>
      <c r="L1650" s="77">
        <v>131.506690825834</v>
      </c>
      <c r="M1650" s="77">
        <v>3.4709077532046799</v>
      </c>
      <c r="N1650" s="77">
        <v>-28.446234879699102</v>
      </c>
      <c r="O1650" s="77">
        <v>-1.33918121693375</v>
      </c>
      <c r="P1650" s="77">
        <v>-19.859623046421699</v>
      </c>
      <c r="Q1650" s="77">
        <v>-19.8596230464216</v>
      </c>
      <c r="R1650" s="77">
        <v>0</v>
      </c>
      <c r="S1650" s="77">
        <v>7.9157008748474894E-2</v>
      </c>
      <c r="T1650" s="77" t="s">
        <v>153</v>
      </c>
      <c r="U1650" s="105">
        <v>-23.1615820560733</v>
      </c>
      <c r="V1650" s="105">
        <v>-18.902514159106001</v>
      </c>
      <c r="W1650" s="101">
        <v>-4.2584850777614296</v>
      </c>
    </row>
    <row r="1651" spans="2:23" x14ac:dyDescent="0.35">
      <c r="B1651" s="55" t="s">
        <v>113</v>
      </c>
      <c r="C1651" s="76" t="s">
        <v>136</v>
      </c>
      <c r="D1651" s="55" t="s">
        <v>75</v>
      </c>
      <c r="E1651" s="55" t="s">
        <v>158</v>
      </c>
      <c r="F1651" s="70">
        <v>72.14</v>
      </c>
      <c r="G1651" s="77">
        <v>50253</v>
      </c>
      <c r="H1651" s="77">
        <v>72.14</v>
      </c>
      <c r="I1651" s="77">
        <v>1</v>
      </c>
      <c r="J1651" s="77">
        <v>-2.7637817000000001E-11</v>
      </c>
      <c r="K1651" s="77">
        <v>0</v>
      </c>
      <c r="L1651" s="77">
        <v>-2.8034423E-11</v>
      </c>
      <c r="M1651" s="77">
        <v>0</v>
      </c>
      <c r="N1651" s="77">
        <v>3.9660599999999998E-13</v>
      </c>
      <c r="O1651" s="77">
        <v>0</v>
      </c>
      <c r="P1651" s="77">
        <v>6.6232000000000005E-14</v>
      </c>
      <c r="Q1651" s="77">
        <v>6.6232000000000005E-14</v>
      </c>
      <c r="R1651" s="77">
        <v>0</v>
      </c>
      <c r="S1651" s="77">
        <v>0</v>
      </c>
      <c r="T1651" s="77" t="s">
        <v>153</v>
      </c>
      <c r="U1651" s="105">
        <v>0</v>
      </c>
      <c r="V1651" s="105">
        <v>0</v>
      </c>
      <c r="W1651" s="101">
        <v>0</v>
      </c>
    </row>
    <row r="1652" spans="2:23" x14ac:dyDescent="0.35">
      <c r="B1652" s="55" t="s">
        <v>113</v>
      </c>
      <c r="C1652" s="76" t="s">
        <v>136</v>
      </c>
      <c r="D1652" s="55" t="s">
        <v>75</v>
      </c>
      <c r="E1652" s="55" t="s">
        <v>158</v>
      </c>
      <c r="F1652" s="70">
        <v>72.14</v>
      </c>
      <c r="G1652" s="77">
        <v>50300</v>
      </c>
      <c r="H1652" s="77">
        <v>72.09</v>
      </c>
      <c r="I1652" s="77">
        <v>1</v>
      </c>
      <c r="J1652" s="77">
        <v>-14.245772270458099</v>
      </c>
      <c r="K1652" s="77">
        <v>2.8208941833863499E-3</v>
      </c>
      <c r="L1652" s="77">
        <v>-56.424064027842</v>
      </c>
      <c r="M1652" s="77">
        <v>4.4253082519710399E-2</v>
      </c>
      <c r="N1652" s="77">
        <v>42.178291757383903</v>
      </c>
      <c r="O1652" s="77">
        <v>-4.1432188336323998E-2</v>
      </c>
      <c r="P1652" s="77">
        <v>28.981797572667599</v>
      </c>
      <c r="Q1652" s="77">
        <v>28.981797572667499</v>
      </c>
      <c r="R1652" s="77">
        <v>0</v>
      </c>
      <c r="S1652" s="77">
        <v>1.16752298085488E-2</v>
      </c>
      <c r="T1652" s="77" t="s">
        <v>152</v>
      </c>
      <c r="U1652" s="105">
        <v>-0.87896767400493103</v>
      </c>
      <c r="V1652" s="105">
        <v>-0.71733868882751906</v>
      </c>
      <c r="W1652" s="101">
        <v>-0.16160686755001599</v>
      </c>
    </row>
    <row r="1653" spans="2:23" x14ac:dyDescent="0.35">
      <c r="B1653" s="55" t="s">
        <v>113</v>
      </c>
      <c r="C1653" s="76" t="s">
        <v>136</v>
      </c>
      <c r="D1653" s="55" t="s">
        <v>75</v>
      </c>
      <c r="E1653" s="55" t="s">
        <v>159</v>
      </c>
      <c r="F1653" s="70">
        <v>72.09</v>
      </c>
      <c r="G1653" s="77">
        <v>51150</v>
      </c>
      <c r="H1653" s="77">
        <v>72.38</v>
      </c>
      <c r="I1653" s="77">
        <v>1</v>
      </c>
      <c r="J1653" s="77">
        <v>77.776305788976401</v>
      </c>
      <c r="K1653" s="77">
        <v>0.17300579702635799</v>
      </c>
      <c r="L1653" s="77">
        <v>35.645637976128199</v>
      </c>
      <c r="M1653" s="77">
        <v>3.6339489092340402E-2</v>
      </c>
      <c r="N1653" s="77">
        <v>42.130667812848202</v>
      </c>
      <c r="O1653" s="77">
        <v>0.13666630793401799</v>
      </c>
      <c r="P1653" s="77">
        <v>28.981797572667102</v>
      </c>
      <c r="Q1653" s="77">
        <v>28.981797572666999</v>
      </c>
      <c r="R1653" s="77">
        <v>0</v>
      </c>
      <c r="S1653" s="77">
        <v>2.40224152895313E-2</v>
      </c>
      <c r="T1653" s="77" t="s">
        <v>152</v>
      </c>
      <c r="U1653" s="105">
        <v>-2.3458029121118602</v>
      </c>
      <c r="V1653" s="105">
        <v>-1.9144449050724199</v>
      </c>
      <c r="W1653" s="101">
        <v>-0.43129897916356902</v>
      </c>
    </row>
    <row r="1654" spans="2:23" x14ac:dyDescent="0.35">
      <c r="B1654" s="55" t="s">
        <v>113</v>
      </c>
      <c r="C1654" s="76" t="s">
        <v>136</v>
      </c>
      <c r="D1654" s="55" t="s">
        <v>75</v>
      </c>
      <c r="E1654" s="55" t="s">
        <v>160</v>
      </c>
      <c r="F1654" s="70">
        <v>74.8</v>
      </c>
      <c r="G1654" s="77">
        <v>50354</v>
      </c>
      <c r="H1654" s="77">
        <v>74.8</v>
      </c>
      <c r="I1654" s="77">
        <v>1</v>
      </c>
      <c r="J1654" s="77">
        <v>-2.7512819999999999E-12</v>
      </c>
      <c r="K1654" s="77">
        <v>0</v>
      </c>
      <c r="L1654" s="77">
        <v>-3.8882929999999999E-12</v>
      </c>
      <c r="M1654" s="77">
        <v>0</v>
      </c>
      <c r="N1654" s="77">
        <v>1.137011E-12</v>
      </c>
      <c r="O1654" s="77">
        <v>0</v>
      </c>
      <c r="P1654" s="77">
        <v>-5.7050000000000002E-15</v>
      </c>
      <c r="Q1654" s="77">
        <v>-5.7069999999999998E-15</v>
      </c>
      <c r="R1654" s="77">
        <v>0</v>
      </c>
      <c r="S1654" s="77">
        <v>0</v>
      </c>
      <c r="T1654" s="77" t="s">
        <v>153</v>
      </c>
      <c r="U1654" s="105">
        <v>0</v>
      </c>
      <c r="V1654" s="105">
        <v>0</v>
      </c>
      <c r="W1654" s="101">
        <v>0</v>
      </c>
    </row>
    <row r="1655" spans="2:23" x14ac:dyDescent="0.35">
      <c r="B1655" s="55" t="s">
        <v>113</v>
      </c>
      <c r="C1655" s="76" t="s">
        <v>136</v>
      </c>
      <c r="D1655" s="55" t="s">
        <v>75</v>
      </c>
      <c r="E1655" s="55" t="s">
        <v>160</v>
      </c>
      <c r="F1655" s="70">
        <v>74.8</v>
      </c>
      <c r="G1655" s="77">
        <v>50900</v>
      </c>
      <c r="H1655" s="77">
        <v>74.66</v>
      </c>
      <c r="I1655" s="77">
        <v>1</v>
      </c>
      <c r="J1655" s="77">
        <v>-127.15483038280701</v>
      </c>
      <c r="K1655" s="77">
        <v>0.127729972028476</v>
      </c>
      <c r="L1655" s="77">
        <v>-168.97276777613499</v>
      </c>
      <c r="M1655" s="77">
        <v>0.22555919037443001</v>
      </c>
      <c r="N1655" s="77">
        <v>41.8179373933284</v>
      </c>
      <c r="O1655" s="77">
        <v>-9.7829218345954205E-2</v>
      </c>
      <c r="P1655" s="77">
        <v>29.268496505371999</v>
      </c>
      <c r="Q1655" s="77">
        <v>29.2684965053719</v>
      </c>
      <c r="R1655" s="77">
        <v>0</v>
      </c>
      <c r="S1655" s="77">
        <v>6.7674946127112799E-3</v>
      </c>
      <c r="T1655" s="77" t="s">
        <v>152</v>
      </c>
      <c r="U1655" s="105">
        <v>-1.4562662519271501</v>
      </c>
      <c r="V1655" s="105">
        <v>-1.18848070826246</v>
      </c>
      <c r="W1655" s="101">
        <v>-0.26774889936558699</v>
      </c>
    </row>
    <row r="1656" spans="2:23" x14ac:dyDescent="0.35">
      <c r="B1656" s="55" t="s">
        <v>113</v>
      </c>
      <c r="C1656" s="76" t="s">
        <v>136</v>
      </c>
      <c r="D1656" s="55" t="s">
        <v>75</v>
      </c>
      <c r="E1656" s="55" t="s">
        <v>160</v>
      </c>
      <c r="F1656" s="70">
        <v>74.8</v>
      </c>
      <c r="G1656" s="77">
        <v>53200</v>
      </c>
      <c r="H1656" s="77">
        <v>75.239999999999995</v>
      </c>
      <c r="I1656" s="77">
        <v>1</v>
      </c>
      <c r="J1656" s="77">
        <v>61.017551527290301</v>
      </c>
      <c r="K1656" s="77">
        <v>0.17982773900882101</v>
      </c>
      <c r="L1656" s="77">
        <v>102.622157113746</v>
      </c>
      <c r="M1656" s="77">
        <v>0.508662134411768</v>
      </c>
      <c r="N1656" s="77">
        <v>-41.604605586456003</v>
      </c>
      <c r="O1656" s="77">
        <v>-0.32883439540294701</v>
      </c>
      <c r="P1656" s="77">
        <v>-29.268496505373001</v>
      </c>
      <c r="Q1656" s="77">
        <v>-29.268496505372902</v>
      </c>
      <c r="R1656" s="77">
        <v>0</v>
      </c>
      <c r="S1656" s="77">
        <v>4.1375948075186901E-2</v>
      </c>
      <c r="T1656" s="77" t="s">
        <v>152</v>
      </c>
      <c r="U1656" s="105">
        <v>-6.36312988508854</v>
      </c>
      <c r="V1656" s="105">
        <v>-5.1930456416114001</v>
      </c>
      <c r="W1656" s="101">
        <v>-1.16992412685393</v>
      </c>
    </row>
    <row r="1657" spans="2:23" x14ac:dyDescent="0.35">
      <c r="B1657" s="55" t="s">
        <v>113</v>
      </c>
      <c r="C1657" s="76" t="s">
        <v>136</v>
      </c>
      <c r="D1657" s="55" t="s">
        <v>75</v>
      </c>
      <c r="E1657" s="55" t="s">
        <v>161</v>
      </c>
      <c r="F1657" s="70">
        <v>74.8</v>
      </c>
      <c r="G1657" s="77">
        <v>50404</v>
      </c>
      <c r="H1657" s="77">
        <v>74.8</v>
      </c>
      <c r="I1657" s="77">
        <v>1</v>
      </c>
      <c r="J1657" s="77">
        <v>-2.0833830000000001E-12</v>
      </c>
      <c r="K1657" s="77">
        <v>0</v>
      </c>
      <c r="L1657" s="77">
        <v>-3.0486029999999999E-12</v>
      </c>
      <c r="M1657" s="77">
        <v>0</v>
      </c>
      <c r="N1657" s="77">
        <v>9.6522E-13</v>
      </c>
      <c r="O1657" s="77">
        <v>0</v>
      </c>
      <c r="P1657" s="77">
        <v>2.2243099999999999E-13</v>
      </c>
      <c r="Q1657" s="77">
        <v>2.2243200000000001E-13</v>
      </c>
      <c r="R1657" s="77">
        <v>0</v>
      </c>
      <c r="S1657" s="77">
        <v>0</v>
      </c>
      <c r="T1657" s="77" t="s">
        <v>153</v>
      </c>
      <c r="U1657" s="105">
        <v>0</v>
      </c>
      <c r="V1657" s="105">
        <v>0</v>
      </c>
      <c r="W1657" s="101">
        <v>0</v>
      </c>
    </row>
    <row r="1658" spans="2:23" x14ac:dyDescent="0.35">
      <c r="B1658" s="55" t="s">
        <v>113</v>
      </c>
      <c r="C1658" s="76" t="s">
        <v>136</v>
      </c>
      <c r="D1658" s="55" t="s">
        <v>75</v>
      </c>
      <c r="E1658" s="55" t="s">
        <v>162</v>
      </c>
      <c r="F1658" s="70">
        <v>73.63</v>
      </c>
      <c r="G1658" s="77">
        <v>50499</v>
      </c>
      <c r="H1658" s="77">
        <v>73.63</v>
      </c>
      <c r="I1658" s="77">
        <v>1</v>
      </c>
      <c r="J1658" s="77">
        <v>-2.7963709999999999E-12</v>
      </c>
      <c r="K1658" s="77">
        <v>0</v>
      </c>
      <c r="L1658" s="77">
        <v>-2.956338E-12</v>
      </c>
      <c r="M1658" s="77">
        <v>0</v>
      </c>
      <c r="N1658" s="77">
        <v>1.5996700000000001E-13</v>
      </c>
      <c r="O1658" s="77">
        <v>0</v>
      </c>
      <c r="P1658" s="77">
        <v>-2.5036300000000002E-13</v>
      </c>
      <c r="Q1658" s="77">
        <v>-2.5036500000000001E-13</v>
      </c>
      <c r="R1658" s="77">
        <v>0</v>
      </c>
      <c r="S1658" s="77">
        <v>0</v>
      </c>
      <c r="T1658" s="77" t="s">
        <v>153</v>
      </c>
      <c r="U1658" s="105">
        <v>0</v>
      </c>
      <c r="V1658" s="105">
        <v>0</v>
      </c>
      <c r="W1658" s="101">
        <v>0</v>
      </c>
    </row>
    <row r="1659" spans="2:23" x14ac:dyDescent="0.35">
      <c r="B1659" s="55" t="s">
        <v>113</v>
      </c>
      <c r="C1659" s="76" t="s">
        <v>136</v>
      </c>
      <c r="D1659" s="55" t="s">
        <v>75</v>
      </c>
      <c r="E1659" s="55" t="s">
        <v>162</v>
      </c>
      <c r="F1659" s="70">
        <v>73.63</v>
      </c>
      <c r="G1659" s="77">
        <v>50554</v>
      </c>
      <c r="H1659" s="77">
        <v>73.63</v>
      </c>
      <c r="I1659" s="77">
        <v>1</v>
      </c>
      <c r="J1659" s="77">
        <v>-1.8059900000000001E-13</v>
      </c>
      <c r="K1659" s="77">
        <v>0</v>
      </c>
      <c r="L1659" s="77">
        <v>-5.9447099999999996E-13</v>
      </c>
      <c r="M1659" s="77">
        <v>0</v>
      </c>
      <c r="N1659" s="77">
        <v>4.13873E-13</v>
      </c>
      <c r="O1659" s="77">
        <v>0</v>
      </c>
      <c r="P1659" s="77">
        <v>2.8978599999999998E-13</v>
      </c>
      <c r="Q1659" s="77">
        <v>2.89789E-13</v>
      </c>
      <c r="R1659" s="77">
        <v>0</v>
      </c>
      <c r="S1659" s="77">
        <v>0</v>
      </c>
      <c r="T1659" s="77" t="s">
        <v>153</v>
      </c>
      <c r="U1659" s="105">
        <v>0</v>
      </c>
      <c r="V1659" s="105">
        <v>0</v>
      </c>
      <c r="W1659" s="101">
        <v>0</v>
      </c>
    </row>
    <row r="1660" spans="2:23" x14ac:dyDescent="0.35">
      <c r="B1660" s="55" t="s">
        <v>113</v>
      </c>
      <c r="C1660" s="76" t="s">
        <v>136</v>
      </c>
      <c r="D1660" s="55" t="s">
        <v>75</v>
      </c>
      <c r="E1660" s="55" t="s">
        <v>163</v>
      </c>
      <c r="F1660" s="70">
        <v>73.63</v>
      </c>
      <c r="G1660" s="77">
        <v>50604</v>
      </c>
      <c r="H1660" s="77">
        <v>73.63</v>
      </c>
      <c r="I1660" s="77">
        <v>1</v>
      </c>
      <c r="J1660" s="77">
        <v>-2.0180800000000001E-13</v>
      </c>
      <c r="K1660" s="77">
        <v>0</v>
      </c>
      <c r="L1660" s="77">
        <v>-3.4388899999999999E-13</v>
      </c>
      <c r="M1660" s="77">
        <v>0</v>
      </c>
      <c r="N1660" s="77">
        <v>1.4208100000000001E-13</v>
      </c>
      <c r="O1660" s="77">
        <v>0</v>
      </c>
      <c r="P1660" s="77">
        <v>-9.4293999999999994E-14</v>
      </c>
      <c r="Q1660" s="77">
        <v>-9.4293999999999994E-14</v>
      </c>
      <c r="R1660" s="77">
        <v>0</v>
      </c>
      <c r="S1660" s="77">
        <v>0</v>
      </c>
      <c r="T1660" s="77" t="s">
        <v>153</v>
      </c>
      <c r="U1660" s="105">
        <v>0</v>
      </c>
      <c r="V1660" s="105">
        <v>0</v>
      </c>
      <c r="W1660" s="101">
        <v>0</v>
      </c>
    </row>
    <row r="1661" spans="2:23" x14ac:dyDescent="0.35">
      <c r="B1661" s="55" t="s">
        <v>113</v>
      </c>
      <c r="C1661" s="76" t="s">
        <v>136</v>
      </c>
      <c r="D1661" s="55" t="s">
        <v>75</v>
      </c>
      <c r="E1661" s="55" t="s">
        <v>164</v>
      </c>
      <c r="F1661" s="70">
        <v>73.959999999999994</v>
      </c>
      <c r="G1661" s="77">
        <v>50750</v>
      </c>
      <c r="H1661" s="77">
        <v>74.11</v>
      </c>
      <c r="I1661" s="77">
        <v>1</v>
      </c>
      <c r="J1661" s="77">
        <v>39.050381210043497</v>
      </c>
      <c r="K1661" s="77">
        <v>3.6445881316328199E-2</v>
      </c>
      <c r="L1661" s="77">
        <v>75.839704167632405</v>
      </c>
      <c r="M1661" s="77">
        <v>0.137464691404793</v>
      </c>
      <c r="N1661" s="77">
        <v>-36.789322957589</v>
      </c>
      <c r="O1661" s="77">
        <v>-0.101018810088465</v>
      </c>
      <c r="P1661" s="77">
        <v>-26.608286624587301</v>
      </c>
      <c r="Q1661" s="77">
        <v>-26.608286624587201</v>
      </c>
      <c r="R1661" s="77">
        <v>0</v>
      </c>
      <c r="S1661" s="77">
        <v>1.6921221918598899E-2</v>
      </c>
      <c r="T1661" s="77" t="s">
        <v>152</v>
      </c>
      <c r="U1661" s="105">
        <v>-1.9605291612609099</v>
      </c>
      <c r="V1661" s="105">
        <v>-1.60001722422744</v>
      </c>
      <c r="W1661" s="101">
        <v>-0.36046260387280099</v>
      </c>
    </row>
    <row r="1662" spans="2:23" x14ac:dyDescent="0.35">
      <c r="B1662" s="55" t="s">
        <v>113</v>
      </c>
      <c r="C1662" s="76" t="s">
        <v>136</v>
      </c>
      <c r="D1662" s="55" t="s">
        <v>75</v>
      </c>
      <c r="E1662" s="55" t="s">
        <v>164</v>
      </c>
      <c r="F1662" s="70">
        <v>73.959999999999994</v>
      </c>
      <c r="G1662" s="77">
        <v>50800</v>
      </c>
      <c r="H1662" s="77">
        <v>73.930000000000007</v>
      </c>
      <c r="I1662" s="77">
        <v>1</v>
      </c>
      <c r="J1662" s="77">
        <v>-3.8205450622888599</v>
      </c>
      <c r="K1662" s="77">
        <v>2.72955757514721E-4</v>
      </c>
      <c r="L1662" s="77">
        <v>-40.675707093479701</v>
      </c>
      <c r="M1662" s="77">
        <v>3.0939395859270202E-2</v>
      </c>
      <c r="N1662" s="77">
        <v>36.855162031190801</v>
      </c>
      <c r="O1662" s="77">
        <v>-3.06664401017555E-2</v>
      </c>
      <c r="P1662" s="77">
        <v>26.608286624587802</v>
      </c>
      <c r="Q1662" s="77">
        <v>26.608286624587699</v>
      </c>
      <c r="R1662" s="77">
        <v>0</v>
      </c>
      <c r="S1662" s="77">
        <v>1.32396171496992E-2</v>
      </c>
      <c r="T1662" s="77" t="s">
        <v>152</v>
      </c>
      <c r="U1662" s="105">
        <v>-1.16197505238906</v>
      </c>
      <c r="V1662" s="105">
        <v>-0.94830525078716599</v>
      </c>
      <c r="W1662" s="101">
        <v>-0.21364056260709299</v>
      </c>
    </row>
    <row r="1663" spans="2:23" x14ac:dyDescent="0.35">
      <c r="B1663" s="55" t="s">
        <v>113</v>
      </c>
      <c r="C1663" s="76" t="s">
        <v>136</v>
      </c>
      <c r="D1663" s="55" t="s">
        <v>75</v>
      </c>
      <c r="E1663" s="55" t="s">
        <v>165</v>
      </c>
      <c r="F1663" s="70">
        <v>74.2</v>
      </c>
      <c r="G1663" s="77">
        <v>50750</v>
      </c>
      <c r="H1663" s="77">
        <v>74.11</v>
      </c>
      <c r="I1663" s="77">
        <v>1</v>
      </c>
      <c r="J1663" s="77">
        <v>-71.090348680677096</v>
      </c>
      <c r="K1663" s="77">
        <v>3.8409166334105897E-2</v>
      </c>
      <c r="L1663" s="77">
        <v>-107.804208186187</v>
      </c>
      <c r="M1663" s="77">
        <v>8.8325279500145598E-2</v>
      </c>
      <c r="N1663" s="77">
        <v>36.713859505509902</v>
      </c>
      <c r="O1663" s="77">
        <v>-4.9916113166039701E-2</v>
      </c>
      <c r="P1663" s="77">
        <v>26.608286624587802</v>
      </c>
      <c r="Q1663" s="77">
        <v>26.608286624587699</v>
      </c>
      <c r="R1663" s="77">
        <v>0</v>
      </c>
      <c r="S1663" s="77">
        <v>5.3808069699312396E-3</v>
      </c>
      <c r="T1663" s="77" t="s">
        <v>153</v>
      </c>
      <c r="U1663" s="105">
        <v>-0.39728201633166499</v>
      </c>
      <c r="V1663" s="105">
        <v>-0.32422780623046099</v>
      </c>
      <c r="W1663" s="101">
        <v>-7.3044213219785006E-2</v>
      </c>
    </row>
    <row r="1664" spans="2:23" x14ac:dyDescent="0.35">
      <c r="B1664" s="55" t="s">
        <v>113</v>
      </c>
      <c r="C1664" s="76" t="s">
        <v>136</v>
      </c>
      <c r="D1664" s="55" t="s">
        <v>75</v>
      </c>
      <c r="E1664" s="55" t="s">
        <v>165</v>
      </c>
      <c r="F1664" s="70">
        <v>74.2</v>
      </c>
      <c r="G1664" s="77">
        <v>50950</v>
      </c>
      <c r="H1664" s="77">
        <v>74.38</v>
      </c>
      <c r="I1664" s="77">
        <v>1</v>
      </c>
      <c r="J1664" s="77">
        <v>137.34293967564199</v>
      </c>
      <c r="K1664" s="77">
        <v>0.16599513109297501</v>
      </c>
      <c r="L1664" s="77">
        <v>173.981657866163</v>
      </c>
      <c r="M1664" s="77">
        <v>0.26637263200995598</v>
      </c>
      <c r="N1664" s="77">
        <v>-36.638718190520898</v>
      </c>
      <c r="O1664" s="77">
        <v>-0.100377500916982</v>
      </c>
      <c r="P1664" s="77">
        <v>-26.608286624586899</v>
      </c>
      <c r="Q1664" s="77">
        <v>-26.6082866245868</v>
      </c>
      <c r="R1664" s="77">
        <v>0</v>
      </c>
      <c r="S1664" s="77">
        <v>6.2304080704462797E-3</v>
      </c>
      <c r="T1664" s="77" t="s">
        <v>152</v>
      </c>
      <c r="U1664" s="105">
        <v>-0.86207526882906904</v>
      </c>
      <c r="V1664" s="105">
        <v>-0.703552543854993</v>
      </c>
      <c r="W1664" s="101">
        <v>-0.15850103241341901</v>
      </c>
    </row>
    <row r="1665" spans="2:23" x14ac:dyDescent="0.35">
      <c r="B1665" s="55" t="s">
        <v>113</v>
      </c>
      <c r="C1665" s="76" t="s">
        <v>136</v>
      </c>
      <c r="D1665" s="55" t="s">
        <v>75</v>
      </c>
      <c r="E1665" s="55" t="s">
        <v>166</v>
      </c>
      <c r="F1665" s="70">
        <v>73.930000000000007</v>
      </c>
      <c r="G1665" s="77">
        <v>51300</v>
      </c>
      <c r="H1665" s="77">
        <v>74.209999999999994</v>
      </c>
      <c r="I1665" s="77">
        <v>1</v>
      </c>
      <c r="J1665" s="77">
        <v>103.017201494142</v>
      </c>
      <c r="K1665" s="77">
        <v>0.16247804563441201</v>
      </c>
      <c r="L1665" s="77">
        <v>111.254775967912</v>
      </c>
      <c r="M1665" s="77">
        <v>0.189501441439512</v>
      </c>
      <c r="N1665" s="77">
        <v>-8.2375744737698895</v>
      </c>
      <c r="O1665" s="77">
        <v>-2.7023395805099801E-2</v>
      </c>
      <c r="P1665" s="77">
        <v>-5.3866127037193197</v>
      </c>
      <c r="Q1665" s="77">
        <v>-5.3866127037193099</v>
      </c>
      <c r="R1665" s="77">
        <v>0</v>
      </c>
      <c r="S1665" s="77">
        <v>4.4422878118821499E-4</v>
      </c>
      <c r="T1665" s="77" t="s">
        <v>152</v>
      </c>
      <c r="U1665" s="105">
        <v>0.304897925371723</v>
      </c>
      <c r="V1665" s="105">
        <v>-0.24883176535472401</v>
      </c>
      <c r="W1665" s="101">
        <v>0.55380546418356602</v>
      </c>
    </row>
    <row r="1666" spans="2:23" x14ac:dyDescent="0.35">
      <c r="B1666" s="55" t="s">
        <v>113</v>
      </c>
      <c r="C1666" s="76" t="s">
        <v>136</v>
      </c>
      <c r="D1666" s="55" t="s">
        <v>75</v>
      </c>
      <c r="E1666" s="55" t="s">
        <v>167</v>
      </c>
      <c r="F1666" s="70">
        <v>74.66</v>
      </c>
      <c r="G1666" s="77">
        <v>54750</v>
      </c>
      <c r="H1666" s="77">
        <v>75.89</v>
      </c>
      <c r="I1666" s="77">
        <v>1</v>
      </c>
      <c r="J1666" s="77">
        <v>86.996075802202895</v>
      </c>
      <c r="K1666" s="77">
        <v>0.80443643571760404</v>
      </c>
      <c r="L1666" s="77">
        <v>114.30262409757</v>
      </c>
      <c r="M1666" s="77">
        <v>1.3886884028765001</v>
      </c>
      <c r="N1666" s="77">
        <v>-27.306548295367001</v>
      </c>
      <c r="O1666" s="77">
        <v>-0.58425196715889605</v>
      </c>
      <c r="P1666" s="77">
        <v>-19.136664372567701</v>
      </c>
      <c r="Q1666" s="77">
        <v>-19.136664372567701</v>
      </c>
      <c r="R1666" s="77">
        <v>0</v>
      </c>
      <c r="S1666" s="77">
        <v>3.8924665328439599E-2</v>
      </c>
      <c r="T1666" s="77" t="s">
        <v>153</v>
      </c>
      <c r="U1666" s="105">
        <v>-10.3925124245843</v>
      </c>
      <c r="V1666" s="105">
        <v>-8.4814851066220598</v>
      </c>
      <c r="W1666" s="101">
        <v>-1.9107658092352999</v>
      </c>
    </row>
    <row r="1667" spans="2:23" x14ac:dyDescent="0.35">
      <c r="B1667" s="55" t="s">
        <v>113</v>
      </c>
      <c r="C1667" s="76" t="s">
        <v>136</v>
      </c>
      <c r="D1667" s="55" t="s">
        <v>75</v>
      </c>
      <c r="E1667" s="55" t="s">
        <v>168</v>
      </c>
      <c r="F1667" s="70">
        <v>74.38</v>
      </c>
      <c r="G1667" s="77">
        <v>53150</v>
      </c>
      <c r="H1667" s="77">
        <v>75.64</v>
      </c>
      <c r="I1667" s="77">
        <v>1</v>
      </c>
      <c r="J1667" s="77">
        <v>180.79081195624099</v>
      </c>
      <c r="K1667" s="77">
        <v>1.4381539782630599</v>
      </c>
      <c r="L1667" s="77">
        <v>180.259016405794</v>
      </c>
      <c r="M1667" s="77">
        <v>1.42970577180572</v>
      </c>
      <c r="N1667" s="77">
        <v>0.53179555044640103</v>
      </c>
      <c r="O1667" s="77">
        <v>8.4482064573442404E-3</v>
      </c>
      <c r="P1667" s="77">
        <v>1.6745930318037701</v>
      </c>
      <c r="Q1667" s="77">
        <v>1.6745930318037601</v>
      </c>
      <c r="R1667" s="77">
        <v>0</v>
      </c>
      <c r="S1667" s="77">
        <v>1.23387520175292E-4</v>
      </c>
      <c r="T1667" s="77" t="s">
        <v>152</v>
      </c>
      <c r="U1667" s="105">
        <v>-3.6362427197076802E-2</v>
      </c>
      <c r="V1667" s="105">
        <v>-2.9675921674442499E-2</v>
      </c>
      <c r="W1667" s="101">
        <v>-6.6855905281018599E-3</v>
      </c>
    </row>
    <row r="1668" spans="2:23" x14ac:dyDescent="0.35">
      <c r="B1668" s="55" t="s">
        <v>113</v>
      </c>
      <c r="C1668" s="76" t="s">
        <v>136</v>
      </c>
      <c r="D1668" s="55" t="s">
        <v>75</v>
      </c>
      <c r="E1668" s="55" t="s">
        <v>168</v>
      </c>
      <c r="F1668" s="70">
        <v>74.38</v>
      </c>
      <c r="G1668" s="77">
        <v>54500</v>
      </c>
      <c r="H1668" s="77">
        <v>74.239999999999995</v>
      </c>
      <c r="I1668" s="77">
        <v>1</v>
      </c>
      <c r="J1668" s="77">
        <v>-9.5826931780409694</v>
      </c>
      <c r="K1668" s="77">
        <v>5.08451683310747E-3</v>
      </c>
      <c r="L1668" s="77">
        <v>27.5234289746016</v>
      </c>
      <c r="M1668" s="77">
        <v>4.19449423213289E-2</v>
      </c>
      <c r="N1668" s="77">
        <v>-37.106122152642499</v>
      </c>
      <c r="O1668" s="77">
        <v>-3.6860425488221403E-2</v>
      </c>
      <c r="P1668" s="77">
        <v>-28.282879656391</v>
      </c>
      <c r="Q1668" s="77">
        <v>-28.282879656391</v>
      </c>
      <c r="R1668" s="77">
        <v>0</v>
      </c>
      <c r="S1668" s="77">
        <v>4.4291641365397802E-2</v>
      </c>
      <c r="T1668" s="77" t="s">
        <v>152</v>
      </c>
      <c r="U1668" s="105">
        <v>-7.9339553193997103</v>
      </c>
      <c r="V1668" s="105">
        <v>-6.4750198151227796</v>
      </c>
      <c r="W1668" s="101">
        <v>-1.45873586068056</v>
      </c>
    </row>
    <row r="1669" spans="2:23" x14ac:dyDescent="0.35">
      <c r="B1669" s="55" t="s">
        <v>113</v>
      </c>
      <c r="C1669" s="76" t="s">
        <v>136</v>
      </c>
      <c r="D1669" s="55" t="s">
        <v>75</v>
      </c>
      <c r="E1669" s="55" t="s">
        <v>169</v>
      </c>
      <c r="F1669" s="70">
        <v>73.48</v>
      </c>
      <c r="G1669" s="77">
        <v>51250</v>
      </c>
      <c r="H1669" s="77">
        <v>73.48</v>
      </c>
      <c r="I1669" s="77">
        <v>1</v>
      </c>
      <c r="J1669" s="77">
        <v>-5.7382100000000004E-13</v>
      </c>
      <c r="K1669" s="77">
        <v>0</v>
      </c>
      <c r="L1669" s="77">
        <v>4.0963100000000001E-13</v>
      </c>
      <c r="M1669" s="77">
        <v>0</v>
      </c>
      <c r="N1669" s="77">
        <v>-9.8345199999999996E-13</v>
      </c>
      <c r="O1669" s="77">
        <v>0</v>
      </c>
      <c r="P1669" s="77">
        <v>-9.9203099999999994E-13</v>
      </c>
      <c r="Q1669" s="77">
        <v>-9.9203400000000005E-13</v>
      </c>
      <c r="R1669" s="77">
        <v>0</v>
      </c>
      <c r="S1669" s="77">
        <v>0</v>
      </c>
      <c r="T1669" s="77" t="s">
        <v>153</v>
      </c>
      <c r="U1669" s="105">
        <v>0</v>
      </c>
      <c r="V1669" s="105">
        <v>0</v>
      </c>
      <c r="W1669" s="101">
        <v>0</v>
      </c>
    </row>
    <row r="1670" spans="2:23" x14ac:dyDescent="0.35">
      <c r="B1670" s="55" t="s">
        <v>113</v>
      </c>
      <c r="C1670" s="76" t="s">
        <v>136</v>
      </c>
      <c r="D1670" s="55" t="s">
        <v>75</v>
      </c>
      <c r="E1670" s="55" t="s">
        <v>170</v>
      </c>
      <c r="F1670" s="70">
        <v>74.209999999999994</v>
      </c>
      <c r="G1670" s="77">
        <v>53200</v>
      </c>
      <c r="H1670" s="77">
        <v>75.239999999999995</v>
      </c>
      <c r="I1670" s="77">
        <v>1</v>
      </c>
      <c r="J1670" s="77">
        <v>116.585959799881</v>
      </c>
      <c r="K1670" s="77">
        <v>0.70000273015666203</v>
      </c>
      <c r="L1670" s="77">
        <v>124.759229703301</v>
      </c>
      <c r="M1670" s="77">
        <v>0.80159056790229599</v>
      </c>
      <c r="N1670" s="77">
        <v>-8.17326990342033</v>
      </c>
      <c r="O1670" s="77">
        <v>-0.101587837745634</v>
      </c>
      <c r="P1670" s="77">
        <v>-5.38661270371946</v>
      </c>
      <c r="Q1670" s="77">
        <v>-5.3866127037194502</v>
      </c>
      <c r="R1670" s="77">
        <v>0</v>
      </c>
      <c r="S1670" s="77">
        <v>1.4943032156234E-3</v>
      </c>
      <c r="T1670" s="77" t="s">
        <v>153</v>
      </c>
      <c r="U1670" s="105">
        <v>0.82731682498042503</v>
      </c>
      <c r="V1670" s="105">
        <v>-0.67518565702460098</v>
      </c>
      <c r="W1670" s="101">
        <v>1.5027080873920899</v>
      </c>
    </row>
    <row r="1671" spans="2:23" x14ac:dyDescent="0.35">
      <c r="B1671" s="55" t="s">
        <v>113</v>
      </c>
      <c r="C1671" s="76" t="s">
        <v>136</v>
      </c>
      <c r="D1671" s="55" t="s">
        <v>75</v>
      </c>
      <c r="E1671" s="55" t="s">
        <v>171</v>
      </c>
      <c r="F1671" s="70">
        <v>75.98</v>
      </c>
      <c r="G1671" s="77">
        <v>53100</v>
      </c>
      <c r="H1671" s="77">
        <v>75.98</v>
      </c>
      <c r="I1671" s="77">
        <v>1</v>
      </c>
      <c r="J1671" s="77">
        <v>-2.604355E-12</v>
      </c>
      <c r="K1671" s="77">
        <v>0</v>
      </c>
      <c r="L1671" s="77">
        <v>-8.4757030000000004E-12</v>
      </c>
      <c r="M1671" s="77">
        <v>0</v>
      </c>
      <c r="N1671" s="77">
        <v>5.8713480000000001E-12</v>
      </c>
      <c r="O1671" s="77">
        <v>0</v>
      </c>
      <c r="P1671" s="77">
        <v>-1.498704E-12</v>
      </c>
      <c r="Q1671" s="77">
        <v>-1.498703E-12</v>
      </c>
      <c r="R1671" s="77">
        <v>0</v>
      </c>
      <c r="S1671" s="77">
        <v>0</v>
      </c>
      <c r="T1671" s="77" t="s">
        <v>153</v>
      </c>
      <c r="U1671" s="105">
        <v>0</v>
      </c>
      <c r="V1671" s="105">
        <v>0</v>
      </c>
      <c r="W1671" s="101">
        <v>0</v>
      </c>
    </row>
    <row r="1672" spans="2:23" x14ac:dyDescent="0.35">
      <c r="B1672" s="55" t="s">
        <v>113</v>
      </c>
      <c r="C1672" s="76" t="s">
        <v>136</v>
      </c>
      <c r="D1672" s="55" t="s">
        <v>75</v>
      </c>
      <c r="E1672" s="55" t="s">
        <v>172</v>
      </c>
      <c r="F1672" s="70">
        <v>75.98</v>
      </c>
      <c r="G1672" s="77">
        <v>52000</v>
      </c>
      <c r="H1672" s="77">
        <v>75.98</v>
      </c>
      <c r="I1672" s="77">
        <v>1</v>
      </c>
      <c r="J1672" s="77">
        <v>-8.0622539999999998E-12</v>
      </c>
      <c r="K1672" s="77">
        <v>0</v>
      </c>
      <c r="L1672" s="77">
        <v>-5.8314810000000003E-12</v>
      </c>
      <c r="M1672" s="77">
        <v>0</v>
      </c>
      <c r="N1672" s="77">
        <v>-2.2307729999999999E-12</v>
      </c>
      <c r="O1672" s="77">
        <v>0</v>
      </c>
      <c r="P1672" s="77">
        <v>9.0110900000000001E-13</v>
      </c>
      <c r="Q1672" s="77">
        <v>9.0110999999999998E-13</v>
      </c>
      <c r="R1672" s="77">
        <v>0</v>
      </c>
      <c r="S1672" s="77">
        <v>0</v>
      </c>
      <c r="T1672" s="77" t="s">
        <v>153</v>
      </c>
      <c r="U1672" s="105">
        <v>0</v>
      </c>
      <c r="V1672" s="105">
        <v>0</v>
      </c>
      <c r="W1672" s="101">
        <v>0</v>
      </c>
    </row>
    <row r="1673" spans="2:23" x14ac:dyDescent="0.35">
      <c r="B1673" s="55" t="s">
        <v>113</v>
      </c>
      <c r="C1673" s="76" t="s">
        <v>136</v>
      </c>
      <c r="D1673" s="55" t="s">
        <v>75</v>
      </c>
      <c r="E1673" s="55" t="s">
        <v>172</v>
      </c>
      <c r="F1673" s="70">
        <v>75.98</v>
      </c>
      <c r="G1673" s="77">
        <v>53050</v>
      </c>
      <c r="H1673" s="77">
        <v>75.78</v>
      </c>
      <c r="I1673" s="77">
        <v>1</v>
      </c>
      <c r="J1673" s="77">
        <v>-144.78641694974701</v>
      </c>
      <c r="K1673" s="77">
        <v>0.19705320141157401</v>
      </c>
      <c r="L1673" s="77">
        <v>-139.234478490691</v>
      </c>
      <c r="M1673" s="77">
        <v>0.182230656005401</v>
      </c>
      <c r="N1673" s="77">
        <v>-5.5519384590567702</v>
      </c>
      <c r="O1673" s="77">
        <v>1.48225454061722E-2</v>
      </c>
      <c r="P1673" s="77">
        <v>-3.7989376458069999</v>
      </c>
      <c r="Q1673" s="77">
        <v>-3.7989376458069901</v>
      </c>
      <c r="R1673" s="77">
        <v>0</v>
      </c>
      <c r="S1673" s="77">
        <v>1.3566011602525799E-4</v>
      </c>
      <c r="T1673" s="77" t="s">
        <v>152</v>
      </c>
      <c r="U1673" s="105">
        <v>1.43470536089757E-2</v>
      </c>
      <c r="V1673" s="105">
        <v>-1.17088454203414E-2</v>
      </c>
      <c r="W1673" s="101">
        <v>2.60594645696536E-2</v>
      </c>
    </row>
    <row r="1674" spans="2:23" x14ac:dyDescent="0.35">
      <c r="B1674" s="55" t="s">
        <v>113</v>
      </c>
      <c r="C1674" s="76" t="s">
        <v>136</v>
      </c>
      <c r="D1674" s="55" t="s">
        <v>75</v>
      </c>
      <c r="E1674" s="55" t="s">
        <v>172</v>
      </c>
      <c r="F1674" s="70">
        <v>75.98</v>
      </c>
      <c r="G1674" s="77">
        <v>53050</v>
      </c>
      <c r="H1674" s="77">
        <v>75.78</v>
      </c>
      <c r="I1674" s="77">
        <v>2</v>
      </c>
      <c r="J1674" s="77">
        <v>-128.05103425502901</v>
      </c>
      <c r="K1674" s="77">
        <v>0.13937507267715199</v>
      </c>
      <c r="L1674" s="77">
        <v>-123.140825985636</v>
      </c>
      <c r="M1674" s="77">
        <v>0.12889113570761099</v>
      </c>
      <c r="N1674" s="77">
        <v>-4.9102082693927898</v>
      </c>
      <c r="O1674" s="77">
        <v>1.0483936969541899E-2</v>
      </c>
      <c r="P1674" s="77">
        <v>-3.3598310177451198</v>
      </c>
      <c r="Q1674" s="77">
        <v>-3.3598310177451198</v>
      </c>
      <c r="R1674" s="77">
        <v>0</v>
      </c>
      <c r="S1674" s="77">
        <v>9.5951947976319002E-5</v>
      </c>
      <c r="T1674" s="77" t="s">
        <v>152</v>
      </c>
      <c r="U1674" s="105">
        <v>-0.18652051662972899</v>
      </c>
      <c r="V1674" s="105">
        <v>-0.15222218836440399</v>
      </c>
      <c r="W1674" s="101">
        <v>-3.4293634814802097E-2</v>
      </c>
    </row>
    <row r="1675" spans="2:23" x14ac:dyDescent="0.35">
      <c r="B1675" s="55" t="s">
        <v>113</v>
      </c>
      <c r="C1675" s="76" t="s">
        <v>136</v>
      </c>
      <c r="D1675" s="55" t="s">
        <v>75</v>
      </c>
      <c r="E1675" s="55" t="s">
        <v>172</v>
      </c>
      <c r="F1675" s="70">
        <v>75.98</v>
      </c>
      <c r="G1675" s="77">
        <v>53100</v>
      </c>
      <c r="H1675" s="77">
        <v>75.98</v>
      </c>
      <c r="I1675" s="77">
        <v>2</v>
      </c>
      <c r="J1675" s="77">
        <v>8.2245930000000003E-12</v>
      </c>
      <c r="K1675" s="77">
        <v>0</v>
      </c>
      <c r="L1675" s="77">
        <v>8.6713069999999992E-12</v>
      </c>
      <c r="M1675" s="77">
        <v>0</v>
      </c>
      <c r="N1675" s="77">
        <v>-4.4671400000000001E-13</v>
      </c>
      <c r="O1675" s="77">
        <v>0</v>
      </c>
      <c r="P1675" s="77">
        <v>2.219225E-12</v>
      </c>
      <c r="Q1675" s="77">
        <v>2.2192260000000001E-12</v>
      </c>
      <c r="R1675" s="77">
        <v>0</v>
      </c>
      <c r="S1675" s="77">
        <v>0</v>
      </c>
      <c r="T1675" s="77" t="s">
        <v>153</v>
      </c>
      <c r="U1675" s="105">
        <v>0</v>
      </c>
      <c r="V1675" s="105">
        <v>0</v>
      </c>
      <c r="W1675" s="101">
        <v>0</v>
      </c>
    </row>
    <row r="1676" spans="2:23" x14ac:dyDescent="0.35">
      <c r="B1676" s="55" t="s">
        <v>113</v>
      </c>
      <c r="C1676" s="76" t="s">
        <v>136</v>
      </c>
      <c r="D1676" s="55" t="s">
        <v>75</v>
      </c>
      <c r="E1676" s="55" t="s">
        <v>173</v>
      </c>
      <c r="F1676" s="70">
        <v>75.989999999999995</v>
      </c>
      <c r="G1676" s="77">
        <v>53000</v>
      </c>
      <c r="H1676" s="77">
        <v>75.98</v>
      </c>
      <c r="I1676" s="77">
        <v>1</v>
      </c>
      <c r="J1676" s="77">
        <v>-38.243082681373203</v>
      </c>
      <c r="K1676" s="77">
        <v>0</v>
      </c>
      <c r="L1676" s="77">
        <v>-42.660679374154697</v>
      </c>
      <c r="M1676" s="77">
        <v>0</v>
      </c>
      <c r="N1676" s="77">
        <v>4.41759669278147</v>
      </c>
      <c r="O1676" s="77">
        <v>0</v>
      </c>
      <c r="P1676" s="77">
        <v>3.2059213844192498</v>
      </c>
      <c r="Q1676" s="77">
        <v>3.20592138441924</v>
      </c>
      <c r="R1676" s="77">
        <v>0</v>
      </c>
      <c r="S1676" s="77">
        <v>0</v>
      </c>
      <c r="T1676" s="77" t="s">
        <v>152</v>
      </c>
      <c r="U1676" s="105">
        <v>4.41759669277745E-2</v>
      </c>
      <c r="V1676" s="105">
        <v>-3.6052668523370301E-2</v>
      </c>
      <c r="W1676" s="101">
        <v>8.0239614095002798E-2</v>
      </c>
    </row>
    <row r="1677" spans="2:23" x14ac:dyDescent="0.35">
      <c r="B1677" s="55" t="s">
        <v>113</v>
      </c>
      <c r="C1677" s="76" t="s">
        <v>136</v>
      </c>
      <c r="D1677" s="55" t="s">
        <v>75</v>
      </c>
      <c r="E1677" s="55" t="s">
        <v>173</v>
      </c>
      <c r="F1677" s="70">
        <v>75.989999999999995</v>
      </c>
      <c r="G1677" s="77">
        <v>53000</v>
      </c>
      <c r="H1677" s="77">
        <v>75.98</v>
      </c>
      <c r="I1677" s="77">
        <v>2</v>
      </c>
      <c r="J1677" s="77">
        <v>-33.781389701880002</v>
      </c>
      <c r="K1677" s="77">
        <v>0</v>
      </c>
      <c r="L1677" s="77">
        <v>-37.683600113837002</v>
      </c>
      <c r="M1677" s="77">
        <v>0</v>
      </c>
      <c r="N1677" s="77">
        <v>3.9022104119570198</v>
      </c>
      <c r="O1677" s="77">
        <v>0</v>
      </c>
      <c r="P1677" s="77">
        <v>2.8318972229036699</v>
      </c>
      <c r="Q1677" s="77">
        <v>2.8318972229036699</v>
      </c>
      <c r="R1677" s="77">
        <v>0</v>
      </c>
      <c r="S1677" s="77">
        <v>0</v>
      </c>
      <c r="T1677" s="77" t="s">
        <v>152</v>
      </c>
      <c r="U1677" s="105">
        <v>3.9022104119534697E-2</v>
      </c>
      <c r="V1677" s="105">
        <v>-3.1846523862310898E-2</v>
      </c>
      <c r="W1677" s="101">
        <v>7.0878325783920199E-2</v>
      </c>
    </row>
    <row r="1678" spans="2:23" x14ac:dyDescent="0.35">
      <c r="B1678" s="55" t="s">
        <v>113</v>
      </c>
      <c r="C1678" s="76" t="s">
        <v>136</v>
      </c>
      <c r="D1678" s="55" t="s">
        <v>75</v>
      </c>
      <c r="E1678" s="55" t="s">
        <v>173</v>
      </c>
      <c r="F1678" s="70">
        <v>75.989999999999995</v>
      </c>
      <c r="G1678" s="77">
        <v>53000</v>
      </c>
      <c r="H1678" s="77">
        <v>75.98</v>
      </c>
      <c r="I1678" s="77">
        <v>3</v>
      </c>
      <c r="J1678" s="77">
        <v>-33.781389701880002</v>
      </c>
      <c r="K1678" s="77">
        <v>0</v>
      </c>
      <c r="L1678" s="77">
        <v>-37.683600113837002</v>
      </c>
      <c r="M1678" s="77">
        <v>0</v>
      </c>
      <c r="N1678" s="77">
        <v>3.9022104119570198</v>
      </c>
      <c r="O1678" s="77">
        <v>0</v>
      </c>
      <c r="P1678" s="77">
        <v>2.8318972229036699</v>
      </c>
      <c r="Q1678" s="77">
        <v>2.8318972229036699</v>
      </c>
      <c r="R1678" s="77">
        <v>0</v>
      </c>
      <c r="S1678" s="77">
        <v>0</v>
      </c>
      <c r="T1678" s="77" t="s">
        <v>152</v>
      </c>
      <c r="U1678" s="105">
        <v>3.9022104119534697E-2</v>
      </c>
      <c r="V1678" s="105">
        <v>-3.1846523862310898E-2</v>
      </c>
      <c r="W1678" s="101">
        <v>7.0878325783920199E-2</v>
      </c>
    </row>
    <row r="1679" spans="2:23" x14ac:dyDescent="0.35">
      <c r="B1679" s="55" t="s">
        <v>113</v>
      </c>
      <c r="C1679" s="76" t="s">
        <v>136</v>
      </c>
      <c r="D1679" s="55" t="s">
        <v>75</v>
      </c>
      <c r="E1679" s="55" t="s">
        <v>173</v>
      </c>
      <c r="F1679" s="70">
        <v>75.989999999999995</v>
      </c>
      <c r="G1679" s="77">
        <v>53000</v>
      </c>
      <c r="H1679" s="77">
        <v>75.98</v>
      </c>
      <c r="I1679" s="77">
        <v>4</v>
      </c>
      <c r="J1679" s="77">
        <v>-37.077135038648599</v>
      </c>
      <c r="K1679" s="77">
        <v>0</v>
      </c>
      <c r="L1679" s="77">
        <v>-41.360048905430602</v>
      </c>
      <c r="M1679" s="77">
        <v>0</v>
      </c>
      <c r="N1679" s="77">
        <v>4.2829138667820503</v>
      </c>
      <c r="O1679" s="77">
        <v>0</v>
      </c>
      <c r="P1679" s="77">
        <v>3.1081798787966899</v>
      </c>
      <c r="Q1679" s="77">
        <v>3.1081798787966899</v>
      </c>
      <c r="R1679" s="77">
        <v>0</v>
      </c>
      <c r="S1679" s="77">
        <v>0</v>
      </c>
      <c r="T1679" s="77" t="s">
        <v>152</v>
      </c>
      <c r="U1679" s="105">
        <v>4.2829138667781499E-2</v>
      </c>
      <c r="V1679" s="105">
        <v>-3.4953501800096903E-2</v>
      </c>
      <c r="W1679" s="101">
        <v>7.7793284396984699E-2</v>
      </c>
    </row>
    <row r="1680" spans="2:23" x14ac:dyDescent="0.35">
      <c r="B1680" s="55" t="s">
        <v>113</v>
      </c>
      <c r="C1680" s="76" t="s">
        <v>136</v>
      </c>
      <c r="D1680" s="55" t="s">
        <v>75</v>
      </c>
      <c r="E1680" s="55" t="s">
        <v>173</v>
      </c>
      <c r="F1680" s="70">
        <v>75.989999999999995</v>
      </c>
      <c r="G1680" s="77">
        <v>53204</v>
      </c>
      <c r="H1680" s="77">
        <v>75.760000000000005</v>
      </c>
      <c r="I1680" s="77">
        <v>1</v>
      </c>
      <c r="J1680" s="77">
        <v>-1.0469754668845499</v>
      </c>
      <c r="K1680" s="77">
        <v>1.4008894489138699E-4</v>
      </c>
      <c r="L1680" s="77">
        <v>-5.6778799712955497</v>
      </c>
      <c r="M1680" s="77">
        <v>4.12005741976652E-3</v>
      </c>
      <c r="N1680" s="77">
        <v>4.6309045044110002</v>
      </c>
      <c r="O1680" s="77">
        <v>-3.9799684748751396E-3</v>
      </c>
      <c r="P1680" s="77">
        <v>3.28805610255348</v>
      </c>
      <c r="Q1680" s="77">
        <v>3.2880561025534698</v>
      </c>
      <c r="R1680" s="77">
        <v>0</v>
      </c>
      <c r="S1680" s="77">
        <v>1.38168579290631E-3</v>
      </c>
      <c r="T1680" s="77" t="s">
        <v>152</v>
      </c>
      <c r="U1680" s="105">
        <v>0.76312792798333196</v>
      </c>
      <c r="V1680" s="105">
        <v>-0.62280013640655696</v>
      </c>
      <c r="W1680" s="101">
        <v>1.3861177175049599</v>
      </c>
    </row>
    <row r="1681" spans="2:23" x14ac:dyDescent="0.35">
      <c r="B1681" s="55" t="s">
        <v>113</v>
      </c>
      <c r="C1681" s="76" t="s">
        <v>136</v>
      </c>
      <c r="D1681" s="55" t="s">
        <v>75</v>
      </c>
      <c r="E1681" s="55" t="s">
        <v>173</v>
      </c>
      <c r="F1681" s="70">
        <v>75.989999999999995</v>
      </c>
      <c r="G1681" s="77">
        <v>53304</v>
      </c>
      <c r="H1681" s="77">
        <v>76.42</v>
      </c>
      <c r="I1681" s="77">
        <v>1</v>
      </c>
      <c r="J1681" s="77">
        <v>36.978330681222701</v>
      </c>
      <c r="K1681" s="77">
        <v>0.12675769633520501</v>
      </c>
      <c r="L1681" s="77">
        <v>34.020550811523997</v>
      </c>
      <c r="M1681" s="77">
        <v>0.107290783246056</v>
      </c>
      <c r="N1681" s="77">
        <v>2.9577798696986801</v>
      </c>
      <c r="O1681" s="77">
        <v>1.94669130891491E-2</v>
      </c>
      <c r="P1681" s="77">
        <v>2.1005839352201798</v>
      </c>
      <c r="Q1681" s="77">
        <v>2.1005839352201798</v>
      </c>
      <c r="R1681" s="77">
        <v>0</v>
      </c>
      <c r="S1681" s="77">
        <v>4.0903438094750402E-4</v>
      </c>
      <c r="T1681" s="77" t="s">
        <v>152</v>
      </c>
      <c r="U1681" s="105">
        <v>0.211630767988157</v>
      </c>
      <c r="V1681" s="105">
        <v>-0.17271504073918201</v>
      </c>
      <c r="W1681" s="101">
        <v>0.384398403361769</v>
      </c>
    </row>
    <row r="1682" spans="2:23" x14ac:dyDescent="0.35">
      <c r="B1682" s="55" t="s">
        <v>113</v>
      </c>
      <c r="C1682" s="76" t="s">
        <v>136</v>
      </c>
      <c r="D1682" s="55" t="s">
        <v>75</v>
      </c>
      <c r="E1682" s="55" t="s">
        <v>173</v>
      </c>
      <c r="F1682" s="70">
        <v>75.989999999999995</v>
      </c>
      <c r="G1682" s="77">
        <v>53354</v>
      </c>
      <c r="H1682" s="77">
        <v>76.150000000000006</v>
      </c>
      <c r="I1682" s="77">
        <v>1</v>
      </c>
      <c r="J1682" s="77">
        <v>41.340979480077898</v>
      </c>
      <c r="K1682" s="77">
        <v>3.5890608271816699E-2</v>
      </c>
      <c r="L1682" s="77">
        <v>48.794812399489402</v>
      </c>
      <c r="M1682" s="77">
        <v>4.9999608059128599E-2</v>
      </c>
      <c r="N1682" s="77">
        <v>-7.4538329194114503</v>
      </c>
      <c r="O1682" s="77">
        <v>-1.41089997873119E-2</v>
      </c>
      <c r="P1682" s="77">
        <v>-5.3679931816298199</v>
      </c>
      <c r="Q1682" s="77">
        <v>-5.3679931816298199</v>
      </c>
      <c r="R1682" s="77">
        <v>0</v>
      </c>
      <c r="S1682" s="77">
        <v>6.0512236675850999E-4</v>
      </c>
      <c r="T1682" s="77" t="s">
        <v>153</v>
      </c>
      <c r="U1682" s="105">
        <v>0.11934165328509599</v>
      </c>
      <c r="V1682" s="105">
        <v>-9.7396511409768904E-2</v>
      </c>
      <c r="W1682" s="101">
        <v>0.21676782357049201</v>
      </c>
    </row>
    <row r="1683" spans="2:23" x14ac:dyDescent="0.35">
      <c r="B1683" s="55" t="s">
        <v>113</v>
      </c>
      <c r="C1683" s="76" t="s">
        <v>136</v>
      </c>
      <c r="D1683" s="55" t="s">
        <v>75</v>
      </c>
      <c r="E1683" s="55" t="s">
        <v>173</v>
      </c>
      <c r="F1683" s="70">
        <v>75.989999999999995</v>
      </c>
      <c r="G1683" s="77">
        <v>53454</v>
      </c>
      <c r="H1683" s="77">
        <v>76.37</v>
      </c>
      <c r="I1683" s="77">
        <v>1</v>
      </c>
      <c r="J1683" s="77">
        <v>37.551808340431002</v>
      </c>
      <c r="K1683" s="77">
        <v>9.6171432717206698E-2</v>
      </c>
      <c r="L1683" s="77">
        <v>44.781620219237901</v>
      </c>
      <c r="M1683" s="77">
        <v>0.136767837345176</v>
      </c>
      <c r="N1683" s="77">
        <v>-7.2298118788069399</v>
      </c>
      <c r="O1683" s="77">
        <v>-4.0596404627969297E-2</v>
      </c>
      <c r="P1683" s="77">
        <v>-5.2101816809016199</v>
      </c>
      <c r="Q1683" s="77">
        <v>-5.2101816809016102</v>
      </c>
      <c r="R1683" s="77">
        <v>0</v>
      </c>
      <c r="S1683" s="77">
        <v>1.8513567326937899E-3</v>
      </c>
      <c r="T1683" s="77" t="s">
        <v>153</v>
      </c>
      <c r="U1683" s="105">
        <v>-0.34530559061199401</v>
      </c>
      <c r="V1683" s="105">
        <v>-0.28180906640831699</v>
      </c>
      <c r="W1683" s="101">
        <v>-6.3487835214744798E-2</v>
      </c>
    </row>
    <row r="1684" spans="2:23" x14ac:dyDescent="0.35">
      <c r="B1684" s="55" t="s">
        <v>113</v>
      </c>
      <c r="C1684" s="76" t="s">
        <v>136</v>
      </c>
      <c r="D1684" s="55" t="s">
        <v>75</v>
      </c>
      <c r="E1684" s="55" t="s">
        <v>173</v>
      </c>
      <c r="F1684" s="70">
        <v>75.989999999999995</v>
      </c>
      <c r="G1684" s="77">
        <v>53604</v>
      </c>
      <c r="H1684" s="77">
        <v>76.290000000000006</v>
      </c>
      <c r="I1684" s="77">
        <v>1</v>
      </c>
      <c r="J1684" s="77">
        <v>39.276997038253199</v>
      </c>
      <c r="K1684" s="77">
        <v>6.7106688590918506E-2</v>
      </c>
      <c r="L1684" s="77">
        <v>42.932987219258202</v>
      </c>
      <c r="M1684" s="77">
        <v>8.0181000533250807E-2</v>
      </c>
      <c r="N1684" s="77">
        <v>-3.6559901810049098</v>
      </c>
      <c r="O1684" s="77">
        <v>-1.3074311942332301E-2</v>
      </c>
      <c r="P1684" s="77">
        <v>-2.64436992287665</v>
      </c>
      <c r="Q1684" s="77">
        <v>-2.64436992287665</v>
      </c>
      <c r="R1684" s="77">
        <v>0</v>
      </c>
      <c r="S1684" s="77">
        <v>3.0418211457213797E-4</v>
      </c>
      <c r="T1684" s="77" t="s">
        <v>153</v>
      </c>
      <c r="U1684" s="105">
        <v>0.101318943012333</v>
      </c>
      <c r="V1684" s="105">
        <v>-8.2687907511658595E-2</v>
      </c>
      <c r="W1684" s="101">
        <v>0.18403203038238</v>
      </c>
    </row>
    <row r="1685" spans="2:23" x14ac:dyDescent="0.35">
      <c r="B1685" s="55" t="s">
        <v>113</v>
      </c>
      <c r="C1685" s="76" t="s">
        <v>136</v>
      </c>
      <c r="D1685" s="55" t="s">
        <v>75</v>
      </c>
      <c r="E1685" s="55" t="s">
        <v>173</v>
      </c>
      <c r="F1685" s="70">
        <v>75.989999999999995</v>
      </c>
      <c r="G1685" s="77">
        <v>53654</v>
      </c>
      <c r="H1685" s="77">
        <v>75.989999999999995</v>
      </c>
      <c r="I1685" s="77">
        <v>1</v>
      </c>
      <c r="J1685" s="77">
        <v>-11.384336578825801</v>
      </c>
      <c r="K1685" s="77">
        <v>6.3207441302114099E-3</v>
      </c>
      <c r="L1685" s="77">
        <v>-5.6541213804923096</v>
      </c>
      <c r="M1685" s="77">
        <v>1.5591324503070401E-3</v>
      </c>
      <c r="N1685" s="77">
        <v>-5.7302151983335303</v>
      </c>
      <c r="O1685" s="77">
        <v>4.7616116799043696E-3</v>
      </c>
      <c r="P1685" s="77">
        <v>-4.1439909613900099</v>
      </c>
      <c r="Q1685" s="77">
        <v>-4.1439909613900001</v>
      </c>
      <c r="R1685" s="77">
        <v>0</v>
      </c>
      <c r="S1685" s="77">
        <v>8.3751068126576198E-4</v>
      </c>
      <c r="T1685" s="77" t="s">
        <v>153</v>
      </c>
      <c r="U1685" s="105">
        <v>0.36183487155593203</v>
      </c>
      <c r="V1685" s="105">
        <v>-0.29529886025427399</v>
      </c>
      <c r="W1685" s="101">
        <v>0.65722365527915305</v>
      </c>
    </row>
    <row r="1686" spans="2:23" x14ac:dyDescent="0.35">
      <c r="B1686" s="55" t="s">
        <v>113</v>
      </c>
      <c r="C1686" s="76" t="s">
        <v>136</v>
      </c>
      <c r="D1686" s="55" t="s">
        <v>75</v>
      </c>
      <c r="E1686" s="55" t="s">
        <v>174</v>
      </c>
      <c r="F1686" s="70">
        <v>75.78</v>
      </c>
      <c r="G1686" s="77">
        <v>53150</v>
      </c>
      <c r="H1686" s="77">
        <v>75.64</v>
      </c>
      <c r="I1686" s="77">
        <v>1</v>
      </c>
      <c r="J1686" s="77">
        <v>-17.7351650874139</v>
      </c>
      <c r="K1686" s="77">
        <v>8.6057071673452893E-3</v>
      </c>
      <c r="L1686" s="77">
        <v>5.5495795852411396</v>
      </c>
      <c r="M1686" s="77">
        <v>8.4262872655523297E-4</v>
      </c>
      <c r="N1686" s="77">
        <v>-23.284744672654998</v>
      </c>
      <c r="O1686" s="77">
        <v>7.7630784407900499E-3</v>
      </c>
      <c r="P1686" s="77">
        <v>-16.862111168096799</v>
      </c>
      <c r="Q1686" s="77">
        <v>-16.862111168096799</v>
      </c>
      <c r="R1686" s="77">
        <v>0</v>
      </c>
      <c r="S1686" s="77">
        <v>7.7792904977181899E-3</v>
      </c>
      <c r="T1686" s="77" t="s">
        <v>153</v>
      </c>
      <c r="U1686" s="105">
        <v>-2.6721215854195002</v>
      </c>
      <c r="V1686" s="105">
        <v>-2.18075846377688</v>
      </c>
      <c r="W1686" s="101">
        <v>-0.49129588254915202</v>
      </c>
    </row>
    <row r="1687" spans="2:23" x14ac:dyDescent="0.35">
      <c r="B1687" s="55" t="s">
        <v>113</v>
      </c>
      <c r="C1687" s="76" t="s">
        <v>136</v>
      </c>
      <c r="D1687" s="55" t="s">
        <v>75</v>
      </c>
      <c r="E1687" s="55" t="s">
        <v>174</v>
      </c>
      <c r="F1687" s="70">
        <v>75.78</v>
      </c>
      <c r="G1687" s="77">
        <v>53150</v>
      </c>
      <c r="H1687" s="77">
        <v>75.64</v>
      </c>
      <c r="I1687" s="77">
        <v>2</v>
      </c>
      <c r="J1687" s="77">
        <v>-17.683092418330599</v>
      </c>
      <c r="K1687" s="77">
        <v>8.5646272372463493E-3</v>
      </c>
      <c r="L1687" s="77">
        <v>5.5332853235369299</v>
      </c>
      <c r="M1687" s="77">
        <v>8.3860638085901998E-4</v>
      </c>
      <c r="N1687" s="77">
        <v>-23.2163777418676</v>
      </c>
      <c r="O1687" s="77">
        <v>7.7260208563873301E-3</v>
      </c>
      <c r="P1687" s="77">
        <v>-16.812601894820801</v>
      </c>
      <c r="Q1687" s="77">
        <v>-16.812601894820801</v>
      </c>
      <c r="R1687" s="77">
        <v>0</v>
      </c>
      <c r="S1687" s="77">
        <v>7.7421555239555401E-3</v>
      </c>
      <c r="T1687" s="77" t="s">
        <v>153</v>
      </c>
      <c r="U1687" s="105">
        <v>-2.6653558448243801</v>
      </c>
      <c r="V1687" s="105">
        <v>-2.1752368415022798</v>
      </c>
      <c r="W1687" s="101">
        <v>-0.49005193447623802</v>
      </c>
    </row>
    <row r="1688" spans="2:23" x14ac:dyDescent="0.35">
      <c r="B1688" s="55" t="s">
        <v>113</v>
      </c>
      <c r="C1688" s="76" t="s">
        <v>136</v>
      </c>
      <c r="D1688" s="55" t="s">
        <v>75</v>
      </c>
      <c r="E1688" s="55" t="s">
        <v>174</v>
      </c>
      <c r="F1688" s="70">
        <v>75.78</v>
      </c>
      <c r="G1688" s="77">
        <v>53900</v>
      </c>
      <c r="H1688" s="77">
        <v>75.62</v>
      </c>
      <c r="I1688" s="77">
        <v>1</v>
      </c>
      <c r="J1688" s="77">
        <v>-15.548588540256899</v>
      </c>
      <c r="K1688" s="77">
        <v>1.13626544629278E-2</v>
      </c>
      <c r="L1688" s="77">
        <v>1.1448117601302501</v>
      </c>
      <c r="M1688" s="77">
        <v>6.1597916408228002E-5</v>
      </c>
      <c r="N1688" s="77">
        <v>-16.6934003003872</v>
      </c>
      <c r="O1688" s="77">
        <v>1.1301056546519601E-2</v>
      </c>
      <c r="P1688" s="77">
        <v>-11.311922440298</v>
      </c>
      <c r="Q1688" s="77">
        <v>-11.311922440298</v>
      </c>
      <c r="R1688" s="77">
        <v>0</v>
      </c>
      <c r="S1688" s="77">
        <v>6.0141006968799302E-3</v>
      </c>
      <c r="T1688" s="77" t="s">
        <v>152</v>
      </c>
      <c r="U1688" s="105">
        <v>-1.8154540674903501</v>
      </c>
      <c r="V1688" s="105">
        <v>-1.48161926645872</v>
      </c>
      <c r="W1688" s="101">
        <v>-0.33378911842258002</v>
      </c>
    </row>
    <row r="1689" spans="2:23" x14ac:dyDescent="0.35">
      <c r="B1689" s="55" t="s">
        <v>113</v>
      </c>
      <c r="C1689" s="76" t="s">
        <v>136</v>
      </c>
      <c r="D1689" s="55" t="s">
        <v>75</v>
      </c>
      <c r="E1689" s="55" t="s">
        <v>174</v>
      </c>
      <c r="F1689" s="70">
        <v>75.78</v>
      </c>
      <c r="G1689" s="77">
        <v>53900</v>
      </c>
      <c r="H1689" s="77">
        <v>75.62</v>
      </c>
      <c r="I1689" s="77">
        <v>2</v>
      </c>
      <c r="J1689" s="77">
        <v>-15.5297615030478</v>
      </c>
      <c r="K1689" s="77">
        <v>1.1301389851124799E-2</v>
      </c>
      <c r="L1689" s="77">
        <v>1.14342556269206</v>
      </c>
      <c r="M1689" s="77">
        <v>6.1265795736192003E-5</v>
      </c>
      <c r="N1689" s="77">
        <v>-16.673187065739899</v>
      </c>
      <c r="O1689" s="77">
        <v>1.1240124055388601E-2</v>
      </c>
      <c r="P1689" s="77">
        <v>-11.2982253780768</v>
      </c>
      <c r="Q1689" s="77">
        <v>-11.298225378076699</v>
      </c>
      <c r="R1689" s="77">
        <v>0</v>
      </c>
      <c r="S1689" s="77">
        <v>5.9816741590722903E-3</v>
      </c>
      <c r="T1689" s="77" t="s">
        <v>152</v>
      </c>
      <c r="U1689" s="105">
        <v>-1.8168325395253999</v>
      </c>
      <c r="V1689" s="105">
        <v>-1.48274425814095</v>
      </c>
      <c r="W1689" s="101">
        <v>-0.33404256408864602</v>
      </c>
    </row>
    <row r="1690" spans="2:23" x14ac:dyDescent="0.35">
      <c r="B1690" s="55" t="s">
        <v>113</v>
      </c>
      <c r="C1690" s="76" t="s">
        <v>136</v>
      </c>
      <c r="D1690" s="55" t="s">
        <v>75</v>
      </c>
      <c r="E1690" s="55" t="s">
        <v>175</v>
      </c>
      <c r="F1690" s="70">
        <v>75.64</v>
      </c>
      <c r="G1690" s="77">
        <v>53550</v>
      </c>
      <c r="H1690" s="77">
        <v>75.55</v>
      </c>
      <c r="I1690" s="77">
        <v>1</v>
      </c>
      <c r="J1690" s="77">
        <v>-10.3509877171042</v>
      </c>
      <c r="K1690" s="77">
        <v>2.6357164893032001E-3</v>
      </c>
      <c r="L1690" s="77">
        <v>11.7768087334423</v>
      </c>
      <c r="M1690" s="77">
        <v>3.41185330902445E-3</v>
      </c>
      <c r="N1690" s="77">
        <v>-22.127796450546601</v>
      </c>
      <c r="O1690" s="77">
        <v>-7.7613681972124897E-4</v>
      </c>
      <c r="P1690" s="77">
        <v>-15.3531594466724</v>
      </c>
      <c r="Q1690" s="77">
        <v>-15.353159446672301</v>
      </c>
      <c r="R1690" s="77">
        <v>0</v>
      </c>
      <c r="S1690" s="77">
        <v>5.7986998228756496E-3</v>
      </c>
      <c r="T1690" s="77" t="s">
        <v>152</v>
      </c>
      <c r="U1690" s="105">
        <v>-2.05017374343609</v>
      </c>
      <c r="V1690" s="105">
        <v>-1.6731775109363101</v>
      </c>
      <c r="W1690" s="101">
        <v>-0.37694464359577601</v>
      </c>
    </row>
    <row r="1691" spans="2:23" x14ac:dyDescent="0.35">
      <c r="B1691" s="55" t="s">
        <v>113</v>
      </c>
      <c r="C1691" s="76" t="s">
        <v>136</v>
      </c>
      <c r="D1691" s="55" t="s">
        <v>75</v>
      </c>
      <c r="E1691" s="55" t="s">
        <v>175</v>
      </c>
      <c r="F1691" s="70">
        <v>75.64</v>
      </c>
      <c r="G1691" s="77">
        <v>54200</v>
      </c>
      <c r="H1691" s="77">
        <v>75.63</v>
      </c>
      <c r="I1691" s="77">
        <v>1</v>
      </c>
      <c r="J1691" s="77">
        <v>7.14880200124498</v>
      </c>
      <c r="K1691" s="77">
        <v>3.3729544234982798E-4</v>
      </c>
      <c r="L1691" s="77">
        <v>29.636599099022401</v>
      </c>
      <c r="M1691" s="77">
        <v>5.7969648406307698E-3</v>
      </c>
      <c r="N1691" s="77">
        <v>-22.487797097777499</v>
      </c>
      <c r="O1691" s="77">
        <v>-5.4596693982809398E-3</v>
      </c>
      <c r="P1691" s="77">
        <v>-15.602738860854799</v>
      </c>
      <c r="Q1691" s="77">
        <v>-15.6027388608547</v>
      </c>
      <c r="R1691" s="77">
        <v>0</v>
      </c>
      <c r="S1691" s="77">
        <v>1.60674003573618E-3</v>
      </c>
      <c r="T1691" s="77" t="s">
        <v>152</v>
      </c>
      <c r="U1691" s="105">
        <v>-0.63782006591686802</v>
      </c>
      <c r="V1691" s="105">
        <v>-0.52053451261521699</v>
      </c>
      <c r="W1691" s="101">
        <v>-0.11726950371646</v>
      </c>
    </row>
    <row r="1692" spans="2:23" x14ac:dyDescent="0.35">
      <c r="B1692" s="55" t="s">
        <v>113</v>
      </c>
      <c r="C1692" s="76" t="s">
        <v>136</v>
      </c>
      <c r="D1692" s="55" t="s">
        <v>75</v>
      </c>
      <c r="E1692" s="55" t="s">
        <v>176</v>
      </c>
      <c r="F1692" s="70">
        <v>75.67</v>
      </c>
      <c r="G1692" s="77">
        <v>53150</v>
      </c>
      <c r="H1692" s="77">
        <v>75.64</v>
      </c>
      <c r="I1692" s="77">
        <v>1</v>
      </c>
      <c r="J1692" s="77">
        <v>-36.973561003053398</v>
      </c>
      <c r="K1692" s="77">
        <v>0</v>
      </c>
      <c r="L1692" s="77">
        <v>-37.448840145565804</v>
      </c>
      <c r="M1692" s="77">
        <v>0</v>
      </c>
      <c r="N1692" s="77">
        <v>0.47527914251247999</v>
      </c>
      <c r="O1692" s="77">
        <v>0</v>
      </c>
      <c r="P1692" s="77">
        <v>0.36423206313464102</v>
      </c>
      <c r="Q1692" s="77">
        <v>0.36423206313464002</v>
      </c>
      <c r="R1692" s="77">
        <v>0</v>
      </c>
      <c r="S1692" s="77">
        <v>0</v>
      </c>
      <c r="T1692" s="77" t="s">
        <v>153</v>
      </c>
      <c r="U1692" s="105">
        <v>1.4258374275374901E-2</v>
      </c>
      <c r="V1692" s="105">
        <v>-1.16364728874569E-2</v>
      </c>
      <c r="W1692" s="101">
        <v>2.5898390664514999E-2</v>
      </c>
    </row>
    <row r="1693" spans="2:23" x14ac:dyDescent="0.35">
      <c r="B1693" s="55" t="s">
        <v>113</v>
      </c>
      <c r="C1693" s="76" t="s">
        <v>136</v>
      </c>
      <c r="D1693" s="55" t="s">
        <v>75</v>
      </c>
      <c r="E1693" s="55" t="s">
        <v>176</v>
      </c>
      <c r="F1693" s="70">
        <v>75.67</v>
      </c>
      <c r="G1693" s="77">
        <v>53150</v>
      </c>
      <c r="H1693" s="77">
        <v>75.64</v>
      </c>
      <c r="I1693" s="77">
        <v>2</v>
      </c>
      <c r="J1693" s="77">
        <v>-31.043352473972501</v>
      </c>
      <c r="K1693" s="77">
        <v>0</v>
      </c>
      <c r="L1693" s="77">
        <v>-31.4424013495548</v>
      </c>
      <c r="M1693" s="77">
        <v>0</v>
      </c>
      <c r="N1693" s="77">
        <v>0.39904887558223601</v>
      </c>
      <c r="O1693" s="77">
        <v>0</v>
      </c>
      <c r="P1693" s="77">
        <v>0.30581269457045901</v>
      </c>
      <c r="Q1693" s="77">
        <v>0.30581269457045801</v>
      </c>
      <c r="R1693" s="77">
        <v>0</v>
      </c>
      <c r="S1693" s="77">
        <v>0</v>
      </c>
      <c r="T1693" s="77" t="s">
        <v>153</v>
      </c>
      <c r="U1693" s="105">
        <v>1.19714662674675E-2</v>
      </c>
      <c r="V1693" s="105">
        <v>-9.7700929961616109E-3</v>
      </c>
      <c r="W1693" s="101">
        <v>2.1744534421248699E-2</v>
      </c>
    </row>
    <row r="1694" spans="2:23" x14ac:dyDescent="0.35">
      <c r="B1694" s="55" t="s">
        <v>113</v>
      </c>
      <c r="C1694" s="76" t="s">
        <v>136</v>
      </c>
      <c r="D1694" s="55" t="s">
        <v>75</v>
      </c>
      <c r="E1694" s="55" t="s">
        <v>176</v>
      </c>
      <c r="F1694" s="70">
        <v>75.67</v>
      </c>
      <c r="G1694" s="77">
        <v>53150</v>
      </c>
      <c r="H1694" s="77">
        <v>75.64</v>
      </c>
      <c r="I1694" s="77">
        <v>3</v>
      </c>
      <c r="J1694" s="77">
        <v>-37.983078027027702</v>
      </c>
      <c r="K1694" s="77">
        <v>0</v>
      </c>
      <c r="L1694" s="77">
        <v>-38.4713340744551</v>
      </c>
      <c r="M1694" s="77">
        <v>0</v>
      </c>
      <c r="N1694" s="77">
        <v>0.48825604742742101</v>
      </c>
      <c r="O1694" s="77">
        <v>0</v>
      </c>
      <c r="P1694" s="77">
        <v>0.37417696588229099</v>
      </c>
      <c r="Q1694" s="77">
        <v>0.37417696588228999</v>
      </c>
      <c r="R1694" s="77">
        <v>0</v>
      </c>
      <c r="S1694" s="77">
        <v>0</v>
      </c>
      <c r="T1694" s="77" t="s">
        <v>153</v>
      </c>
      <c r="U1694" s="105">
        <v>1.46476814228231E-2</v>
      </c>
      <c r="V1694" s="105">
        <v>-1.1954192283699599E-2</v>
      </c>
      <c r="W1694" s="101">
        <v>2.6605513959105199E-2</v>
      </c>
    </row>
    <row r="1695" spans="2:23" x14ac:dyDescent="0.35">
      <c r="B1695" s="55" t="s">
        <v>113</v>
      </c>
      <c r="C1695" s="76" t="s">
        <v>136</v>
      </c>
      <c r="D1695" s="55" t="s">
        <v>75</v>
      </c>
      <c r="E1695" s="55" t="s">
        <v>176</v>
      </c>
      <c r="F1695" s="70">
        <v>75.67</v>
      </c>
      <c r="G1695" s="77">
        <v>53654</v>
      </c>
      <c r="H1695" s="77">
        <v>75.989999999999995</v>
      </c>
      <c r="I1695" s="77">
        <v>1</v>
      </c>
      <c r="J1695" s="77">
        <v>75.006974944920003</v>
      </c>
      <c r="K1695" s="77">
        <v>0.176657853518179</v>
      </c>
      <c r="L1695" s="77">
        <v>70.2974800412577</v>
      </c>
      <c r="M1695" s="77">
        <v>0.155170500984742</v>
      </c>
      <c r="N1695" s="77">
        <v>4.7094949036622502</v>
      </c>
      <c r="O1695" s="77">
        <v>2.14873525334363E-2</v>
      </c>
      <c r="P1695" s="77">
        <v>3.3941804421330901</v>
      </c>
      <c r="Q1695" s="77">
        <v>3.3941804421330799</v>
      </c>
      <c r="R1695" s="77">
        <v>0</v>
      </c>
      <c r="S1695" s="77">
        <v>3.6174247143602598E-4</v>
      </c>
      <c r="T1695" s="77" t="s">
        <v>153</v>
      </c>
      <c r="U1695" s="105">
        <v>0.122347573438585</v>
      </c>
      <c r="V1695" s="105">
        <v>-9.9849687886441205E-2</v>
      </c>
      <c r="W1695" s="101">
        <v>0.222227667234146</v>
      </c>
    </row>
    <row r="1696" spans="2:23" x14ac:dyDescent="0.35">
      <c r="B1696" s="55" t="s">
        <v>113</v>
      </c>
      <c r="C1696" s="76" t="s">
        <v>136</v>
      </c>
      <c r="D1696" s="55" t="s">
        <v>75</v>
      </c>
      <c r="E1696" s="55" t="s">
        <v>176</v>
      </c>
      <c r="F1696" s="70">
        <v>75.67</v>
      </c>
      <c r="G1696" s="77">
        <v>53654</v>
      </c>
      <c r="H1696" s="77">
        <v>75.989999999999995</v>
      </c>
      <c r="I1696" s="77">
        <v>2</v>
      </c>
      <c r="J1696" s="77">
        <v>75.006974944920003</v>
      </c>
      <c r="K1696" s="77">
        <v>0.176657853518179</v>
      </c>
      <c r="L1696" s="77">
        <v>70.2974800412577</v>
      </c>
      <c r="M1696" s="77">
        <v>0.155170500984742</v>
      </c>
      <c r="N1696" s="77">
        <v>4.7094949036622502</v>
      </c>
      <c r="O1696" s="77">
        <v>2.14873525334363E-2</v>
      </c>
      <c r="P1696" s="77">
        <v>3.3941804421330901</v>
      </c>
      <c r="Q1696" s="77">
        <v>3.3941804421330799</v>
      </c>
      <c r="R1696" s="77">
        <v>0</v>
      </c>
      <c r="S1696" s="77">
        <v>3.6174247143602598E-4</v>
      </c>
      <c r="T1696" s="77" t="s">
        <v>153</v>
      </c>
      <c r="U1696" s="105">
        <v>0.122347573438585</v>
      </c>
      <c r="V1696" s="105">
        <v>-9.9849687886441205E-2</v>
      </c>
      <c r="W1696" s="101">
        <v>0.222227667234146</v>
      </c>
    </row>
    <row r="1697" spans="2:23" x14ac:dyDescent="0.35">
      <c r="B1697" s="55" t="s">
        <v>113</v>
      </c>
      <c r="C1697" s="76" t="s">
        <v>136</v>
      </c>
      <c r="D1697" s="55" t="s">
        <v>75</v>
      </c>
      <c r="E1697" s="55" t="s">
        <v>176</v>
      </c>
      <c r="F1697" s="70">
        <v>75.67</v>
      </c>
      <c r="G1697" s="77">
        <v>53704</v>
      </c>
      <c r="H1697" s="77">
        <v>75.819999999999993</v>
      </c>
      <c r="I1697" s="77">
        <v>1</v>
      </c>
      <c r="J1697" s="77">
        <v>14.900788820115</v>
      </c>
      <c r="K1697" s="77">
        <v>9.2810006118975094E-3</v>
      </c>
      <c r="L1697" s="77">
        <v>19.883180024731299</v>
      </c>
      <c r="M1697" s="77">
        <v>1.6525247442047499E-2</v>
      </c>
      <c r="N1697" s="77">
        <v>-4.9823912046163201</v>
      </c>
      <c r="O1697" s="77">
        <v>-7.2442468301499698E-3</v>
      </c>
      <c r="P1697" s="77">
        <v>-3.6097042910455399</v>
      </c>
      <c r="Q1697" s="77">
        <v>-3.6097042910455301</v>
      </c>
      <c r="R1697" s="77">
        <v>0</v>
      </c>
      <c r="S1697" s="77">
        <v>5.4465253987552999E-4</v>
      </c>
      <c r="T1697" s="77" t="s">
        <v>153</v>
      </c>
      <c r="U1697" s="105">
        <v>0.19864320454269499</v>
      </c>
      <c r="V1697" s="105">
        <v>-0.16211569561129699</v>
      </c>
      <c r="W1697" s="101">
        <v>0.36080826710958303</v>
      </c>
    </row>
    <row r="1698" spans="2:23" x14ac:dyDescent="0.35">
      <c r="B1698" s="55" t="s">
        <v>113</v>
      </c>
      <c r="C1698" s="76" t="s">
        <v>136</v>
      </c>
      <c r="D1698" s="55" t="s">
        <v>75</v>
      </c>
      <c r="E1698" s="55" t="s">
        <v>176</v>
      </c>
      <c r="F1698" s="70">
        <v>75.67</v>
      </c>
      <c r="G1698" s="77">
        <v>58004</v>
      </c>
      <c r="H1698" s="77">
        <v>74.11</v>
      </c>
      <c r="I1698" s="77">
        <v>1</v>
      </c>
      <c r="J1698" s="77">
        <v>-59.470587466648603</v>
      </c>
      <c r="K1698" s="77">
        <v>0.74908381385447398</v>
      </c>
      <c r="L1698" s="77">
        <v>-53.583051752145899</v>
      </c>
      <c r="M1698" s="77">
        <v>0.60810817954849194</v>
      </c>
      <c r="N1698" s="77">
        <v>-5.8875357145026896</v>
      </c>
      <c r="O1698" s="77">
        <v>0.14097563430598201</v>
      </c>
      <c r="P1698" s="77">
        <v>-4.2228783168079396</v>
      </c>
      <c r="Q1698" s="77">
        <v>-4.2228783168079298</v>
      </c>
      <c r="R1698" s="77">
        <v>0</v>
      </c>
      <c r="S1698" s="77">
        <v>3.7769661308004201E-3</v>
      </c>
      <c r="T1698" s="77" t="s">
        <v>153</v>
      </c>
      <c r="U1698" s="105">
        <v>1.3731095385507599</v>
      </c>
      <c r="V1698" s="105">
        <v>-1.1206152684916999</v>
      </c>
      <c r="W1698" s="101">
        <v>2.4940660532369598</v>
      </c>
    </row>
    <row r="1699" spans="2:23" x14ac:dyDescent="0.35">
      <c r="B1699" s="55" t="s">
        <v>113</v>
      </c>
      <c r="C1699" s="76" t="s">
        <v>136</v>
      </c>
      <c r="D1699" s="55" t="s">
        <v>75</v>
      </c>
      <c r="E1699" s="55" t="s">
        <v>177</v>
      </c>
      <c r="F1699" s="70">
        <v>75.239999999999995</v>
      </c>
      <c r="G1699" s="77">
        <v>53050</v>
      </c>
      <c r="H1699" s="77">
        <v>75.78</v>
      </c>
      <c r="I1699" s="77">
        <v>1</v>
      </c>
      <c r="J1699" s="77">
        <v>159.127407558729</v>
      </c>
      <c r="K1699" s="77">
        <v>0.61024891725631702</v>
      </c>
      <c r="L1699" s="77">
        <v>200.905909233958</v>
      </c>
      <c r="M1699" s="77">
        <v>0.97275274319946903</v>
      </c>
      <c r="N1699" s="77">
        <v>-41.778501675228902</v>
      </c>
      <c r="O1699" s="77">
        <v>-0.362503825943151</v>
      </c>
      <c r="P1699" s="77">
        <v>-29.266469171317901</v>
      </c>
      <c r="Q1699" s="77">
        <v>-29.266469171317802</v>
      </c>
      <c r="R1699" s="77">
        <v>0</v>
      </c>
      <c r="S1699" s="77">
        <v>2.0642281847912398E-2</v>
      </c>
      <c r="T1699" s="77" t="s">
        <v>152</v>
      </c>
      <c r="U1699" s="105">
        <v>-4.81227299234346</v>
      </c>
      <c r="V1699" s="105">
        <v>-3.9273680940721101</v>
      </c>
      <c r="W1699" s="101">
        <v>-0.88478380614917396</v>
      </c>
    </row>
    <row r="1700" spans="2:23" x14ac:dyDescent="0.35">
      <c r="B1700" s="55" t="s">
        <v>113</v>
      </c>
      <c r="C1700" s="76" t="s">
        <v>136</v>
      </c>
      <c r="D1700" s="55" t="s">
        <v>75</v>
      </c>
      <c r="E1700" s="55" t="s">
        <v>177</v>
      </c>
      <c r="F1700" s="70">
        <v>75.239999999999995</v>
      </c>
      <c r="G1700" s="77">
        <v>53204</v>
      </c>
      <c r="H1700" s="77">
        <v>75.760000000000005</v>
      </c>
      <c r="I1700" s="77">
        <v>1</v>
      </c>
      <c r="J1700" s="77">
        <v>33.324529755303601</v>
      </c>
      <c r="K1700" s="77">
        <v>0</v>
      </c>
      <c r="L1700" s="77">
        <v>37.125986976034703</v>
      </c>
      <c r="M1700" s="77">
        <v>0</v>
      </c>
      <c r="N1700" s="77">
        <v>-3.8014572207311002</v>
      </c>
      <c r="O1700" s="77">
        <v>0</v>
      </c>
      <c r="P1700" s="77">
        <v>-2.6943200188869598</v>
      </c>
      <c r="Q1700" s="77">
        <v>-2.6943200188869598</v>
      </c>
      <c r="R1700" s="77">
        <v>0</v>
      </c>
      <c r="S1700" s="77">
        <v>0</v>
      </c>
      <c r="T1700" s="77" t="s">
        <v>153</v>
      </c>
      <c r="U1700" s="105">
        <v>1.97675775478021</v>
      </c>
      <c r="V1700" s="105">
        <v>-1.6132616225607701</v>
      </c>
      <c r="W1700" s="101">
        <v>3.5905106426350502</v>
      </c>
    </row>
    <row r="1701" spans="2:23" x14ac:dyDescent="0.35">
      <c r="B1701" s="55" t="s">
        <v>113</v>
      </c>
      <c r="C1701" s="76" t="s">
        <v>136</v>
      </c>
      <c r="D1701" s="55" t="s">
        <v>75</v>
      </c>
      <c r="E1701" s="55" t="s">
        <v>177</v>
      </c>
      <c r="F1701" s="70">
        <v>75.239999999999995</v>
      </c>
      <c r="G1701" s="77">
        <v>53204</v>
      </c>
      <c r="H1701" s="77">
        <v>75.760000000000005</v>
      </c>
      <c r="I1701" s="77">
        <v>2</v>
      </c>
      <c r="J1701" s="77">
        <v>33.324529755303601</v>
      </c>
      <c r="K1701" s="77">
        <v>0</v>
      </c>
      <c r="L1701" s="77">
        <v>37.125986976034703</v>
      </c>
      <c r="M1701" s="77">
        <v>0</v>
      </c>
      <c r="N1701" s="77">
        <v>-3.8014572207311002</v>
      </c>
      <c r="O1701" s="77">
        <v>0</v>
      </c>
      <c r="P1701" s="77">
        <v>-2.6943200188869598</v>
      </c>
      <c r="Q1701" s="77">
        <v>-2.6943200188869598</v>
      </c>
      <c r="R1701" s="77">
        <v>0</v>
      </c>
      <c r="S1701" s="77">
        <v>0</v>
      </c>
      <c r="T1701" s="77" t="s">
        <v>153</v>
      </c>
      <c r="U1701" s="105">
        <v>1.97675775478021</v>
      </c>
      <c r="V1701" s="105">
        <v>-1.6132616225607701</v>
      </c>
      <c r="W1701" s="101">
        <v>3.5905106426350502</v>
      </c>
    </row>
    <row r="1702" spans="2:23" x14ac:dyDescent="0.35">
      <c r="B1702" s="55" t="s">
        <v>113</v>
      </c>
      <c r="C1702" s="76" t="s">
        <v>136</v>
      </c>
      <c r="D1702" s="55" t="s">
        <v>75</v>
      </c>
      <c r="E1702" s="55" t="s">
        <v>178</v>
      </c>
      <c r="F1702" s="70">
        <v>75.760000000000005</v>
      </c>
      <c r="G1702" s="77">
        <v>53254</v>
      </c>
      <c r="H1702" s="77">
        <v>76.27</v>
      </c>
      <c r="I1702" s="77">
        <v>1</v>
      </c>
      <c r="J1702" s="77">
        <v>31.496337527602499</v>
      </c>
      <c r="K1702" s="77">
        <v>0.10455883186459</v>
      </c>
      <c r="L1702" s="77">
        <v>31.4963374188616</v>
      </c>
      <c r="M1702" s="77">
        <v>0.104558831142613</v>
      </c>
      <c r="N1702" s="77">
        <v>1.08740855209E-7</v>
      </c>
      <c r="O1702" s="77">
        <v>7.21977079E-10</v>
      </c>
      <c r="P1702" s="77">
        <v>9.3078999999999996E-14</v>
      </c>
      <c r="Q1702" s="77">
        <v>9.3078999999999996E-14</v>
      </c>
      <c r="R1702" s="77">
        <v>0</v>
      </c>
      <c r="S1702" s="77">
        <v>0</v>
      </c>
      <c r="T1702" s="77" t="s">
        <v>153</v>
      </c>
      <c r="U1702" s="105">
        <v>-5.7674850999999998E-10</v>
      </c>
      <c r="V1702" s="105">
        <v>0</v>
      </c>
      <c r="W1702" s="101">
        <v>-5.766695866E-10</v>
      </c>
    </row>
    <row r="1703" spans="2:23" x14ac:dyDescent="0.35">
      <c r="B1703" s="55" t="s">
        <v>113</v>
      </c>
      <c r="C1703" s="76" t="s">
        <v>136</v>
      </c>
      <c r="D1703" s="55" t="s">
        <v>75</v>
      </c>
      <c r="E1703" s="55" t="s">
        <v>178</v>
      </c>
      <c r="F1703" s="70">
        <v>75.760000000000005</v>
      </c>
      <c r="G1703" s="77">
        <v>53304</v>
      </c>
      <c r="H1703" s="77">
        <v>76.42</v>
      </c>
      <c r="I1703" s="77">
        <v>1</v>
      </c>
      <c r="J1703" s="77">
        <v>31.857378007652901</v>
      </c>
      <c r="K1703" s="77">
        <v>0.113059028234405</v>
      </c>
      <c r="L1703" s="77">
        <v>34.816413217537097</v>
      </c>
      <c r="M1703" s="77">
        <v>0.13503714490784</v>
      </c>
      <c r="N1703" s="77">
        <v>-2.9590352098841999</v>
      </c>
      <c r="O1703" s="77">
        <v>-2.1978116673435098E-2</v>
      </c>
      <c r="P1703" s="77">
        <v>-2.1005839352204201</v>
      </c>
      <c r="Q1703" s="77">
        <v>-2.1005839352204201</v>
      </c>
      <c r="R1703" s="77">
        <v>0</v>
      </c>
      <c r="S1703" s="77">
        <v>4.9154724959614101E-4</v>
      </c>
      <c r="T1703" s="77" t="s">
        <v>153</v>
      </c>
      <c r="U1703" s="105">
        <v>0.28064834084188001</v>
      </c>
      <c r="V1703" s="105">
        <v>-0.229041316074615</v>
      </c>
      <c r="W1703" s="101">
        <v>0.50975940384899499</v>
      </c>
    </row>
    <row r="1704" spans="2:23" x14ac:dyDescent="0.35">
      <c r="B1704" s="55" t="s">
        <v>113</v>
      </c>
      <c r="C1704" s="76" t="s">
        <v>136</v>
      </c>
      <c r="D1704" s="55" t="s">
        <v>75</v>
      </c>
      <c r="E1704" s="55" t="s">
        <v>178</v>
      </c>
      <c r="F1704" s="70">
        <v>75.760000000000005</v>
      </c>
      <c r="G1704" s="77">
        <v>54104</v>
      </c>
      <c r="H1704" s="77">
        <v>76.2</v>
      </c>
      <c r="I1704" s="77">
        <v>1</v>
      </c>
      <c r="J1704" s="77">
        <v>29.2013601631303</v>
      </c>
      <c r="K1704" s="77">
        <v>8.4248680215233004E-2</v>
      </c>
      <c r="L1704" s="77">
        <v>29.201359987037801</v>
      </c>
      <c r="M1704" s="77">
        <v>8.4248679199146206E-2</v>
      </c>
      <c r="N1704" s="77">
        <v>1.76092473936E-7</v>
      </c>
      <c r="O1704" s="77">
        <v>1.016086824E-9</v>
      </c>
      <c r="P1704" s="77">
        <v>1.4390500000000001E-13</v>
      </c>
      <c r="Q1704" s="77">
        <v>1.4390500000000001E-13</v>
      </c>
      <c r="R1704" s="77">
        <v>0</v>
      </c>
      <c r="S1704" s="77">
        <v>0</v>
      </c>
      <c r="T1704" s="77" t="s">
        <v>153</v>
      </c>
      <c r="U1704" s="105">
        <v>-2.7841163999999999E-10</v>
      </c>
      <c r="V1704" s="105">
        <v>0</v>
      </c>
      <c r="W1704" s="101">
        <v>-2.7837354160999999E-10</v>
      </c>
    </row>
    <row r="1705" spans="2:23" x14ac:dyDescent="0.35">
      <c r="B1705" s="55" t="s">
        <v>113</v>
      </c>
      <c r="C1705" s="76" t="s">
        <v>136</v>
      </c>
      <c r="D1705" s="55" t="s">
        <v>75</v>
      </c>
      <c r="E1705" s="55" t="s">
        <v>179</v>
      </c>
      <c r="F1705" s="70">
        <v>76.27</v>
      </c>
      <c r="G1705" s="77">
        <v>54104</v>
      </c>
      <c r="H1705" s="77">
        <v>76.2</v>
      </c>
      <c r="I1705" s="77">
        <v>1</v>
      </c>
      <c r="J1705" s="77">
        <v>-5.4412387259720898</v>
      </c>
      <c r="K1705" s="77">
        <v>2.5935801092764098E-3</v>
      </c>
      <c r="L1705" s="77">
        <v>-5.4412387962653197</v>
      </c>
      <c r="M1705" s="77">
        <v>2.5935801762873001E-3</v>
      </c>
      <c r="N1705" s="77">
        <v>7.0293220549999996E-8</v>
      </c>
      <c r="O1705" s="77">
        <v>-6.7010880999999995E-11</v>
      </c>
      <c r="P1705" s="77">
        <v>9.6811000000000003E-14</v>
      </c>
      <c r="Q1705" s="77">
        <v>9.6812999999999996E-14</v>
      </c>
      <c r="R1705" s="77">
        <v>0</v>
      </c>
      <c r="S1705" s="77">
        <v>0</v>
      </c>
      <c r="T1705" s="77" t="s">
        <v>153</v>
      </c>
      <c r="U1705" s="105">
        <v>-1.8804908700000001E-10</v>
      </c>
      <c r="V1705" s="105">
        <v>0</v>
      </c>
      <c r="W1705" s="101">
        <v>-1.8802335399E-10</v>
      </c>
    </row>
    <row r="1706" spans="2:23" x14ac:dyDescent="0.35">
      <c r="B1706" s="55" t="s">
        <v>113</v>
      </c>
      <c r="C1706" s="76" t="s">
        <v>136</v>
      </c>
      <c r="D1706" s="55" t="s">
        <v>75</v>
      </c>
      <c r="E1706" s="55" t="s">
        <v>180</v>
      </c>
      <c r="F1706" s="70">
        <v>76.150000000000006</v>
      </c>
      <c r="G1706" s="77">
        <v>53404</v>
      </c>
      <c r="H1706" s="77">
        <v>76.3</v>
      </c>
      <c r="I1706" s="77">
        <v>1</v>
      </c>
      <c r="J1706" s="77">
        <v>3.9809635024985002</v>
      </c>
      <c r="K1706" s="77">
        <v>1.5404324436794801E-3</v>
      </c>
      <c r="L1706" s="77">
        <v>11.4221718564065</v>
      </c>
      <c r="M1706" s="77">
        <v>1.268129616396E-2</v>
      </c>
      <c r="N1706" s="77">
        <v>-7.4412083539079701</v>
      </c>
      <c r="O1706" s="77">
        <v>-1.1140863720280499E-2</v>
      </c>
      <c r="P1706" s="77">
        <v>-5.3679931816303199</v>
      </c>
      <c r="Q1706" s="77">
        <v>-5.3679931816303199</v>
      </c>
      <c r="R1706" s="77">
        <v>0</v>
      </c>
      <c r="S1706" s="77">
        <v>2.8008520975684801E-3</v>
      </c>
      <c r="T1706" s="77" t="s">
        <v>153</v>
      </c>
      <c r="U1706" s="105">
        <v>0.26696891600774902</v>
      </c>
      <c r="V1706" s="105">
        <v>-0.21787733250088601</v>
      </c>
      <c r="W1706" s="101">
        <v>0.48491259582039298</v>
      </c>
    </row>
    <row r="1707" spans="2:23" x14ac:dyDescent="0.35">
      <c r="B1707" s="55" t="s">
        <v>113</v>
      </c>
      <c r="C1707" s="76" t="s">
        <v>136</v>
      </c>
      <c r="D1707" s="55" t="s">
        <v>75</v>
      </c>
      <c r="E1707" s="55" t="s">
        <v>181</v>
      </c>
      <c r="F1707" s="70">
        <v>76.3</v>
      </c>
      <c r="G1707" s="77">
        <v>53854</v>
      </c>
      <c r="H1707" s="77">
        <v>74.52</v>
      </c>
      <c r="I1707" s="77">
        <v>1</v>
      </c>
      <c r="J1707" s="77">
        <v>-66.094846021439693</v>
      </c>
      <c r="K1707" s="77">
        <v>0.86247861543612903</v>
      </c>
      <c r="L1707" s="77">
        <v>-58.566565445759302</v>
      </c>
      <c r="M1707" s="77">
        <v>0.67719330817103196</v>
      </c>
      <c r="N1707" s="77">
        <v>-7.5282805756804798</v>
      </c>
      <c r="O1707" s="77">
        <v>0.18528530726509801</v>
      </c>
      <c r="P1707" s="77">
        <v>-5.3679931816306103</v>
      </c>
      <c r="Q1707" s="77">
        <v>-5.3679931816305997</v>
      </c>
      <c r="R1707" s="77">
        <v>0</v>
      </c>
      <c r="S1707" s="77">
        <v>5.6890147080555899E-3</v>
      </c>
      <c r="T1707" s="77" t="s">
        <v>153</v>
      </c>
      <c r="U1707" s="105">
        <v>0.57202559614975501</v>
      </c>
      <c r="V1707" s="105">
        <v>-0.46683866000235102</v>
      </c>
      <c r="W1707" s="101">
        <v>1.03900641637483</v>
      </c>
    </row>
    <row r="1708" spans="2:23" x14ac:dyDescent="0.35">
      <c r="B1708" s="55" t="s">
        <v>113</v>
      </c>
      <c r="C1708" s="76" t="s">
        <v>136</v>
      </c>
      <c r="D1708" s="55" t="s">
        <v>75</v>
      </c>
      <c r="E1708" s="55" t="s">
        <v>182</v>
      </c>
      <c r="F1708" s="70">
        <v>76.37</v>
      </c>
      <c r="G1708" s="77">
        <v>53504</v>
      </c>
      <c r="H1708" s="77">
        <v>76.37</v>
      </c>
      <c r="I1708" s="77">
        <v>1</v>
      </c>
      <c r="J1708" s="77">
        <v>3.3817529999999999E-12</v>
      </c>
      <c r="K1708" s="77">
        <v>0</v>
      </c>
      <c r="L1708" s="77">
        <v>4.2680779999999998E-12</v>
      </c>
      <c r="M1708" s="77">
        <v>0</v>
      </c>
      <c r="N1708" s="77">
        <v>-8.8632399999999999E-13</v>
      </c>
      <c r="O1708" s="77">
        <v>0</v>
      </c>
      <c r="P1708" s="77">
        <v>-1.3094E-14</v>
      </c>
      <c r="Q1708" s="77">
        <v>-1.3092000000000001E-14</v>
      </c>
      <c r="R1708" s="77">
        <v>0</v>
      </c>
      <c r="S1708" s="77">
        <v>0</v>
      </c>
      <c r="T1708" s="77" t="s">
        <v>153</v>
      </c>
      <c r="U1708" s="105">
        <v>0</v>
      </c>
      <c r="V1708" s="105">
        <v>0</v>
      </c>
      <c r="W1708" s="101">
        <v>0</v>
      </c>
    </row>
    <row r="1709" spans="2:23" x14ac:dyDescent="0.35">
      <c r="B1709" s="55" t="s">
        <v>113</v>
      </c>
      <c r="C1709" s="76" t="s">
        <v>136</v>
      </c>
      <c r="D1709" s="55" t="s">
        <v>75</v>
      </c>
      <c r="E1709" s="55" t="s">
        <v>182</v>
      </c>
      <c r="F1709" s="70">
        <v>76.37</v>
      </c>
      <c r="G1709" s="77">
        <v>53754</v>
      </c>
      <c r="H1709" s="77">
        <v>74.97</v>
      </c>
      <c r="I1709" s="77">
        <v>1</v>
      </c>
      <c r="J1709" s="77">
        <v>-56.137860733898499</v>
      </c>
      <c r="K1709" s="77">
        <v>0.51116671594168706</v>
      </c>
      <c r="L1709" s="77">
        <v>-48.866424616014903</v>
      </c>
      <c r="M1709" s="77">
        <v>0.38732183316088298</v>
      </c>
      <c r="N1709" s="77">
        <v>-7.2714361178835798</v>
      </c>
      <c r="O1709" s="77">
        <v>0.123844882780803</v>
      </c>
      <c r="P1709" s="77">
        <v>-5.2101816809015897</v>
      </c>
      <c r="Q1709" s="77">
        <v>-5.2101816809015897</v>
      </c>
      <c r="R1709" s="77">
        <v>0</v>
      </c>
      <c r="S1709" s="77">
        <v>4.4030800886060099E-3</v>
      </c>
      <c r="T1709" s="77" t="s">
        <v>153</v>
      </c>
      <c r="U1709" s="105">
        <v>-0.80866828501366905</v>
      </c>
      <c r="V1709" s="105">
        <v>-0.65996630413605994</v>
      </c>
      <c r="W1709" s="101">
        <v>-0.148681632206839</v>
      </c>
    </row>
    <row r="1710" spans="2:23" x14ac:dyDescent="0.35">
      <c r="B1710" s="55" t="s">
        <v>113</v>
      </c>
      <c r="C1710" s="76" t="s">
        <v>136</v>
      </c>
      <c r="D1710" s="55" t="s">
        <v>75</v>
      </c>
      <c r="E1710" s="55" t="s">
        <v>183</v>
      </c>
      <c r="F1710" s="70">
        <v>75.55</v>
      </c>
      <c r="G1710" s="77">
        <v>54050</v>
      </c>
      <c r="H1710" s="77">
        <v>75.28</v>
      </c>
      <c r="I1710" s="77">
        <v>1</v>
      </c>
      <c r="J1710" s="77">
        <v>-70.353420872408904</v>
      </c>
      <c r="K1710" s="77">
        <v>7.1769255512529398E-2</v>
      </c>
      <c r="L1710" s="77">
        <v>-15.498318240227601</v>
      </c>
      <c r="M1710" s="77">
        <v>3.4828690899928799E-3</v>
      </c>
      <c r="N1710" s="77">
        <v>-54.8551026321813</v>
      </c>
      <c r="O1710" s="77">
        <v>6.8286386422536496E-2</v>
      </c>
      <c r="P1710" s="77">
        <v>-38.668273450808002</v>
      </c>
      <c r="Q1710" s="77">
        <v>-38.668273450808002</v>
      </c>
      <c r="R1710" s="77">
        <v>0</v>
      </c>
      <c r="S1710" s="77">
        <v>2.1680912889163701E-2</v>
      </c>
      <c r="T1710" s="77" t="s">
        <v>152</v>
      </c>
      <c r="U1710" s="105">
        <v>-9.6610598786331394</v>
      </c>
      <c r="V1710" s="105">
        <v>-7.8845357241021503</v>
      </c>
      <c r="W1710" s="101">
        <v>-1.7762810514807099</v>
      </c>
    </row>
    <row r="1711" spans="2:23" x14ac:dyDescent="0.35">
      <c r="B1711" s="55" t="s">
        <v>113</v>
      </c>
      <c r="C1711" s="76" t="s">
        <v>136</v>
      </c>
      <c r="D1711" s="55" t="s">
        <v>75</v>
      </c>
      <c r="E1711" s="55" t="s">
        <v>183</v>
      </c>
      <c r="F1711" s="70">
        <v>75.55</v>
      </c>
      <c r="G1711" s="77">
        <v>54850</v>
      </c>
      <c r="H1711" s="77">
        <v>75.62</v>
      </c>
      <c r="I1711" s="77">
        <v>1</v>
      </c>
      <c r="J1711" s="77">
        <v>4.7851951425762698</v>
      </c>
      <c r="K1711" s="77">
        <v>5.9764021562117703E-4</v>
      </c>
      <c r="L1711" s="77">
        <v>-5.4187184421388999</v>
      </c>
      <c r="M1711" s="77">
        <v>7.6636149939009895E-4</v>
      </c>
      <c r="N1711" s="77">
        <v>10.203913584715201</v>
      </c>
      <c r="O1711" s="77">
        <v>-1.68721283768922E-4</v>
      </c>
      <c r="P1711" s="77">
        <v>7.7123751432801697</v>
      </c>
      <c r="Q1711" s="77">
        <v>7.7123751432801697</v>
      </c>
      <c r="R1711" s="77">
        <v>0</v>
      </c>
      <c r="S1711" s="77">
        <v>1.5524470621529E-3</v>
      </c>
      <c r="T1711" s="77" t="s">
        <v>153</v>
      </c>
      <c r="U1711" s="105">
        <v>-0.72702674916381005</v>
      </c>
      <c r="V1711" s="105">
        <v>-0.59333742344746998</v>
      </c>
      <c r="W1711" s="101">
        <v>-0.13367103140675399</v>
      </c>
    </row>
    <row r="1712" spans="2:23" x14ac:dyDescent="0.35">
      <c r="B1712" s="55" t="s">
        <v>113</v>
      </c>
      <c r="C1712" s="76" t="s">
        <v>136</v>
      </c>
      <c r="D1712" s="55" t="s">
        <v>75</v>
      </c>
      <c r="E1712" s="55" t="s">
        <v>184</v>
      </c>
      <c r="F1712" s="70">
        <v>76.290000000000006</v>
      </c>
      <c r="G1712" s="77">
        <v>53654</v>
      </c>
      <c r="H1712" s="77">
        <v>75.989999999999995</v>
      </c>
      <c r="I1712" s="77">
        <v>1</v>
      </c>
      <c r="J1712" s="77">
        <v>-55.588175695734499</v>
      </c>
      <c r="K1712" s="77">
        <v>0.12143877939316799</v>
      </c>
      <c r="L1712" s="77">
        <v>-51.930995957909303</v>
      </c>
      <c r="M1712" s="77">
        <v>0.105985353808389</v>
      </c>
      <c r="N1712" s="77">
        <v>-3.6571797378252602</v>
      </c>
      <c r="O1712" s="77">
        <v>1.54534255847789E-2</v>
      </c>
      <c r="P1712" s="77">
        <v>-2.6443699228754101</v>
      </c>
      <c r="Q1712" s="77">
        <v>-2.6443699228753998</v>
      </c>
      <c r="R1712" s="77">
        <v>0</v>
      </c>
      <c r="S1712" s="77">
        <v>2.7481280695801802E-4</v>
      </c>
      <c r="T1712" s="77" t="s">
        <v>153</v>
      </c>
      <c r="U1712" s="105">
        <v>7.9469902677443194E-2</v>
      </c>
      <c r="V1712" s="105">
        <v>-6.4856578317768601E-2</v>
      </c>
      <c r="W1712" s="101">
        <v>0.14434623091399301</v>
      </c>
    </row>
    <row r="1713" spans="2:23" x14ac:dyDescent="0.35">
      <c r="B1713" s="55" t="s">
        <v>113</v>
      </c>
      <c r="C1713" s="76" t="s">
        <v>136</v>
      </c>
      <c r="D1713" s="55" t="s">
        <v>75</v>
      </c>
      <c r="E1713" s="55" t="s">
        <v>185</v>
      </c>
      <c r="F1713" s="70">
        <v>75.819999999999993</v>
      </c>
      <c r="G1713" s="77">
        <v>58004</v>
      </c>
      <c r="H1713" s="77">
        <v>74.11</v>
      </c>
      <c r="I1713" s="77">
        <v>1</v>
      </c>
      <c r="J1713" s="77">
        <v>-64.174245983178196</v>
      </c>
      <c r="K1713" s="77">
        <v>0.84878860597169903</v>
      </c>
      <c r="L1713" s="77">
        <v>-59.131399229721602</v>
      </c>
      <c r="M1713" s="77">
        <v>0.72063326145961804</v>
      </c>
      <c r="N1713" s="77">
        <v>-5.0428467534565602</v>
      </c>
      <c r="O1713" s="77">
        <v>0.12815534451208099</v>
      </c>
      <c r="P1713" s="77">
        <v>-3.6097042910450798</v>
      </c>
      <c r="Q1713" s="77">
        <v>-3.6097042910450798</v>
      </c>
      <c r="R1713" s="77">
        <v>0</v>
      </c>
      <c r="S1713" s="77">
        <v>2.6854758006774702E-3</v>
      </c>
      <c r="T1713" s="77" t="s">
        <v>153</v>
      </c>
      <c r="U1713" s="105">
        <v>0.98389745293743502</v>
      </c>
      <c r="V1713" s="105">
        <v>-0.80297345363683503</v>
      </c>
      <c r="W1713" s="101">
        <v>1.78711542549439</v>
      </c>
    </row>
    <row r="1714" spans="2:23" x14ac:dyDescent="0.35">
      <c r="B1714" s="55" t="s">
        <v>113</v>
      </c>
      <c r="C1714" s="76" t="s">
        <v>136</v>
      </c>
      <c r="D1714" s="55" t="s">
        <v>75</v>
      </c>
      <c r="E1714" s="55" t="s">
        <v>186</v>
      </c>
      <c r="F1714" s="70">
        <v>74.97</v>
      </c>
      <c r="G1714" s="77">
        <v>53854</v>
      </c>
      <c r="H1714" s="77">
        <v>74.52</v>
      </c>
      <c r="I1714" s="77">
        <v>1</v>
      </c>
      <c r="J1714" s="77">
        <v>-66.320166942610101</v>
      </c>
      <c r="K1714" s="77">
        <v>0.21771904489313601</v>
      </c>
      <c r="L1714" s="77">
        <v>-57.960102702046903</v>
      </c>
      <c r="M1714" s="77">
        <v>0.166288988508975</v>
      </c>
      <c r="N1714" s="77">
        <v>-8.3600642405632506</v>
      </c>
      <c r="O1714" s="77">
        <v>5.1430056384160802E-2</v>
      </c>
      <c r="P1714" s="77">
        <v>-5.9257473486287697</v>
      </c>
      <c r="Q1714" s="77">
        <v>-5.9257473486287697</v>
      </c>
      <c r="R1714" s="77">
        <v>0</v>
      </c>
      <c r="S1714" s="77">
        <v>1.7381668411691599E-3</v>
      </c>
      <c r="T1714" s="77" t="s">
        <v>152</v>
      </c>
      <c r="U1714" s="105">
        <v>8.2110656180616595E-2</v>
      </c>
      <c r="V1714" s="105">
        <v>-6.7011736819618598E-2</v>
      </c>
      <c r="W1714" s="101">
        <v>0.149142799201023</v>
      </c>
    </row>
    <row r="1715" spans="2:23" x14ac:dyDescent="0.35">
      <c r="B1715" s="55" t="s">
        <v>113</v>
      </c>
      <c r="C1715" s="76" t="s">
        <v>136</v>
      </c>
      <c r="D1715" s="55" t="s">
        <v>75</v>
      </c>
      <c r="E1715" s="55" t="s">
        <v>186</v>
      </c>
      <c r="F1715" s="70">
        <v>74.97</v>
      </c>
      <c r="G1715" s="77">
        <v>58104</v>
      </c>
      <c r="H1715" s="77">
        <v>73.92</v>
      </c>
      <c r="I1715" s="77">
        <v>1</v>
      </c>
      <c r="J1715" s="77">
        <v>-44.695892054012099</v>
      </c>
      <c r="K1715" s="77">
        <v>0.25650760321910099</v>
      </c>
      <c r="L1715" s="77">
        <v>-45.702724685930299</v>
      </c>
      <c r="M1715" s="77">
        <v>0.268194093213384</v>
      </c>
      <c r="N1715" s="77">
        <v>1.0068326319182399</v>
      </c>
      <c r="O1715" s="77">
        <v>-1.1686489994283299E-2</v>
      </c>
      <c r="P1715" s="77">
        <v>0.71556566772698005</v>
      </c>
      <c r="Q1715" s="77">
        <v>0.71556566772698005</v>
      </c>
      <c r="R1715" s="77">
        <v>0</v>
      </c>
      <c r="S1715" s="77">
        <v>6.5745194468114993E-5</v>
      </c>
      <c r="T1715" s="77" t="s">
        <v>153</v>
      </c>
      <c r="U1715" s="105">
        <v>0.187173515889728</v>
      </c>
      <c r="V1715" s="105">
        <v>-0.15275511084474899</v>
      </c>
      <c r="W1715" s="101">
        <v>0.33997514323459099</v>
      </c>
    </row>
    <row r="1716" spans="2:23" x14ac:dyDescent="0.35">
      <c r="B1716" s="55" t="s">
        <v>113</v>
      </c>
      <c r="C1716" s="76" t="s">
        <v>136</v>
      </c>
      <c r="D1716" s="55" t="s">
        <v>75</v>
      </c>
      <c r="E1716" s="55" t="s">
        <v>187</v>
      </c>
      <c r="F1716" s="70">
        <v>74.92</v>
      </c>
      <c r="G1716" s="77">
        <v>54050</v>
      </c>
      <c r="H1716" s="77">
        <v>75.28</v>
      </c>
      <c r="I1716" s="77">
        <v>1</v>
      </c>
      <c r="J1716" s="77">
        <v>95.121229406303797</v>
      </c>
      <c r="K1716" s="77">
        <v>0.16015045462267</v>
      </c>
      <c r="L1716" s="77">
        <v>36.4408229066456</v>
      </c>
      <c r="M1716" s="77">
        <v>2.3504424261809001E-2</v>
      </c>
      <c r="N1716" s="77">
        <v>58.680406499658197</v>
      </c>
      <c r="O1716" s="77">
        <v>0.13664603036086101</v>
      </c>
      <c r="P1716" s="77">
        <v>42.597616548410798</v>
      </c>
      <c r="Q1716" s="77">
        <v>42.597616548410699</v>
      </c>
      <c r="R1716" s="77">
        <v>0</v>
      </c>
      <c r="S1716" s="77">
        <v>3.21176577602163E-2</v>
      </c>
      <c r="T1716" s="77" t="s">
        <v>152</v>
      </c>
      <c r="U1716" s="105">
        <v>-10.862829459776201</v>
      </c>
      <c r="V1716" s="105">
        <v>-8.8653178860695299</v>
      </c>
      <c r="W1716" s="101">
        <v>-1.9972382303045</v>
      </c>
    </row>
    <row r="1717" spans="2:23" x14ac:dyDescent="0.35">
      <c r="B1717" s="55" t="s">
        <v>113</v>
      </c>
      <c r="C1717" s="76" t="s">
        <v>136</v>
      </c>
      <c r="D1717" s="55" t="s">
        <v>75</v>
      </c>
      <c r="E1717" s="55" t="s">
        <v>187</v>
      </c>
      <c r="F1717" s="70">
        <v>74.92</v>
      </c>
      <c r="G1717" s="77">
        <v>56000</v>
      </c>
      <c r="H1717" s="77">
        <v>75.22</v>
      </c>
      <c r="I1717" s="77">
        <v>1</v>
      </c>
      <c r="J1717" s="77">
        <v>17.5813940234905</v>
      </c>
      <c r="K1717" s="77">
        <v>2.9983225333495001E-2</v>
      </c>
      <c r="L1717" s="77">
        <v>65.577519626134702</v>
      </c>
      <c r="M1717" s="77">
        <v>0.417139874790661</v>
      </c>
      <c r="N1717" s="77">
        <v>-47.996125602644298</v>
      </c>
      <c r="O1717" s="77">
        <v>-0.38715664945716599</v>
      </c>
      <c r="P1717" s="77">
        <v>-29.365226581114701</v>
      </c>
      <c r="Q1717" s="77">
        <v>-29.365226581114701</v>
      </c>
      <c r="R1717" s="77">
        <v>0</v>
      </c>
      <c r="S1717" s="77">
        <v>8.3644703619540198E-2</v>
      </c>
      <c r="T1717" s="77" t="s">
        <v>152</v>
      </c>
      <c r="U1717" s="105">
        <v>-14.665011993956201</v>
      </c>
      <c r="V1717" s="105">
        <v>-11.9683360224751</v>
      </c>
      <c r="W1717" s="101">
        <v>-2.6963069530511401</v>
      </c>
    </row>
    <row r="1718" spans="2:23" x14ac:dyDescent="0.35">
      <c r="B1718" s="55" t="s">
        <v>113</v>
      </c>
      <c r="C1718" s="76" t="s">
        <v>136</v>
      </c>
      <c r="D1718" s="55" t="s">
        <v>75</v>
      </c>
      <c r="E1718" s="55" t="s">
        <v>187</v>
      </c>
      <c r="F1718" s="70">
        <v>74.92</v>
      </c>
      <c r="G1718" s="77">
        <v>58450</v>
      </c>
      <c r="H1718" s="77">
        <v>74.39</v>
      </c>
      <c r="I1718" s="77">
        <v>1</v>
      </c>
      <c r="J1718" s="77">
        <v>-135.49434845799499</v>
      </c>
      <c r="K1718" s="77">
        <v>0.46961601831056599</v>
      </c>
      <c r="L1718" s="77">
        <v>-98.806484886940495</v>
      </c>
      <c r="M1718" s="77">
        <v>0.249730414837144</v>
      </c>
      <c r="N1718" s="77">
        <v>-36.687863571054301</v>
      </c>
      <c r="O1718" s="77">
        <v>0.21988560347342201</v>
      </c>
      <c r="P1718" s="77">
        <v>-31.643147437681101</v>
      </c>
      <c r="Q1718" s="77">
        <v>-31.643147437681002</v>
      </c>
      <c r="R1718" s="77">
        <v>0</v>
      </c>
      <c r="S1718" s="77">
        <v>2.5612966986332999E-2</v>
      </c>
      <c r="T1718" s="77" t="s">
        <v>152</v>
      </c>
      <c r="U1718" s="105">
        <v>-3.0290079653504902</v>
      </c>
      <c r="V1718" s="105">
        <v>-2.4720187858699898</v>
      </c>
      <c r="W1718" s="101">
        <v>-0.55691295998855495</v>
      </c>
    </row>
    <row r="1719" spans="2:23" x14ac:dyDescent="0.35">
      <c r="B1719" s="55" t="s">
        <v>113</v>
      </c>
      <c r="C1719" s="76" t="s">
        <v>136</v>
      </c>
      <c r="D1719" s="55" t="s">
        <v>75</v>
      </c>
      <c r="E1719" s="55" t="s">
        <v>188</v>
      </c>
      <c r="F1719" s="70">
        <v>74.52</v>
      </c>
      <c r="G1719" s="77">
        <v>53850</v>
      </c>
      <c r="H1719" s="77">
        <v>74.92</v>
      </c>
      <c r="I1719" s="77">
        <v>1</v>
      </c>
      <c r="J1719" s="77">
        <v>-6.77995938584775</v>
      </c>
      <c r="K1719" s="77">
        <v>0</v>
      </c>
      <c r="L1719" s="77">
        <v>1.07367026581735</v>
      </c>
      <c r="M1719" s="77">
        <v>0</v>
      </c>
      <c r="N1719" s="77">
        <v>-7.8536296516651003</v>
      </c>
      <c r="O1719" s="77">
        <v>0</v>
      </c>
      <c r="P1719" s="77">
        <v>-5.5571641212453304</v>
      </c>
      <c r="Q1719" s="77">
        <v>-5.5571641212453304</v>
      </c>
      <c r="R1719" s="77">
        <v>0</v>
      </c>
      <c r="S1719" s="77">
        <v>0</v>
      </c>
      <c r="T1719" s="77" t="s">
        <v>152</v>
      </c>
      <c r="U1719" s="105">
        <v>3.1414518606660802</v>
      </c>
      <c r="V1719" s="105">
        <v>-2.5637859336478099</v>
      </c>
      <c r="W1719" s="101">
        <v>5.7060185102455101</v>
      </c>
    </row>
    <row r="1720" spans="2:23" x14ac:dyDescent="0.35">
      <c r="B1720" s="55" t="s">
        <v>113</v>
      </c>
      <c r="C1720" s="76" t="s">
        <v>136</v>
      </c>
      <c r="D1720" s="55" t="s">
        <v>75</v>
      </c>
      <c r="E1720" s="55" t="s">
        <v>188</v>
      </c>
      <c r="F1720" s="70">
        <v>74.52</v>
      </c>
      <c r="G1720" s="77">
        <v>53850</v>
      </c>
      <c r="H1720" s="77">
        <v>74.92</v>
      </c>
      <c r="I1720" s="77">
        <v>2</v>
      </c>
      <c r="J1720" s="77">
        <v>-15.6818907932205</v>
      </c>
      <c r="K1720" s="77">
        <v>0</v>
      </c>
      <c r="L1720" s="77">
        <v>2.4833747369666601</v>
      </c>
      <c r="M1720" s="77">
        <v>0</v>
      </c>
      <c r="N1720" s="77">
        <v>-18.165265530187199</v>
      </c>
      <c r="O1720" s="77">
        <v>0</v>
      </c>
      <c r="P1720" s="77">
        <v>-12.853593349139899</v>
      </c>
      <c r="Q1720" s="77">
        <v>-12.853593349139899</v>
      </c>
      <c r="R1720" s="77">
        <v>0</v>
      </c>
      <c r="S1720" s="77">
        <v>0</v>
      </c>
      <c r="T1720" s="77" t="s">
        <v>152</v>
      </c>
      <c r="U1720" s="105">
        <v>7.2661062120749804</v>
      </c>
      <c r="V1720" s="105">
        <v>-5.9299781518724197</v>
      </c>
      <c r="W1720" s="101">
        <v>13.197890142018201</v>
      </c>
    </row>
    <row r="1721" spans="2:23" x14ac:dyDescent="0.35">
      <c r="B1721" s="55" t="s">
        <v>113</v>
      </c>
      <c r="C1721" s="76" t="s">
        <v>136</v>
      </c>
      <c r="D1721" s="55" t="s">
        <v>75</v>
      </c>
      <c r="E1721" s="55" t="s">
        <v>188</v>
      </c>
      <c r="F1721" s="70">
        <v>74.52</v>
      </c>
      <c r="G1721" s="77">
        <v>58004</v>
      </c>
      <c r="H1721" s="77">
        <v>74.11</v>
      </c>
      <c r="I1721" s="77">
        <v>1</v>
      </c>
      <c r="J1721" s="77">
        <v>-58.276902633043598</v>
      </c>
      <c r="K1721" s="77">
        <v>0.115470710937042</v>
      </c>
      <c r="L1721" s="77">
        <v>-68.310683366497202</v>
      </c>
      <c r="M1721" s="77">
        <v>0.15865588170792599</v>
      </c>
      <c r="N1721" s="77">
        <v>10.0337807334536</v>
      </c>
      <c r="O1721" s="77">
        <v>-4.3185170770883997E-2</v>
      </c>
      <c r="P1721" s="77">
        <v>7.1170169401264598</v>
      </c>
      <c r="Q1721" s="77">
        <v>7.11701694012645</v>
      </c>
      <c r="R1721" s="77">
        <v>0</v>
      </c>
      <c r="S1721" s="77">
        <v>1.7221656242856001E-3</v>
      </c>
      <c r="T1721" s="77" t="s">
        <v>152</v>
      </c>
      <c r="U1721" s="105">
        <v>0.90454413487768204</v>
      </c>
      <c r="V1721" s="105">
        <v>-0.73821202177241696</v>
      </c>
      <c r="W1721" s="101">
        <v>1.6429809546251299</v>
      </c>
    </row>
    <row r="1722" spans="2:23" x14ac:dyDescent="0.35">
      <c r="B1722" s="55" t="s">
        <v>113</v>
      </c>
      <c r="C1722" s="76" t="s">
        <v>136</v>
      </c>
      <c r="D1722" s="55" t="s">
        <v>75</v>
      </c>
      <c r="E1722" s="55" t="s">
        <v>189</v>
      </c>
      <c r="F1722" s="70">
        <v>75.62</v>
      </c>
      <c r="G1722" s="77">
        <v>54000</v>
      </c>
      <c r="H1722" s="77">
        <v>75.11</v>
      </c>
      <c r="I1722" s="77">
        <v>1</v>
      </c>
      <c r="J1722" s="77">
        <v>-51.215559351719797</v>
      </c>
      <c r="K1722" s="77">
        <v>0.158955831294398</v>
      </c>
      <c r="L1722" s="77">
        <v>-27.988496785641399</v>
      </c>
      <c r="M1722" s="77">
        <v>4.7471370710583403E-2</v>
      </c>
      <c r="N1722" s="77">
        <v>-23.227062566078398</v>
      </c>
      <c r="O1722" s="77">
        <v>0.111484460583814</v>
      </c>
      <c r="P1722" s="77">
        <v>-14.897772675094</v>
      </c>
      <c r="Q1722" s="77">
        <v>-14.897772675093901</v>
      </c>
      <c r="R1722" s="77">
        <v>0</v>
      </c>
      <c r="S1722" s="77">
        <v>1.34497840191339E-2</v>
      </c>
      <c r="T1722" s="77" t="s">
        <v>152</v>
      </c>
      <c r="U1722" s="105">
        <v>-3.44377553680093</v>
      </c>
      <c r="V1722" s="105">
        <v>-2.81051681562889</v>
      </c>
      <c r="W1722" s="101">
        <v>-0.63317206480639199</v>
      </c>
    </row>
    <row r="1723" spans="2:23" x14ac:dyDescent="0.35">
      <c r="B1723" s="55" t="s">
        <v>113</v>
      </c>
      <c r="C1723" s="76" t="s">
        <v>136</v>
      </c>
      <c r="D1723" s="55" t="s">
        <v>75</v>
      </c>
      <c r="E1723" s="55" t="s">
        <v>189</v>
      </c>
      <c r="F1723" s="70">
        <v>75.62</v>
      </c>
      <c r="G1723" s="77">
        <v>54850</v>
      </c>
      <c r="H1723" s="77">
        <v>75.62</v>
      </c>
      <c r="I1723" s="77">
        <v>1</v>
      </c>
      <c r="J1723" s="77">
        <v>10.6479515240678</v>
      </c>
      <c r="K1723" s="77">
        <v>8.9569308610529697E-4</v>
      </c>
      <c r="L1723" s="77">
        <v>20.853219307064201</v>
      </c>
      <c r="M1723" s="77">
        <v>3.4353683682012701E-3</v>
      </c>
      <c r="N1723" s="77">
        <v>-10.205267782996399</v>
      </c>
      <c r="O1723" s="77">
        <v>-2.5396752820959702E-3</v>
      </c>
      <c r="P1723" s="77">
        <v>-7.7123751432795</v>
      </c>
      <c r="Q1723" s="77">
        <v>-7.7123751432795</v>
      </c>
      <c r="R1723" s="77">
        <v>0</v>
      </c>
      <c r="S1723" s="77">
        <v>4.6989776977033601E-4</v>
      </c>
      <c r="T1723" s="77" t="s">
        <v>153</v>
      </c>
      <c r="U1723" s="105">
        <v>-0.19205024483209701</v>
      </c>
      <c r="V1723" s="105">
        <v>-0.156735082405417</v>
      </c>
      <c r="W1723" s="101">
        <v>-3.5310329830576602E-2</v>
      </c>
    </row>
    <row r="1724" spans="2:23" x14ac:dyDescent="0.35">
      <c r="B1724" s="55" t="s">
        <v>113</v>
      </c>
      <c r="C1724" s="76" t="s">
        <v>136</v>
      </c>
      <c r="D1724" s="55" t="s">
        <v>75</v>
      </c>
      <c r="E1724" s="55" t="s">
        <v>134</v>
      </c>
      <c r="F1724" s="70">
        <v>75.11</v>
      </c>
      <c r="G1724" s="77">
        <v>54250</v>
      </c>
      <c r="H1724" s="77">
        <v>75.010000000000005</v>
      </c>
      <c r="I1724" s="77">
        <v>1</v>
      </c>
      <c r="J1724" s="77">
        <v>-47.256550746412103</v>
      </c>
      <c r="K1724" s="77">
        <v>3.0371269602895799E-2</v>
      </c>
      <c r="L1724" s="77">
        <v>-43.522479513038</v>
      </c>
      <c r="M1724" s="77">
        <v>2.57612046322943E-2</v>
      </c>
      <c r="N1724" s="77">
        <v>-3.7340712333740198</v>
      </c>
      <c r="O1724" s="77">
        <v>4.6100649706014704E-3</v>
      </c>
      <c r="P1724" s="77">
        <v>-3.9293430976036601</v>
      </c>
      <c r="Q1724" s="77">
        <v>-3.9293430976036601</v>
      </c>
      <c r="R1724" s="77">
        <v>0</v>
      </c>
      <c r="S1724" s="77">
        <v>2.0998042563012299E-4</v>
      </c>
      <c r="T1724" s="77" t="s">
        <v>152</v>
      </c>
      <c r="U1724" s="105">
        <v>-2.7375646644034701E-2</v>
      </c>
      <c r="V1724" s="105">
        <v>-2.2341675411065399E-2</v>
      </c>
      <c r="W1724" s="101">
        <v>-5.0332823744707296E-3</v>
      </c>
    </row>
    <row r="1725" spans="2:23" x14ac:dyDescent="0.35">
      <c r="B1725" s="55" t="s">
        <v>113</v>
      </c>
      <c r="C1725" s="76" t="s">
        <v>136</v>
      </c>
      <c r="D1725" s="55" t="s">
        <v>75</v>
      </c>
      <c r="E1725" s="55" t="s">
        <v>190</v>
      </c>
      <c r="F1725" s="70">
        <v>75.28</v>
      </c>
      <c r="G1725" s="77">
        <v>54250</v>
      </c>
      <c r="H1725" s="77">
        <v>75.010000000000005</v>
      </c>
      <c r="I1725" s="77">
        <v>1</v>
      </c>
      <c r="J1725" s="77">
        <v>-28.297553943094101</v>
      </c>
      <c r="K1725" s="77">
        <v>4.8205243861571601E-2</v>
      </c>
      <c r="L1725" s="77">
        <v>-32.027163730669997</v>
      </c>
      <c r="M1725" s="77">
        <v>6.1749500841195001E-2</v>
      </c>
      <c r="N1725" s="77">
        <v>3.7296097875759502</v>
      </c>
      <c r="O1725" s="77">
        <v>-1.3544256979623401E-2</v>
      </c>
      <c r="P1725" s="77">
        <v>3.9293430976035602</v>
      </c>
      <c r="Q1725" s="77">
        <v>3.9293430976035499</v>
      </c>
      <c r="R1725" s="77">
        <v>0</v>
      </c>
      <c r="S1725" s="77">
        <v>9.2947217815682098E-4</v>
      </c>
      <c r="T1725" s="77" t="s">
        <v>152</v>
      </c>
      <c r="U1725" s="105">
        <v>-1.0788548088305899E-2</v>
      </c>
      <c r="V1725" s="105">
        <v>-8.8046957458126004E-3</v>
      </c>
      <c r="W1725" s="101">
        <v>-1.9835808682470901E-3</v>
      </c>
    </row>
    <row r="1726" spans="2:23" x14ac:dyDescent="0.35">
      <c r="B1726" s="55" t="s">
        <v>113</v>
      </c>
      <c r="C1726" s="76" t="s">
        <v>136</v>
      </c>
      <c r="D1726" s="55" t="s">
        <v>75</v>
      </c>
      <c r="E1726" s="55" t="s">
        <v>191</v>
      </c>
      <c r="F1726" s="70">
        <v>75.63</v>
      </c>
      <c r="G1726" s="77">
        <v>53550</v>
      </c>
      <c r="H1726" s="77">
        <v>75.55</v>
      </c>
      <c r="I1726" s="77">
        <v>1</v>
      </c>
      <c r="J1726" s="77">
        <v>-17.090751676542201</v>
      </c>
      <c r="K1726" s="77">
        <v>5.1700601337853402E-3</v>
      </c>
      <c r="L1726" s="77">
        <v>5.3966428713772903</v>
      </c>
      <c r="M1726" s="77">
        <v>5.1549045077701604E-4</v>
      </c>
      <c r="N1726" s="77">
        <v>-22.487394547919401</v>
      </c>
      <c r="O1726" s="77">
        <v>4.6545696830083303E-3</v>
      </c>
      <c r="P1726" s="77">
        <v>-15.602738860855199</v>
      </c>
      <c r="Q1726" s="77">
        <v>-15.6027388608551</v>
      </c>
      <c r="R1726" s="77">
        <v>0</v>
      </c>
      <c r="S1726" s="77">
        <v>4.3089846412927204E-3</v>
      </c>
      <c r="T1726" s="77" t="s">
        <v>152</v>
      </c>
      <c r="U1726" s="105">
        <v>-1.4471526414949101</v>
      </c>
      <c r="V1726" s="105">
        <v>-1.1810429542343099</v>
      </c>
      <c r="W1726" s="101">
        <v>-0.26607327228897898</v>
      </c>
    </row>
    <row r="1727" spans="2:23" x14ac:dyDescent="0.35">
      <c r="B1727" s="55" t="s">
        <v>113</v>
      </c>
      <c r="C1727" s="76" t="s">
        <v>136</v>
      </c>
      <c r="D1727" s="55" t="s">
        <v>75</v>
      </c>
      <c r="E1727" s="55" t="s">
        <v>192</v>
      </c>
      <c r="F1727" s="70">
        <v>74.239999999999995</v>
      </c>
      <c r="G1727" s="77">
        <v>58200</v>
      </c>
      <c r="H1727" s="77">
        <v>74.47</v>
      </c>
      <c r="I1727" s="77">
        <v>1</v>
      </c>
      <c r="J1727" s="77">
        <v>9.4069755659600993</v>
      </c>
      <c r="K1727" s="77">
        <v>1.5574449316548399E-2</v>
      </c>
      <c r="L1727" s="77">
        <v>46.3136997774035</v>
      </c>
      <c r="M1727" s="77">
        <v>0.377512746524578</v>
      </c>
      <c r="N1727" s="77">
        <v>-36.906724211443397</v>
      </c>
      <c r="O1727" s="77">
        <v>-0.36193829720803</v>
      </c>
      <c r="P1727" s="77">
        <v>-28.282879656389699</v>
      </c>
      <c r="Q1727" s="77">
        <v>-28.282879656389699</v>
      </c>
      <c r="R1727" s="77">
        <v>0</v>
      </c>
      <c r="S1727" s="77">
        <v>0.14078614557177699</v>
      </c>
      <c r="T1727" s="77" t="s">
        <v>153</v>
      </c>
      <c r="U1727" s="105">
        <v>-18.423375520270898</v>
      </c>
      <c r="V1727" s="105">
        <v>-15.0355928099968</v>
      </c>
      <c r="W1727" s="101">
        <v>-3.3873191194422998</v>
      </c>
    </row>
    <row r="1728" spans="2:23" x14ac:dyDescent="0.35">
      <c r="B1728" s="55" t="s">
        <v>113</v>
      </c>
      <c r="C1728" s="76" t="s">
        <v>136</v>
      </c>
      <c r="D1728" s="55" t="s">
        <v>75</v>
      </c>
      <c r="E1728" s="55" t="s">
        <v>193</v>
      </c>
      <c r="F1728" s="70">
        <v>75.89</v>
      </c>
      <c r="G1728" s="77">
        <v>53000</v>
      </c>
      <c r="H1728" s="77">
        <v>75.98</v>
      </c>
      <c r="I1728" s="77">
        <v>1</v>
      </c>
      <c r="J1728" s="77">
        <v>31.479909013800899</v>
      </c>
      <c r="K1728" s="77">
        <v>2.4497141079904802E-2</v>
      </c>
      <c r="L1728" s="77">
        <v>58.464332449963202</v>
      </c>
      <c r="M1728" s="77">
        <v>8.4494892333226004E-2</v>
      </c>
      <c r="N1728" s="77">
        <v>-26.984423436162299</v>
      </c>
      <c r="O1728" s="77">
        <v>-5.9997751253321199E-2</v>
      </c>
      <c r="P1728" s="77">
        <v>-19.1366643725685</v>
      </c>
      <c r="Q1728" s="77">
        <v>-19.136664372568401</v>
      </c>
      <c r="R1728" s="77">
        <v>0</v>
      </c>
      <c r="S1728" s="77">
        <v>9.0527587441819393E-3</v>
      </c>
      <c r="T1728" s="77" t="s">
        <v>153</v>
      </c>
      <c r="U1728" s="105">
        <v>-2.12733113216624</v>
      </c>
      <c r="V1728" s="105">
        <v>-1.7361468119719901</v>
      </c>
      <c r="W1728" s="101">
        <v>-0.391130789764502</v>
      </c>
    </row>
    <row r="1729" spans="2:23" x14ac:dyDescent="0.35">
      <c r="B1729" s="55" t="s">
        <v>113</v>
      </c>
      <c r="C1729" s="76" t="s">
        <v>136</v>
      </c>
      <c r="D1729" s="55" t="s">
        <v>75</v>
      </c>
      <c r="E1729" s="55" t="s">
        <v>194</v>
      </c>
      <c r="F1729" s="70">
        <v>75.22</v>
      </c>
      <c r="G1729" s="77">
        <v>56100</v>
      </c>
      <c r="H1729" s="77">
        <v>74.95</v>
      </c>
      <c r="I1729" s="77">
        <v>1</v>
      </c>
      <c r="J1729" s="77">
        <v>-27.771135927618801</v>
      </c>
      <c r="K1729" s="77">
        <v>5.9076676888407197E-2</v>
      </c>
      <c r="L1729" s="77">
        <v>20.045559811612101</v>
      </c>
      <c r="M1729" s="77">
        <v>3.07797542611262E-2</v>
      </c>
      <c r="N1729" s="77">
        <v>-47.816695739230802</v>
      </c>
      <c r="O1729" s="77">
        <v>2.8296922627281E-2</v>
      </c>
      <c r="P1729" s="77">
        <v>-29.365226581114801</v>
      </c>
      <c r="Q1729" s="77">
        <v>-29.365226581114801</v>
      </c>
      <c r="R1729" s="77">
        <v>0</v>
      </c>
      <c r="S1729" s="77">
        <v>6.6053446363472199E-2</v>
      </c>
      <c r="T1729" s="77" t="s">
        <v>152</v>
      </c>
      <c r="U1729" s="105">
        <v>-10.785833414122701</v>
      </c>
      <c r="V1729" s="105">
        <v>-8.8024802595361908</v>
      </c>
      <c r="W1729" s="101">
        <v>-1.98308174865016</v>
      </c>
    </row>
    <row r="1730" spans="2:23" x14ac:dyDescent="0.35">
      <c r="B1730" s="55" t="s">
        <v>113</v>
      </c>
      <c r="C1730" s="76" t="s">
        <v>136</v>
      </c>
      <c r="D1730" s="55" t="s">
        <v>75</v>
      </c>
      <c r="E1730" s="55" t="s">
        <v>135</v>
      </c>
      <c r="F1730" s="70">
        <v>74.709999999999994</v>
      </c>
      <c r="G1730" s="77">
        <v>56100</v>
      </c>
      <c r="H1730" s="77">
        <v>74.95</v>
      </c>
      <c r="I1730" s="77">
        <v>1</v>
      </c>
      <c r="J1730" s="77">
        <v>23.241039097632701</v>
      </c>
      <c r="K1730" s="77">
        <v>4.4670065792527303E-2</v>
      </c>
      <c r="L1730" s="77">
        <v>-26.728477874470901</v>
      </c>
      <c r="M1730" s="77">
        <v>5.9081833488498998E-2</v>
      </c>
      <c r="N1730" s="77">
        <v>49.969516972103698</v>
      </c>
      <c r="O1730" s="77">
        <v>-1.4411767695971699E-2</v>
      </c>
      <c r="P1730" s="77">
        <v>31.511040359077398</v>
      </c>
      <c r="Q1730" s="77">
        <v>31.511040359077398</v>
      </c>
      <c r="R1730" s="77">
        <v>0</v>
      </c>
      <c r="S1730" s="77">
        <v>8.2116606455093305E-2</v>
      </c>
      <c r="T1730" s="77" t="s">
        <v>152</v>
      </c>
      <c r="U1730" s="105">
        <v>-13.071116649994901</v>
      </c>
      <c r="V1730" s="105">
        <v>-10.6675341500287</v>
      </c>
      <c r="W1730" s="101">
        <v>-2.4032535890218401</v>
      </c>
    </row>
    <row r="1731" spans="2:23" x14ac:dyDescent="0.35">
      <c r="B1731" s="55" t="s">
        <v>113</v>
      </c>
      <c r="C1731" s="76" t="s">
        <v>136</v>
      </c>
      <c r="D1731" s="55" t="s">
        <v>75</v>
      </c>
      <c r="E1731" s="55" t="s">
        <v>195</v>
      </c>
      <c r="F1731" s="70">
        <v>74.11</v>
      </c>
      <c r="G1731" s="77">
        <v>58054</v>
      </c>
      <c r="H1731" s="77">
        <v>74.02</v>
      </c>
      <c r="I1731" s="77">
        <v>1</v>
      </c>
      <c r="J1731" s="77">
        <v>-14.0975068102198</v>
      </c>
      <c r="K1731" s="77">
        <v>1.11691710424477E-2</v>
      </c>
      <c r="L1731" s="77">
        <v>-13.5920085766538</v>
      </c>
      <c r="M1731" s="77">
        <v>1.0382539579708101E-2</v>
      </c>
      <c r="N1731" s="77">
        <v>-0.50549823356596502</v>
      </c>
      <c r="O1731" s="77">
        <v>7.8663146273955803E-4</v>
      </c>
      <c r="P1731" s="77">
        <v>-0.35797238768219097</v>
      </c>
      <c r="Q1731" s="77">
        <v>-0.35797238768219097</v>
      </c>
      <c r="R1731" s="77">
        <v>0</v>
      </c>
      <c r="S1731" s="77">
        <v>7.2017057452700002E-6</v>
      </c>
      <c r="T1731" s="77" t="s">
        <v>152</v>
      </c>
      <c r="U1731" s="105">
        <v>1.2767018266866799E-2</v>
      </c>
      <c r="V1731" s="105">
        <v>-1.04193549030789E-2</v>
      </c>
      <c r="W1731" s="101">
        <v>2.31895460387345E-2</v>
      </c>
    </row>
    <row r="1732" spans="2:23" x14ac:dyDescent="0.35">
      <c r="B1732" s="55" t="s">
        <v>113</v>
      </c>
      <c r="C1732" s="76" t="s">
        <v>136</v>
      </c>
      <c r="D1732" s="55" t="s">
        <v>75</v>
      </c>
      <c r="E1732" s="55" t="s">
        <v>195</v>
      </c>
      <c r="F1732" s="70">
        <v>74.11</v>
      </c>
      <c r="G1732" s="77">
        <v>58104</v>
      </c>
      <c r="H1732" s="77">
        <v>73.92</v>
      </c>
      <c r="I1732" s="77">
        <v>1</v>
      </c>
      <c r="J1732" s="77">
        <v>-17.2743386651367</v>
      </c>
      <c r="K1732" s="77">
        <v>2.6677208202814499E-2</v>
      </c>
      <c r="L1732" s="77">
        <v>-16.769088359309301</v>
      </c>
      <c r="M1732" s="77">
        <v>2.51394878015678E-2</v>
      </c>
      <c r="N1732" s="77">
        <v>-0.505250305827318</v>
      </c>
      <c r="O1732" s="77">
        <v>1.5377204012467099E-3</v>
      </c>
      <c r="P1732" s="77">
        <v>-0.35759328004386898</v>
      </c>
      <c r="Q1732" s="77">
        <v>-0.35759328004386898</v>
      </c>
      <c r="R1732" s="77">
        <v>0</v>
      </c>
      <c r="S1732" s="77">
        <v>1.1431842081569E-5</v>
      </c>
      <c r="T1732" s="77" t="s">
        <v>152</v>
      </c>
      <c r="U1732" s="105">
        <v>1.7816817391085898E-2</v>
      </c>
      <c r="V1732" s="105">
        <v>-1.4540571632363801E-2</v>
      </c>
      <c r="W1732" s="101">
        <v>3.2361816872038499E-2</v>
      </c>
    </row>
    <row r="1733" spans="2:23" x14ac:dyDescent="0.35">
      <c r="B1733" s="55" t="s">
        <v>113</v>
      </c>
      <c r="C1733" s="76" t="s">
        <v>136</v>
      </c>
      <c r="D1733" s="55" t="s">
        <v>75</v>
      </c>
      <c r="E1733" s="55" t="s">
        <v>196</v>
      </c>
      <c r="F1733" s="70">
        <v>74.02</v>
      </c>
      <c r="G1733" s="77">
        <v>58104</v>
      </c>
      <c r="H1733" s="77">
        <v>73.92</v>
      </c>
      <c r="I1733" s="77">
        <v>1</v>
      </c>
      <c r="J1733" s="77">
        <v>-22.6777800794451</v>
      </c>
      <c r="K1733" s="77">
        <v>1.7177009091677999E-2</v>
      </c>
      <c r="L1733" s="77">
        <v>-22.171509198288</v>
      </c>
      <c r="M1733" s="77">
        <v>1.64186323923344E-2</v>
      </c>
      <c r="N1733" s="77">
        <v>-0.50627088115706997</v>
      </c>
      <c r="O1733" s="77">
        <v>7.5837669934367201E-4</v>
      </c>
      <c r="P1733" s="77">
        <v>-0.35797238768277401</v>
      </c>
      <c r="Q1733" s="77">
        <v>-0.35797238768277401</v>
      </c>
      <c r="R1733" s="77">
        <v>0</v>
      </c>
      <c r="S1733" s="77">
        <v>4.2800172934659999E-6</v>
      </c>
      <c r="T1733" s="77" t="s">
        <v>152</v>
      </c>
      <c r="U1733" s="105">
        <v>5.4700363347473299E-3</v>
      </c>
      <c r="V1733" s="105">
        <v>-4.4641786134498101E-3</v>
      </c>
      <c r="W1733" s="101">
        <v>9.9355743656584106E-3</v>
      </c>
    </row>
    <row r="1734" spans="2:23" x14ac:dyDescent="0.35">
      <c r="B1734" s="55" t="s">
        <v>113</v>
      </c>
      <c r="C1734" s="76" t="s">
        <v>136</v>
      </c>
      <c r="D1734" s="55" t="s">
        <v>75</v>
      </c>
      <c r="E1734" s="55" t="s">
        <v>197</v>
      </c>
      <c r="F1734" s="70">
        <v>74.19</v>
      </c>
      <c r="G1734" s="77">
        <v>58200</v>
      </c>
      <c r="H1734" s="77">
        <v>74.47</v>
      </c>
      <c r="I1734" s="77">
        <v>1</v>
      </c>
      <c r="J1734" s="77">
        <v>41.285668815589901</v>
      </c>
      <c r="K1734" s="77">
        <v>6.9714313786618298E-2</v>
      </c>
      <c r="L1734" s="77">
        <v>4.5254754103765</v>
      </c>
      <c r="M1734" s="77">
        <v>8.3762904251782303E-4</v>
      </c>
      <c r="N1734" s="77">
        <v>36.7601934052134</v>
      </c>
      <c r="O1734" s="77">
        <v>6.8876684744100497E-2</v>
      </c>
      <c r="P1734" s="77">
        <v>28.2828796563902</v>
      </c>
      <c r="Q1734" s="77">
        <v>28.282879656390101</v>
      </c>
      <c r="R1734" s="77">
        <v>0</v>
      </c>
      <c r="S1734" s="77">
        <v>3.2716780419806003E-2</v>
      </c>
      <c r="T1734" s="77" t="s">
        <v>152</v>
      </c>
      <c r="U1734" s="105">
        <v>-5.1732501764307903</v>
      </c>
      <c r="V1734" s="105">
        <v>-4.2219669827320399</v>
      </c>
      <c r="W1734" s="101">
        <v>-0.95115301824041598</v>
      </c>
    </row>
    <row r="1735" spans="2:23" x14ac:dyDescent="0.35">
      <c r="B1735" s="55" t="s">
        <v>113</v>
      </c>
      <c r="C1735" s="76" t="s">
        <v>136</v>
      </c>
      <c r="D1735" s="55" t="s">
        <v>75</v>
      </c>
      <c r="E1735" s="55" t="s">
        <v>197</v>
      </c>
      <c r="F1735" s="70">
        <v>74.19</v>
      </c>
      <c r="G1735" s="77">
        <v>58300</v>
      </c>
      <c r="H1735" s="77">
        <v>73.66</v>
      </c>
      <c r="I1735" s="77">
        <v>1</v>
      </c>
      <c r="J1735" s="77">
        <v>-85.280647232846505</v>
      </c>
      <c r="K1735" s="77">
        <v>0.27563869523397699</v>
      </c>
      <c r="L1735" s="77">
        <v>-11.4767820630898</v>
      </c>
      <c r="M1735" s="77">
        <v>4.9920563552467304E-3</v>
      </c>
      <c r="N1735" s="77">
        <v>-73.803865169756705</v>
      </c>
      <c r="O1735" s="77">
        <v>0.27064663887872997</v>
      </c>
      <c r="P1735" s="77">
        <v>-59.926027094071898</v>
      </c>
      <c r="Q1735" s="77">
        <v>-59.926027094071799</v>
      </c>
      <c r="R1735" s="77">
        <v>0</v>
      </c>
      <c r="S1735" s="77">
        <v>0.136103778612291</v>
      </c>
      <c r="T1735" s="77" t="s">
        <v>152</v>
      </c>
      <c r="U1735" s="105">
        <v>-19.108495760861</v>
      </c>
      <c r="V1735" s="105">
        <v>-15.5947297038882</v>
      </c>
      <c r="W1735" s="101">
        <v>-3.5132852263326599</v>
      </c>
    </row>
    <row r="1736" spans="2:23" x14ac:dyDescent="0.35">
      <c r="B1736" s="55" t="s">
        <v>113</v>
      </c>
      <c r="C1736" s="76" t="s">
        <v>136</v>
      </c>
      <c r="D1736" s="55" t="s">
        <v>75</v>
      </c>
      <c r="E1736" s="55" t="s">
        <v>197</v>
      </c>
      <c r="F1736" s="70">
        <v>74.19</v>
      </c>
      <c r="G1736" s="77">
        <v>58500</v>
      </c>
      <c r="H1736" s="77">
        <v>74.17</v>
      </c>
      <c r="I1736" s="77">
        <v>1</v>
      </c>
      <c r="J1736" s="77">
        <v>-19.8869263608387</v>
      </c>
      <c r="K1736" s="77">
        <v>2.05654716842339E-3</v>
      </c>
      <c r="L1736" s="77">
        <v>-56.768187020335802</v>
      </c>
      <c r="M1736" s="77">
        <v>1.67576606993943E-2</v>
      </c>
      <c r="N1736" s="77">
        <v>36.881260659497102</v>
      </c>
      <c r="O1736" s="77">
        <v>-1.4701113530970899E-2</v>
      </c>
      <c r="P1736" s="77">
        <v>31.643147437680501</v>
      </c>
      <c r="Q1736" s="77">
        <v>31.643147437680401</v>
      </c>
      <c r="R1736" s="77">
        <v>0</v>
      </c>
      <c r="S1736" s="77">
        <v>5.2067016547664904E-3</v>
      </c>
      <c r="T1736" s="77" t="s">
        <v>152</v>
      </c>
      <c r="U1736" s="105">
        <v>-0.35290338853762498</v>
      </c>
      <c r="V1736" s="105">
        <v>-0.28800974313754801</v>
      </c>
      <c r="W1736" s="101">
        <v>-6.4884765226339694E-2</v>
      </c>
    </row>
    <row r="1737" spans="2:23" x14ac:dyDescent="0.35">
      <c r="B1737" s="55" t="s">
        <v>113</v>
      </c>
      <c r="C1737" s="76" t="s">
        <v>136</v>
      </c>
      <c r="D1737" s="55" t="s">
        <v>75</v>
      </c>
      <c r="E1737" s="55" t="s">
        <v>198</v>
      </c>
      <c r="F1737" s="70">
        <v>73.66</v>
      </c>
      <c r="G1737" s="77">
        <v>58305</v>
      </c>
      <c r="H1737" s="77">
        <v>73.66</v>
      </c>
      <c r="I1737" s="77">
        <v>1</v>
      </c>
      <c r="J1737" s="77">
        <v>-1.25581E-13</v>
      </c>
      <c r="K1737" s="77">
        <v>0</v>
      </c>
      <c r="L1737" s="77">
        <v>-6.5501599999999998E-13</v>
      </c>
      <c r="M1737" s="77">
        <v>0</v>
      </c>
      <c r="N1737" s="77">
        <v>5.2943499999999995E-13</v>
      </c>
      <c r="O1737" s="77">
        <v>0</v>
      </c>
      <c r="P1737" s="77">
        <v>1.84006E-13</v>
      </c>
      <c r="Q1737" s="77">
        <v>1.84008E-13</v>
      </c>
      <c r="R1737" s="77">
        <v>0</v>
      </c>
      <c r="S1737" s="77">
        <v>0</v>
      </c>
      <c r="T1737" s="77" t="s">
        <v>152</v>
      </c>
      <c r="U1737" s="105">
        <v>0</v>
      </c>
      <c r="V1737" s="105">
        <v>0</v>
      </c>
      <c r="W1737" s="101">
        <v>0</v>
      </c>
    </row>
    <row r="1738" spans="2:23" x14ac:dyDescent="0.35">
      <c r="B1738" s="55" t="s">
        <v>113</v>
      </c>
      <c r="C1738" s="76" t="s">
        <v>136</v>
      </c>
      <c r="D1738" s="55" t="s">
        <v>75</v>
      </c>
      <c r="E1738" s="55" t="s">
        <v>198</v>
      </c>
      <c r="F1738" s="70">
        <v>73.66</v>
      </c>
      <c r="G1738" s="77">
        <v>58350</v>
      </c>
      <c r="H1738" s="77">
        <v>72.78</v>
      </c>
      <c r="I1738" s="77">
        <v>1</v>
      </c>
      <c r="J1738" s="77">
        <v>-85.661718963139407</v>
      </c>
      <c r="K1738" s="77">
        <v>0.486504765346228</v>
      </c>
      <c r="L1738" s="77">
        <v>-11.4836497213629</v>
      </c>
      <c r="M1738" s="77">
        <v>8.7432601841920792E-3</v>
      </c>
      <c r="N1738" s="77">
        <v>-74.178069241776498</v>
      </c>
      <c r="O1738" s="77">
        <v>0.47776150516203603</v>
      </c>
      <c r="P1738" s="77">
        <v>-59.926027094071998</v>
      </c>
      <c r="Q1738" s="77">
        <v>-59.926027094071898</v>
      </c>
      <c r="R1738" s="77">
        <v>0</v>
      </c>
      <c r="S1738" s="77">
        <v>0.23809183435342701</v>
      </c>
      <c r="T1738" s="77" t="s">
        <v>152</v>
      </c>
      <c r="U1738" s="105">
        <v>-30.295003524798702</v>
      </c>
      <c r="V1738" s="105">
        <v>-24.7242063038399</v>
      </c>
      <c r="W1738" s="101">
        <v>-5.5700349021390201</v>
      </c>
    </row>
    <row r="1739" spans="2:23" x14ac:dyDescent="0.35">
      <c r="B1739" s="55" t="s">
        <v>113</v>
      </c>
      <c r="C1739" s="76" t="s">
        <v>136</v>
      </c>
      <c r="D1739" s="55" t="s">
        <v>75</v>
      </c>
      <c r="E1739" s="55" t="s">
        <v>199</v>
      </c>
      <c r="F1739" s="70">
        <v>73.66</v>
      </c>
      <c r="G1739" s="77">
        <v>58300</v>
      </c>
      <c r="H1739" s="77">
        <v>73.66</v>
      </c>
      <c r="I1739" s="77">
        <v>2</v>
      </c>
      <c r="J1739" s="77">
        <v>1.7079199999999999E-13</v>
      </c>
      <c r="K1739" s="77">
        <v>0</v>
      </c>
      <c r="L1739" s="77">
        <v>4.8004000000000004E-13</v>
      </c>
      <c r="M1739" s="77">
        <v>0</v>
      </c>
      <c r="N1739" s="77">
        <v>-3.0924799999999998E-13</v>
      </c>
      <c r="O1739" s="77">
        <v>0</v>
      </c>
      <c r="P1739" s="77">
        <v>-8.5722000000000006E-14</v>
      </c>
      <c r="Q1739" s="77">
        <v>-8.5723999999999999E-14</v>
      </c>
      <c r="R1739" s="77">
        <v>0</v>
      </c>
      <c r="S1739" s="77">
        <v>0</v>
      </c>
      <c r="T1739" s="77" t="s">
        <v>152</v>
      </c>
      <c r="U1739" s="105">
        <v>0</v>
      </c>
      <c r="V1739" s="105">
        <v>0</v>
      </c>
      <c r="W1739" s="101">
        <v>0</v>
      </c>
    </row>
    <row r="1740" spans="2:23" x14ac:dyDescent="0.35">
      <c r="B1740" s="55" t="s">
        <v>113</v>
      </c>
      <c r="C1740" s="76" t="s">
        <v>136</v>
      </c>
      <c r="D1740" s="55" t="s">
        <v>75</v>
      </c>
      <c r="E1740" s="55" t="s">
        <v>200</v>
      </c>
      <c r="F1740" s="70">
        <v>74.39</v>
      </c>
      <c r="G1740" s="77">
        <v>58500</v>
      </c>
      <c r="H1740" s="77">
        <v>74.17</v>
      </c>
      <c r="I1740" s="77">
        <v>1</v>
      </c>
      <c r="J1740" s="77">
        <v>-105.808086492234</v>
      </c>
      <c r="K1740" s="77">
        <v>0.157854451456786</v>
      </c>
      <c r="L1740" s="77">
        <v>-68.964881543320701</v>
      </c>
      <c r="M1740" s="77">
        <v>6.7061783896607996E-2</v>
      </c>
      <c r="N1740" s="77">
        <v>-36.843204948912799</v>
      </c>
      <c r="O1740" s="77">
        <v>9.07926675601783E-2</v>
      </c>
      <c r="P1740" s="77">
        <v>-31.643147437681399</v>
      </c>
      <c r="Q1740" s="77">
        <v>-31.643147437681399</v>
      </c>
      <c r="R1740" s="77">
        <v>0</v>
      </c>
      <c r="S1740" s="77">
        <v>1.41181717946561E-2</v>
      </c>
      <c r="T1740" s="77" t="s">
        <v>152</v>
      </c>
      <c r="U1740" s="105">
        <v>-1.3614257423907301</v>
      </c>
      <c r="V1740" s="105">
        <v>-1.1110799473805399</v>
      </c>
      <c r="W1740" s="101">
        <v>-0.25031153720049798</v>
      </c>
    </row>
    <row r="1741" spans="2:23" x14ac:dyDescent="0.35">
      <c r="B1741" s="55" t="s">
        <v>113</v>
      </c>
      <c r="C1741" s="76" t="s">
        <v>136</v>
      </c>
      <c r="D1741" s="55" t="s">
        <v>75</v>
      </c>
      <c r="E1741" s="55" t="s">
        <v>201</v>
      </c>
      <c r="F1741" s="70">
        <v>74.17</v>
      </c>
      <c r="G1741" s="77">
        <v>58600</v>
      </c>
      <c r="H1741" s="77">
        <v>74.22</v>
      </c>
      <c r="I1741" s="77">
        <v>1</v>
      </c>
      <c r="J1741" s="77">
        <v>7.1238596232393796</v>
      </c>
      <c r="K1741" s="77">
        <v>2.3192464800750501E-3</v>
      </c>
      <c r="L1741" s="77">
        <v>7.12385962323967</v>
      </c>
      <c r="M1741" s="77">
        <v>2.31924648007524E-3</v>
      </c>
      <c r="N1741" s="77">
        <v>-2.9420899999999999E-13</v>
      </c>
      <c r="O1741" s="77">
        <v>-1.91E-16</v>
      </c>
      <c r="P1741" s="77">
        <v>-3.7129499999999998E-13</v>
      </c>
      <c r="Q1741" s="77">
        <v>-3.7129499999999998E-13</v>
      </c>
      <c r="R1741" s="77">
        <v>0</v>
      </c>
      <c r="S1741" s="77">
        <v>0</v>
      </c>
      <c r="T1741" s="77" t="s">
        <v>153</v>
      </c>
      <c r="U1741" s="105">
        <v>5.0699999999999996E-16</v>
      </c>
      <c r="V1741" s="105">
        <v>0</v>
      </c>
      <c r="W1741" s="101">
        <v>5.0706999999999997E-16</v>
      </c>
    </row>
    <row r="1742" spans="2:23" x14ac:dyDescent="0.35">
      <c r="B1742" s="55" t="s">
        <v>113</v>
      </c>
      <c r="C1742" s="76" t="s">
        <v>114</v>
      </c>
      <c r="D1742" s="55" t="s">
        <v>76</v>
      </c>
      <c r="E1742" s="55" t="s">
        <v>115</v>
      </c>
      <c r="F1742" s="70">
        <v>92.29</v>
      </c>
      <c r="G1742" s="77">
        <v>50050</v>
      </c>
      <c r="H1742" s="77">
        <v>91.32</v>
      </c>
      <c r="I1742" s="77">
        <v>1</v>
      </c>
      <c r="J1742" s="77">
        <v>-28.384109030500301</v>
      </c>
      <c r="K1742" s="77">
        <v>0.14743534911832501</v>
      </c>
      <c r="L1742" s="77">
        <v>11.780659383725901</v>
      </c>
      <c r="M1742" s="77">
        <v>2.53974601993124E-2</v>
      </c>
      <c r="N1742" s="77">
        <v>-40.164768414226202</v>
      </c>
      <c r="O1742" s="77">
        <v>0.122037888919013</v>
      </c>
      <c r="P1742" s="77">
        <v>-49.222840143079303</v>
      </c>
      <c r="Q1742" s="77">
        <v>-49.222840143079303</v>
      </c>
      <c r="R1742" s="77">
        <v>0</v>
      </c>
      <c r="S1742" s="77">
        <v>0.44338850249045902</v>
      </c>
      <c r="T1742" s="77" t="s">
        <v>130</v>
      </c>
      <c r="U1742" s="105">
        <v>-27.900750400706901</v>
      </c>
      <c r="V1742" s="105">
        <v>-26.333010201589701</v>
      </c>
      <c r="W1742" s="101">
        <v>-1.56727341429782</v>
      </c>
    </row>
    <row r="1743" spans="2:23" x14ac:dyDescent="0.35">
      <c r="B1743" s="55" t="s">
        <v>113</v>
      </c>
      <c r="C1743" s="76" t="s">
        <v>114</v>
      </c>
      <c r="D1743" s="55" t="s">
        <v>76</v>
      </c>
      <c r="E1743" s="55" t="s">
        <v>131</v>
      </c>
      <c r="F1743" s="70">
        <v>94.65</v>
      </c>
      <c r="G1743" s="77">
        <v>56050</v>
      </c>
      <c r="H1743" s="77">
        <v>94.53</v>
      </c>
      <c r="I1743" s="77">
        <v>1</v>
      </c>
      <c r="J1743" s="77">
        <v>-22.0230592117714</v>
      </c>
      <c r="K1743" s="77">
        <v>1.55204843854461E-2</v>
      </c>
      <c r="L1743" s="77">
        <v>-41.780953678681598</v>
      </c>
      <c r="M1743" s="77">
        <v>5.5860738889604501E-2</v>
      </c>
      <c r="N1743" s="77">
        <v>19.757894466910201</v>
      </c>
      <c r="O1743" s="77">
        <v>-4.0340254504158402E-2</v>
      </c>
      <c r="P1743" s="77">
        <v>21.570793427831202</v>
      </c>
      <c r="Q1743" s="77">
        <v>21.570793427831099</v>
      </c>
      <c r="R1743" s="77">
        <v>0</v>
      </c>
      <c r="S1743" s="77">
        <v>1.4889572131397201E-2</v>
      </c>
      <c r="T1743" s="77" t="s">
        <v>130</v>
      </c>
      <c r="U1743" s="105">
        <v>-1.3260159272386201</v>
      </c>
      <c r="V1743" s="105">
        <v>-1.25150723324489</v>
      </c>
      <c r="W1743" s="101">
        <v>-7.44865094970317E-2</v>
      </c>
    </row>
    <row r="1744" spans="2:23" x14ac:dyDescent="0.35">
      <c r="B1744" s="55" t="s">
        <v>113</v>
      </c>
      <c r="C1744" s="76" t="s">
        <v>114</v>
      </c>
      <c r="D1744" s="55" t="s">
        <v>76</v>
      </c>
      <c r="E1744" s="55" t="s">
        <v>117</v>
      </c>
      <c r="F1744" s="70">
        <v>91.32</v>
      </c>
      <c r="G1744" s="77">
        <v>51450</v>
      </c>
      <c r="H1744" s="77">
        <v>93.46</v>
      </c>
      <c r="I1744" s="77">
        <v>10</v>
      </c>
      <c r="J1744" s="77">
        <v>55.517404728371901</v>
      </c>
      <c r="K1744" s="77">
        <v>0.53753258052375896</v>
      </c>
      <c r="L1744" s="77">
        <v>73.276430731461303</v>
      </c>
      <c r="M1744" s="77">
        <v>0.936429516449518</v>
      </c>
      <c r="N1744" s="77">
        <v>-17.759026003089399</v>
      </c>
      <c r="O1744" s="77">
        <v>-0.39889693592575798</v>
      </c>
      <c r="P1744" s="77">
        <v>-21.740316747325799</v>
      </c>
      <c r="Q1744" s="77">
        <v>-21.7403167473257</v>
      </c>
      <c r="R1744" s="77">
        <v>0</v>
      </c>
      <c r="S1744" s="77">
        <v>8.2428655324594896E-2</v>
      </c>
      <c r="T1744" s="77" t="s">
        <v>132</v>
      </c>
      <c r="U1744" s="105">
        <v>1.15022773643056</v>
      </c>
      <c r="V1744" s="105">
        <v>-1.0855965621917401</v>
      </c>
      <c r="W1744" s="101">
        <v>2.2364900012955999</v>
      </c>
    </row>
    <row r="1745" spans="2:23" x14ac:dyDescent="0.35">
      <c r="B1745" s="55" t="s">
        <v>113</v>
      </c>
      <c r="C1745" s="76" t="s">
        <v>114</v>
      </c>
      <c r="D1745" s="55" t="s">
        <v>76</v>
      </c>
      <c r="E1745" s="55" t="s">
        <v>133</v>
      </c>
      <c r="F1745" s="70">
        <v>93.46</v>
      </c>
      <c r="G1745" s="77">
        <v>54000</v>
      </c>
      <c r="H1745" s="77">
        <v>93.85</v>
      </c>
      <c r="I1745" s="77">
        <v>10</v>
      </c>
      <c r="J1745" s="77">
        <v>32.173378217828102</v>
      </c>
      <c r="K1745" s="77">
        <v>4.95204405629244E-2</v>
      </c>
      <c r="L1745" s="77">
        <v>49.6986346666773</v>
      </c>
      <c r="M1745" s="77">
        <v>0.11816261312509201</v>
      </c>
      <c r="N1745" s="77">
        <v>-17.525256448849198</v>
      </c>
      <c r="O1745" s="77">
        <v>-6.8642172562167897E-2</v>
      </c>
      <c r="P1745" s="77">
        <v>-21.740316747325998</v>
      </c>
      <c r="Q1745" s="77">
        <v>-21.740316747325899</v>
      </c>
      <c r="R1745" s="77">
        <v>0</v>
      </c>
      <c r="S1745" s="77">
        <v>2.2611163249591101E-2</v>
      </c>
      <c r="T1745" s="77" t="s">
        <v>132</v>
      </c>
      <c r="U1745" s="105">
        <v>0.40616734374137597</v>
      </c>
      <c r="V1745" s="105">
        <v>-0.38334484387284501</v>
      </c>
      <c r="W1745" s="101">
        <v>0.78974725992031203</v>
      </c>
    </row>
    <row r="1746" spans="2:23" x14ac:dyDescent="0.35">
      <c r="B1746" s="55" t="s">
        <v>113</v>
      </c>
      <c r="C1746" s="76" t="s">
        <v>114</v>
      </c>
      <c r="D1746" s="55" t="s">
        <v>76</v>
      </c>
      <c r="E1746" s="55" t="s">
        <v>134</v>
      </c>
      <c r="F1746" s="70">
        <v>93.85</v>
      </c>
      <c r="G1746" s="77">
        <v>56100</v>
      </c>
      <c r="H1746" s="77">
        <v>94.48</v>
      </c>
      <c r="I1746" s="77">
        <v>10</v>
      </c>
      <c r="J1746" s="77">
        <v>15.9360621183408</v>
      </c>
      <c r="K1746" s="77">
        <v>4.6423536263482203E-2</v>
      </c>
      <c r="L1746" s="77">
        <v>42.724996959156698</v>
      </c>
      <c r="M1746" s="77">
        <v>0.33368775675123802</v>
      </c>
      <c r="N1746" s="77">
        <v>-26.788934840815799</v>
      </c>
      <c r="O1746" s="77">
        <v>-0.28726422048775602</v>
      </c>
      <c r="P1746" s="77">
        <v>-32.708746324816701</v>
      </c>
      <c r="Q1746" s="77">
        <v>-32.708746324816701</v>
      </c>
      <c r="R1746" s="77">
        <v>0</v>
      </c>
      <c r="S1746" s="77">
        <v>0.19557078934661401</v>
      </c>
      <c r="T1746" s="77" t="s">
        <v>132</v>
      </c>
      <c r="U1746" s="105">
        <v>-10.173206372515301</v>
      </c>
      <c r="V1746" s="105">
        <v>-9.6015749878732599</v>
      </c>
      <c r="W1746" s="101">
        <v>-0.57146118497961196</v>
      </c>
    </row>
    <row r="1747" spans="2:23" x14ac:dyDescent="0.35">
      <c r="B1747" s="55" t="s">
        <v>113</v>
      </c>
      <c r="C1747" s="76" t="s">
        <v>114</v>
      </c>
      <c r="D1747" s="55" t="s">
        <v>76</v>
      </c>
      <c r="E1747" s="55" t="s">
        <v>135</v>
      </c>
      <c r="F1747" s="70">
        <v>94.53</v>
      </c>
      <c r="G1747" s="77">
        <v>56100</v>
      </c>
      <c r="H1747" s="77">
        <v>94.48</v>
      </c>
      <c r="I1747" s="77">
        <v>10</v>
      </c>
      <c r="J1747" s="77">
        <v>-1.1325179688087399</v>
      </c>
      <c r="K1747" s="77">
        <v>9.1962201291672998E-5</v>
      </c>
      <c r="L1747" s="77">
        <v>-26.202755315722399</v>
      </c>
      <c r="M1747" s="77">
        <v>4.9228100485923902E-2</v>
      </c>
      <c r="N1747" s="77">
        <v>25.0702373469137</v>
      </c>
      <c r="O1747" s="77">
        <v>-4.9136138284632203E-2</v>
      </c>
      <c r="P1747" s="77">
        <v>30.562932546854999</v>
      </c>
      <c r="Q1747" s="77">
        <v>30.562932546854899</v>
      </c>
      <c r="R1747" s="77">
        <v>0</v>
      </c>
      <c r="S1747" s="77">
        <v>6.6974457048420602E-2</v>
      </c>
      <c r="T1747" s="77" t="s">
        <v>132</v>
      </c>
      <c r="U1747" s="105">
        <v>-3.3900988812435502</v>
      </c>
      <c r="V1747" s="105">
        <v>-3.1996095854798998</v>
      </c>
      <c r="W1747" s="101">
        <v>-0.19043257876960801</v>
      </c>
    </row>
    <row r="1748" spans="2:23" x14ac:dyDescent="0.35">
      <c r="B1748" s="55" t="s">
        <v>113</v>
      </c>
      <c r="C1748" s="76" t="s">
        <v>136</v>
      </c>
      <c r="D1748" s="55" t="s">
        <v>76</v>
      </c>
      <c r="E1748" s="55" t="s">
        <v>137</v>
      </c>
      <c r="F1748" s="70">
        <v>92.1</v>
      </c>
      <c r="G1748" s="77">
        <v>50000</v>
      </c>
      <c r="H1748" s="77">
        <v>90.85</v>
      </c>
      <c r="I1748" s="77">
        <v>1</v>
      </c>
      <c r="J1748" s="77">
        <v>-72.256162098359098</v>
      </c>
      <c r="K1748" s="77">
        <v>0.49755681720086797</v>
      </c>
      <c r="L1748" s="77">
        <v>-11.805139789850699</v>
      </c>
      <c r="M1748" s="77">
        <v>1.3281134316139399E-2</v>
      </c>
      <c r="N1748" s="77">
        <v>-60.451022308508399</v>
      </c>
      <c r="O1748" s="77">
        <v>0.484275682884729</v>
      </c>
      <c r="P1748" s="77">
        <v>-72.7771598569215</v>
      </c>
      <c r="Q1748" s="77">
        <v>-72.7771598569215</v>
      </c>
      <c r="R1748" s="77">
        <v>0</v>
      </c>
      <c r="S1748" s="77">
        <v>0.50475787919884296</v>
      </c>
      <c r="T1748" s="77" t="s">
        <v>138</v>
      </c>
      <c r="U1748" s="105">
        <v>-31.035274994497598</v>
      </c>
      <c r="V1748" s="105">
        <v>-29.291406191660698</v>
      </c>
      <c r="W1748" s="101">
        <v>-1.7433495768295</v>
      </c>
    </row>
    <row r="1749" spans="2:23" x14ac:dyDescent="0.35">
      <c r="B1749" s="55" t="s">
        <v>113</v>
      </c>
      <c r="C1749" s="76" t="s">
        <v>136</v>
      </c>
      <c r="D1749" s="55" t="s">
        <v>76</v>
      </c>
      <c r="E1749" s="55" t="s">
        <v>139</v>
      </c>
      <c r="F1749" s="70">
        <v>94.12</v>
      </c>
      <c r="G1749" s="77">
        <v>56050</v>
      </c>
      <c r="H1749" s="77">
        <v>94.53</v>
      </c>
      <c r="I1749" s="77">
        <v>1</v>
      </c>
      <c r="J1749" s="77">
        <v>48.875674263952199</v>
      </c>
      <c r="K1749" s="77">
        <v>0.119441576737798</v>
      </c>
      <c r="L1749" s="77">
        <v>17.738384123023302</v>
      </c>
      <c r="M1749" s="77">
        <v>1.5732513564796199E-2</v>
      </c>
      <c r="N1749" s="77">
        <v>31.137290140928901</v>
      </c>
      <c r="O1749" s="77">
        <v>0.10370906317300201</v>
      </c>
      <c r="P1749" s="77">
        <v>40.5031794781003</v>
      </c>
      <c r="Q1749" s="77">
        <v>40.503179478100201</v>
      </c>
      <c r="R1749" s="77">
        <v>0</v>
      </c>
      <c r="S1749" s="77">
        <v>8.2025377391760204E-2</v>
      </c>
      <c r="T1749" s="77" t="s">
        <v>138</v>
      </c>
      <c r="U1749" s="105">
        <v>-2.7231585416574902</v>
      </c>
      <c r="V1749" s="105">
        <v>-2.57014455267826</v>
      </c>
      <c r="W1749" s="101">
        <v>-0.15296843002293101</v>
      </c>
    </row>
    <row r="1750" spans="2:23" x14ac:dyDescent="0.35">
      <c r="B1750" s="55" t="s">
        <v>113</v>
      </c>
      <c r="C1750" s="76" t="s">
        <v>136</v>
      </c>
      <c r="D1750" s="55" t="s">
        <v>76</v>
      </c>
      <c r="E1750" s="55" t="s">
        <v>150</v>
      </c>
      <c r="F1750" s="70">
        <v>90.73</v>
      </c>
      <c r="G1750" s="77">
        <v>58350</v>
      </c>
      <c r="H1750" s="77">
        <v>91.71</v>
      </c>
      <c r="I1750" s="77">
        <v>1</v>
      </c>
      <c r="J1750" s="77">
        <v>70.610732745292097</v>
      </c>
      <c r="K1750" s="77">
        <v>0.35499434121248702</v>
      </c>
      <c r="L1750" s="77">
        <v>24.042556043572901</v>
      </c>
      <c r="M1750" s="77">
        <v>4.1156768478914099E-2</v>
      </c>
      <c r="N1750" s="77">
        <v>46.568176701719104</v>
      </c>
      <c r="O1750" s="77">
        <v>0.31383757273357199</v>
      </c>
      <c r="P1750" s="77">
        <v>59.926027094071799</v>
      </c>
      <c r="Q1750" s="77">
        <v>59.926027094071699</v>
      </c>
      <c r="R1750" s="77">
        <v>0</v>
      </c>
      <c r="S1750" s="77">
        <v>0.25568836509749499</v>
      </c>
      <c r="T1750" s="77" t="s">
        <v>138</v>
      </c>
      <c r="U1750" s="105">
        <v>-17.383090173989501</v>
      </c>
      <c r="V1750" s="105">
        <v>-16.406336184965799</v>
      </c>
      <c r="W1750" s="101">
        <v>-0.97646316664461996</v>
      </c>
    </row>
    <row r="1751" spans="2:23" x14ac:dyDescent="0.35">
      <c r="B1751" s="55" t="s">
        <v>113</v>
      </c>
      <c r="C1751" s="76" t="s">
        <v>136</v>
      </c>
      <c r="D1751" s="55" t="s">
        <v>76</v>
      </c>
      <c r="E1751" s="55" t="s">
        <v>151</v>
      </c>
      <c r="F1751" s="70">
        <v>90.85</v>
      </c>
      <c r="G1751" s="77">
        <v>50050</v>
      </c>
      <c r="H1751" s="77">
        <v>91.32</v>
      </c>
      <c r="I1751" s="77">
        <v>1</v>
      </c>
      <c r="J1751" s="77">
        <v>52.133196979072899</v>
      </c>
      <c r="K1751" s="77">
        <v>0.157364686158286</v>
      </c>
      <c r="L1751" s="77">
        <v>88.773738553474502</v>
      </c>
      <c r="M1751" s="77">
        <v>0.45629696842644102</v>
      </c>
      <c r="N1751" s="77">
        <v>-36.640541574401503</v>
      </c>
      <c r="O1751" s="77">
        <v>-0.29893228226815499</v>
      </c>
      <c r="P1751" s="77">
        <v>-43.7953622842521</v>
      </c>
      <c r="Q1751" s="77">
        <v>-43.795362284252001</v>
      </c>
      <c r="R1751" s="77">
        <v>0</v>
      </c>
      <c r="S1751" s="77">
        <v>0.11105415456555499</v>
      </c>
      <c r="T1751" s="77" t="s">
        <v>152</v>
      </c>
      <c r="U1751" s="105">
        <v>-10.0071923904262</v>
      </c>
      <c r="V1751" s="105">
        <v>-9.4448893137902008</v>
      </c>
      <c r="W1751" s="101">
        <v>-0.56213565441885305</v>
      </c>
    </row>
    <row r="1752" spans="2:23" x14ac:dyDescent="0.35">
      <c r="B1752" s="55" t="s">
        <v>113</v>
      </c>
      <c r="C1752" s="76" t="s">
        <v>136</v>
      </c>
      <c r="D1752" s="55" t="s">
        <v>76</v>
      </c>
      <c r="E1752" s="55" t="s">
        <v>151</v>
      </c>
      <c r="F1752" s="70">
        <v>90.85</v>
      </c>
      <c r="G1752" s="77">
        <v>51150</v>
      </c>
      <c r="H1752" s="77">
        <v>89.61</v>
      </c>
      <c r="I1752" s="77">
        <v>1</v>
      </c>
      <c r="J1752" s="77">
        <v>-204.09467597241499</v>
      </c>
      <c r="K1752" s="77">
        <v>1.4579122866099801</v>
      </c>
      <c r="L1752" s="77">
        <v>-180.02975486584401</v>
      </c>
      <c r="M1752" s="77">
        <v>1.13437494229696</v>
      </c>
      <c r="N1752" s="77">
        <v>-24.0649211065709</v>
      </c>
      <c r="O1752" s="77">
        <v>0.323537344313022</v>
      </c>
      <c r="P1752" s="77">
        <v>-28.981797572669102</v>
      </c>
      <c r="Q1752" s="77">
        <v>-28.981797572669102</v>
      </c>
      <c r="R1752" s="77">
        <v>0</v>
      </c>
      <c r="S1752" s="77">
        <v>2.9398060669010899E-2</v>
      </c>
      <c r="T1752" s="77" t="s">
        <v>152</v>
      </c>
      <c r="U1752" s="105">
        <v>-0.64772759478391395</v>
      </c>
      <c r="V1752" s="105">
        <v>-0.61133185008757895</v>
      </c>
      <c r="W1752" s="101">
        <v>-3.6384908091438802E-2</v>
      </c>
    </row>
    <row r="1753" spans="2:23" x14ac:dyDescent="0.35">
      <c r="B1753" s="55" t="s">
        <v>113</v>
      </c>
      <c r="C1753" s="76" t="s">
        <v>136</v>
      </c>
      <c r="D1753" s="55" t="s">
        <v>76</v>
      </c>
      <c r="E1753" s="55" t="s">
        <v>151</v>
      </c>
      <c r="F1753" s="70">
        <v>90.85</v>
      </c>
      <c r="G1753" s="77">
        <v>51200</v>
      </c>
      <c r="H1753" s="77">
        <v>90.85</v>
      </c>
      <c r="I1753" s="77">
        <v>1</v>
      </c>
      <c r="J1753" s="77">
        <v>-1.779254E-12</v>
      </c>
      <c r="K1753" s="77">
        <v>0</v>
      </c>
      <c r="L1753" s="77">
        <v>-5.7824699999999997E-13</v>
      </c>
      <c r="M1753" s="77">
        <v>0</v>
      </c>
      <c r="N1753" s="77">
        <v>-1.201007E-12</v>
      </c>
      <c r="O1753" s="77">
        <v>0</v>
      </c>
      <c r="P1753" s="77">
        <v>-2.9705400000000002E-13</v>
      </c>
      <c r="Q1753" s="77">
        <v>-2.9705200000000003E-13</v>
      </c>
      <c r="R1753" s="77">
        <v>0</v>
      </c>
      <c r="S1753" s="77">
        <v>0</v>
      </c>
      <c r="T1753" s="77" t="s">
        <v>153</v>
      </c>
      <c r="U1753" s="105">
        <v>0</v>
      </c>
      <c r="V1753" s="105">
        <v>0</v>
      </c>
      <c r="W1753" s="101">
        <v>0</v>
      </c>
    </row>
    <row r="1754" spans="2:23" x14ac:dyDescent="0.35">
      <c r="B1754" s="55" t="s">
        <v>113</v>
      </c>
      <c r="C1754" s="76" t="s">
        <v>136</v>
      </c>
      <c r="D1754" s="55" t="s">
        <v>76</v>
      </c>
      <c r="E1754" s="55" t="s">
        <v>117</v>
      </c>
      <c r="F1754" s="70">
        <v>91.32</v>
      </c>
      <c r="G1754" s="77">
        <v>50054</v>
      </c>
      <c r="H1754" s="77">
        <v>91.32</v>
      </c>
      <c r="I1754" s="77">
        <v>1</v>
      </c>
      <c r="J1754" s="77">
        <v>87.076200760946193</v>
      </c>
      <c r="K1754" s="77">
        <v>0</v>
      </c>
      <c r="L1754" s="77">
        <v>87.076199699043201</v>
      </c>
      <c r="M1754" s="77">
        <v>0</v>
      </c>
      <c r="N1754" s="77">
        <v>1.0619030321730001E-6</v>
      </c>
      <c r="O1754" s="77">
        <v>0</v>
      </c>
      <c r="P1754" s="77">
        <v>-7.0658900000000005E-13</v>
      </c>
      <c r="Q1754" s="77">
        <v>-7.0658900000000005E-13</v>
      </c>
      <c r="R1754" s="77">
        <v>0</v>
      </c>
      <c r="S1754" s="77">
        <v>0</v>
      </c>
      <c r="T1754" s="77" t="s">
        <v>152</v>
      </c>
      <c r="U1754" s="105">
        <v>0</v>
      </c>
      <c r="V1754" s="105">
        <v>0</v>
      </c>
      <c r="W1754" s="101">
        <v>0</v>
      </c>
    </row>
    <row r="1755" spans="2:23" x14ac:dyDescent="0.35">
      <c r="B1755" s="55" t="s">
        <v>113</v>
      </c>
      <c r="C1755" s="76" t="s">
        <v>136</v>
      </c>
      <c r="D1755" s="55" t="s">
        <v>76</v>
      </c>
      <c r="E1755" s="55" t="s">
        <v>117</v>
      </c>
      <c r="F1755" s="70">
        <v>91.32</v>
      </c>
      <c r="G1755" s="77">
        <v>50100</v>
      </c>
      <c r="H1755" s="77">
        <v>90.91</v>
      </c>
      <c r="I1755" s="77">
        <v>1</v>
      </c>
      <c r="J1755" s="77">
        <v>-250.48285711436299</v>
      </c>
      <c r="K1755" s="77">
        <v>0.500051043814151</v>
      </c>
      <c r="L1755" s="77">
        <v>-219.58881752410099</v>
      </c>
      <c r="M1755" s="77">
        <v>0.384307412789616</v>
      </c>
      <c r="N1755" s="77">
        <v>-30.894039590261801</v>
      </c>
      <c r="O1755" s="77">
        <v>0.115743631024535</v>
      </c>
      <c r="P1755" s="77">
        <v>-37.615931014028298</v>
      </c>
      <c r="Q1755" s="77">
        <v>-37.615931014028199</v>
      </c>
      <c r="R1755" s="77">
        <v>0</v>
      </c>
      <c r="S1755" s="77">
        <v>1.12772173804355E-2</v>
      </c>
      <c r="T1755" s="77" t="s">
        <v>152</v>
      </c>
      <c r="U1755" s="105">
        <v>-2.1205752912067299</v>
      </c>
      <c r="V1755" s="105">
        <v>-2.0014203910146802</v>
      </c>
      <c r="W1755" s="101">
        <v>-0.119119422567249</v>
      </c>
    </row>
    <row r="1756" spans="2:23" x14ac:dyDescent="0.35">
      <c r="B1756" s="55" t="s">
        <v>113</v>
      </c>
      <c r="C1756" s="76" t="s">
        <v>136</v>
      </c>
      <c r="D1756" s="55" t="s">
        <v>76</v>
      </c>
      <c r="E1756" s="55" t="s">
        <v>117</v>
      </c>
      <c r="F1756" s="70">
        <v>91.32</v>
      </c>
      <c r="G1756" s="77">
        <v>50900</v>
      </c>
      <c r="H1756" s="77">
        <v>92.81</v>
      </c>
      <c r="I1756" s="77">
        <v>1</v>
      </c>
      <c r="J1756" s="77">
        <v>114.296452471376</v>
      </c>
      <c r="K1756" s="77">
        <v>0.92098937285167004</v>
      </c>
      <c r="L1756" s="77">
        <v>141.968701874646</v>
      </c>
      <c r="M1756" s="77">
        <v>1.4209354179940401</v>
      </c>
      <c r="N1756" s="77">
        <v>-27.672249403270499</v>
      </c>
      <c r="O1756" s="77">
        <v>-0.49994604514236601</v>
      </c>
      <c r="P1756" s="77">
        <v>-33.661954665977497</v>
      </c>
      <c r="Q1756" s="77">
        <v>-33.661954665977497</v>
      </c>
      <c r="R1756" s="77">
        <v>0</v>
      </c>
      <c r="S1756" s="77">
        <v>7.9885467031370005E-2</v>
      </c>
      <c r="T1756" s="77" t="s">
        <v>152</v>
      </c>
      <c r="U1756" s="105">
        <v>-4.7958810351586099</v>
      </c>
      <c r="V1756" s="105">
        <v>-4.5264009896035597</v>
      </c>
      <c r="W1756" s="101">
        <v>-0.26939980956027298</v>
      </c>
    </row>
    <row r="1757" spans="2:23" x14ac:dyDescent="0.35">
      <c r="B1757" s="55" t="s">
        <v>113</v>
      </c>
      <c r="C1757" s="76" t="s">
        <v>136</v>
      </c>
      <c r="D1757" s="55" t="s">
        <v>76</v>
      </c>
      <c r="E1757" s="55" t="s">
        <v>154</v>
      </c>
      <c r="F1757" s="70">
        <v>91.32</v>
      </c>
      <c r="G1757" s="77">
        <v>50454</v>
      </c>
      <c r="H1757" s="77">
        <v>91.32</v>
      </c>
      <c r="I1757" s="77">
        <v>1</v>
      </c>
      <c r="J1757" s="77">
        <v>-2.7317630000000002E-12</v>
      </c>
      <c r="K1757" s="77">
        <v>0</v>
      </c>
      <c r="L1757" s="77">
        <v>-1.593402E-12</v>
      </c>
      <c r="M1757" s="77">
        <v>0</v>
      </c>
      <c r="N1757" s="77">
        <v>-1.138361E-12</v>
      </c>
      <c r="O1757" s="77">
        <v>0</v>
      </c>
      <c r="P1757" s="77">
        <v>-2.5638200000000001E-13</v>
      </c>
      <c r="Q1757" s="77">
        <v>-2.5638099999999999E-13</v>
      </c>
      <c r="R1757" s="77">
        <v>0</v>
      </c>
      <c r="S1757" s="77">
        <v>0</v>
      </c>
      <c r="T1757" s="77" t="s">
        <v>153</v>
      </c>
      <c r="U1757" s="105">
        <v>0</v>
      </c>
      <c r="V1757" s="105">
        <v>0</v>
      </c>
      <c r="W1757" s="101">
        <v>0</v>
      </c>
    </row>
    <row r="1758" spans="2:23" x14ac:dyDescent="0.35">
      <c r="B1758" s="55" t="s">
        <v>113</v>
      </c>
      <c r="C1758" s="76" t="s">
        <v>136</v>
      </c>
      <c r="D1758" s="55" t="s">
        <v>76</v>
      </c>
      <c r="E1758" s="55" t="s">
        <v>154</v>
      </c>
      <c r="F1758" s="70">
        <v>91.32</v>
      </c>
      <c r="G1758" s="77">
        <v>50604</v>
      </c>
      <c r="H1758" s="77">
        <v>91.32</v>
      </c>
      <c r="I1758" s="77">
        <v>1</v>
      </c>
      <c r="J1758" s="77">
        <v>-8.3688500000000002E-13</v>
      </c>
      <c r="K1758" s="77">
        <v>0</v>
      </c>
      <c r="L1758" s="77">
        <v>-8.0527800000000003E-13</v>
      </c>
      <c r="M1758" s="77">
        <v>0</v>
      </c>
      <c r="N1758" s="77">
        <v>-3.1607000000000001E-14</v>
      </c>
      <c r="O1758" s="77">
        <v>0</v>
      </c>
      <c r="P1758" s="77">
        <v>1.5145399999999999E-13</v>
      </c>
      <c r="Q1758" s="77">
        <v>1.5145399999999999E-13</v>
      </c>
      <c r="R1758" s="77">
        <v>0</v>
      </c>
      <c r="S1758" s="77">
        <v>0</v>
      </c>
      <c r="T1758" s="77" t="s">
        <v>153</v>
      </c>
      <c r="U1758" s="105">
        <v>0</v>
      </c>
      <c r="V1758" s="105">
        <v>0</v>
      </c>
      <c r="W1758" s="101">
        <v>0</v>
      </c>
    </row>
    <row r="1759" spans="2:23" x14ac:dyDescent="0.35">
      <c r="B1759" s="55" t="s">
        <v>113</v>
      </c>
      <c r="C1759" s="76" t="s">
        <v>136</v>
      </c>
      <c r="D1759" s="55" t="s">
        <v>76</v>
      </c>
      <c r="E1759" s="55" t="s">
        <v>155</v>
      </c>
      <c r="F1759" s="70">
        <v>90.91</v>
      </c>
      <c r="G1759" s="77">
        <v>50103</v>
      </c>
      <c r="H1759" s="77">
        <v>90.89</v>
      </c>
      <c r="I1759" s="77">
        <v>1</v>
      </c>
      <c r="J1759" s="77">
        <v>-29.745286527636502</v>
      </c>
      <c r="K1759" s="77">
        <v>4.4239103530559704E-3</v>
      </c>
      <c r="L1759" s="77">
        <v>-29.745288644547401</v>
      </c>
      <c r="M1759" s="77">
        <v>4.4239109827372003E-3</v>
      </c>
      <c r="N1759" s="77">
        <v>2.1169108688209999E-6</v>
      </c>
      <c r="O1759" s="77">
        <v>-6.2968122599999996E-10</v>
      </c>
      <c r="P1759" s="77">
        <v>8.12151E-13</v>
      </c>
      <c r="Q1759" s="77">
        <v>8.1215499999999999E-13</v>
      </c>
      <c r="R1759" s="77">
        <v>0</v>
      </c>
      <c r="S1759" s="77">
        <v>0</v>
      </c>
      <c r="T1759" s="77" t="s">
        <v>153</v>
      </c>
      <c r="U1759" s="105">
        <v>-1.4899806072E-8</v>
      </c>
      <c r="V1759" s="105">
        <v>0</v>
      </c>
      <c r="W1759" s="101">
        <v>-1.489536974812E-8</v>
      </c>
    </row>
    <row r="1760" spans="2:23" x14ac:dyDescent="0.35">
      <c r="B1760" s="55" t="s">
        <v>113</v>
      </c>
      <c r="C1760" s="76" t="s">
        <v>136</v>
      </c>
      <c r="D1760" s="55" t="s">
        <v>76</v>
      </c>
      <c r="E1760" s="55" t="s">
        <v>155</v>
      </c>
      <c r="F1760" s="70">
        <v>90.91</v>
      </c>
      <c r="G1760" s="77">
        <v>50200</v>
      </c>
      <c r="H1760" s="77">
        <v>90.74</v>
      </c>
      <c r="I1760" s="77">
        <v>1</v>
      </c>
      <c r="J1760" s="77">
        <v>-45.480220051796998</v>
      </c>
      <c r="K1760" s="77">
        <v>3.1006071735238502E-2</v>
      </c>
      <c r="L1760" s="77">
        <v>-14.5143699495567</v>
      </c>
      <c r="M1760" s="77">
        <v>3.1578973561385902E-3</v>
      </c>
      <c r="N1760" s="77">
        <v>-30.965850102240299</v>
      </c>
      <c r="O1760" s="77">
        <v>2.7848174379099901E-2</v>
      </c>
      <c r="P1760" s="77">
        <v>-37.615931014024603</v>
      </c>
      <c r="Q1760" s="77">
        <v>-37.615931014024603</v>
      </c>
      <c r="R1760" s="77">
        <v>0</v>
      </c>
      <c r="S1760" s="77">
        <v>2.1210224408117401E-2</v>
      </c>
      <c r="T1760" s="77" t="s">
        <v>152</v>
      </c>
      <c r="U1760" s="105">
        <v>-2.7348840793991398</v>
      </c>
      <c r="V1760" s="105">
        <v>-2.5812112337006501</v>
      </c>
      <c r="W1760" s="101">
        <v>-0.15362709057172999</v>
      </c>
    </row>
    <row r="1761" spans="2:23" x14ac:dyDescent="0.35">
      <c r="B1761" s="55" t="s">
        <v>113</v>
      </c>
      <c r="C1761" s="76" t="s">
        <v>136</v>
      </c>
      <c r="D1761" s="55" t="s">
        <v>76</v>
      </c>
      <c r="E1761" s="55" t="s">
        <v>156</v>
      </c>
      <c r="F1761" s="70">
        <v>90.8</v>
      </c>
      <c r="G1761" s="77">
        <v>50800</v>
      </c>
      <c r="H1761" s="77">
        <v>92</v>
      </c>
      <c r="I1761" s="77">
        <v>1</v>
      </c>
      <c r="J1761" s="77">
        <v>100.21665974141099</v>
      </c>
      <c r="K1761" s="77">
        <v>0.50980191244247597</v>
      </c>
      <c r="L1761" s="77">
        <v>126.15806238338099</v>
      </c>
      <c r="M1761" s="77">
        <v>0.80788888631174605</v>
      </c>
      <c r="N1761" s="77">
        <v>-25.941402641970601</v>
      </c>
      <c r="O1761" s="77">
        <v>-0.29808697386927002</v>
      </c>
      <c r="P1761" s="77">
        <v>-31.994899328307099</v>
      </c>
      <c r="Q1761" s="77">
        <v>-31.994899328307099</v>
      </c>
      <c r="R1761" s="77">
        <v>0</v>
      </c>
      <c r="S1761" s="77">
        <v>5.1961671074527101E-2</v>
      </c>
      <c r="T1761" s="77" t="s">
        <v>152</v>
      </c>
      <c r="U1761" s="105">
        <v>3.8845337587134599</v>
      </c>
      <c r="V1761" s="105">
        <v>-3.66626221974406</v>
      </c>
      <c r="W1761" s="101">
        <v>7.5530441806402502</v>
      </c>
    </row>
    <row r="1762" spans="2:23" x14ac:dyDescent="0.35">
      <c r="B1762" s="55" t="s">
        <v>113</v>
      </c>
      <c r="C1762" s="76" t="s">
        <v>136</v>
      </c>
      <c r="D1762" s="55" t="s">
        <v>76</v>
      </c>
      <c r="E1762" s="55" t="s">
        <v>157</v>
      </c>
      <c r="F1762" s="70">
        <v>90.74</v>
      </c>
      <c r="G1762" s="77">
        <v>50150</v>
      </c>
      <c r="H1762" s="77">
        <v>90.8</v>
      </c>
      <c r="I1762" s="77">
        <v>1</v>
      </c>
      <c r="J1762" s="77">
        <v>30.914058567567299</v>
      </c>
      <c r="K1762" s="77">
        <v>4.9886444693610799E-3</v>
      </c>
      <c r="L1762" s="77">
        <v>57.010488434441299</v>
      </c>
      <c r="M1762" s="77">
        <v>1.6966022031805202E-2</v>
      </c>
      <c r="N1762" s="77">
        <v>-26.096429866874001</v>
      </c>
      <c r="O1762" s="77">
        <v>-1.1977377562444101E-2</v>
      </c>
      <c r="P1762" s="77">
        <v>-31.994899328305401</v>
      </c>
      <c r="Q1762" s="77">
        <v>-31.994899328305301</v>
      </c>
      <c r="R1762" s="77">
        <v>0</v>
      </c>
      <c r="S1762" s="77">
        <v>5.3435761034082204E-3</v>
      </c>
      <c r="T1762" s="77" t="s">
        <v>152</v>
      </c>
      <c r="U1762" s="105">
        <v>0.47859923066944599</v>
      </c>
      <c r="V1762" s="105">
        <v>-0.45170679077406301</v>
      </c>
      <c r="W1762" s="101">
        <v>0.93058301423128598</v>
      </c>
    </row>
    <row r="1763" spans="2:23" x14ac:dyDescent="0.35">
      <c r="B1763" s="55" t="s">
        <v>113</v>
      </c>
      <c r="C1763" s="76" t="s">
        <v>136</v>
      </c>
      <c r="D1763" s="55" t="s">
        <v>76</v>
      </c>
      <c r="E1763" s="55" t="s">
        <v>157</v>
      </c>
      <c r="F1763" s="70">
        <v>90.74</v>
      </c>
      <c r="G1763" s="77">
        <v>50250</v>
      </c>
      <c r="H1763" s="77">
        <v>89.45</v>
      </c>
      <c r="I1763" s="77">
        <v>1</v>
      </c>
      <c r="J1763" s="77">
        <v>-136.67816586853999</v>
      </c>
      <c r="K1763" s="77">
        <v>0.92227707101354095</v>
      </c>
      <c r="L1763" s="77">
        <v>-160.76226414512601</v>
      </c>
      <c r="M1763" s="77">
        <v>1.2759432401423301</v>
      </c>
      <c r="N1763" s="77">
        <v>24.0840982765855</v>
      </c>
      <c r="O1763" s="77">
        <v>-0.35366616912878501</v>
      </c>
      <c r="P1763" s="77">
        <v>28.981797572666601</v>
      </c>
      <c r="Q1763" s="77">
        <v>28.981797572666501</v>
      </c>
      <c r="R1763" s="77">
        <v>0</v>
      </c>
      <c r="S1763" s="77">
        <v>4.1468064435109003E-2</v>
      </c>
      <c r="T1763" s="77" t="s">
        <v>152</v>
      </c>
      <c r="U1763" s="105">
        <v>-0.79506673086281998</v>
      </c>
      <c r="V1763" s="105">
        <v>-0.75039201577261805</v>
      </c>
      <c r="W1763" s="101">
        <v>-4.4661413473753797E-2</v>
      </c>
    </row>
    <row r="1764" spans="2:23" x14ac:dyDescent="0.35">
      <c r="B1764" s="55" t="s">
        <v>113</v>
      </c>
      <c r="C1764" s="76" t="s">
        <v>136</v>
      </c>
      <c r="D1764" s="55" t="s">
        <v>76</v>
      </c>
      <c r="E1764" s="55" t="s">
        <v>157</v>
      </c>
      <c r="F1764" s="70">
        <v>90.74</v>
      </c>
      <c r="G1764" s="77">
        <v>50900</v>
      </c>
      <c r="H1764" s="77">
        <v>92.81</v>
      </c>
      <c r="I1764" s="77">
        <v>1</v>
      </c>
      <c r="J1764" s="77">
        <v>132.096520226569</v>
      </c>
      <c r="K1764" s="77">
        <v>1.66642635764498</v>
      </c>
      <c r="L1764" s="77">
        <v>144.21261910045001</v>
      </c>
      <c r="M1764" s="77">
        <v>1.9861401929960001</v>
      </c>
      <c r="N1764" s="77">
        <v>-12.116098873881</v>
      </c>
      <c r="O1764" s="77">
        <v>-0.31971383535101899</v>
      </c>
      <c r="P1764" s="77">
        <v>-14.7432062119642</v>
      </c>
      <c r="Q1764" s="77">
        <v>-14.7432062119641</v>
      </c>
      <c r="R1764" s="77">
        <v>0</v>
      </c>
      <c r="S1764" s="77">
        <v>2.0758083358511599E-2</v>
      </c>
      <c r="T1764" s="77" t="s">
        <v>153</v>
      </c>
      <c r="U1764" s="105">
        <v>-4.2614125704059704</v>
      </c>
      <c r="V1764" s="105">
        <v>-4.0219642510704503</v>
      </c>
      <c r="W1764" s="101">
        <v>-0.23937702509903</v>
      </c>
    </row>
    <row r="1765" spans="2:23" x14ac:dyDescent="0.35">
      <c r="B1765" s="55" t="s">
        <v>113</v>
      </c>
      <c r="C1765" s="76" t="s">
        <v>136</v>
      </c>
      <c r="D1765" s="55" t="s">
        <v>76</v>
      </c>
      <c r="E1765" s="55" t="s">
        <v>157</v>
      </c>
      <c r="F1765" s="70">
        <v>90.74</v>
      </c>
      <c r="G1765" s="77">
        <v>53050</v>
      </c>
      <c r="H1765" s="77">
        <v>94.46</v>
      </c>
      <c r="I1765" s="77">
        <v>1</v>
      </c>
      <c r="J1765" s="77">
        <v>114.164786122339</v>
      </c>
      <c r="K1765" s="77">
        <v>2.6158431969451099</v>
      </c>
      <c r="L1765" s="77">
        <v>130.27820560088699</v>
      </c>
      <c r="M1765" s="77">
        <v>3.4063628585155898</v>
      </c>
      <c r="N1765" s="77">
        <v>-16.113419478548</v>
      </c>
      <c r="O1765" s="77">
        <v>-0.79051966157047304</v>
      </c>
      <c r="P1765" s="77">
        <v>-19.859623046421699</v>
      </c>
      <c r="Q1765" s="77">
        <v>-19.8596230464216</v>
      </c>
      <c r="R1765" s="77">
        <v>0</v>
      </c>
      <c r="S1765" s="77">
        <v>7.9157008748474894E-2</v>
      </c>
      <c r="T1765" s="77" t="s">
        <v>153</v>
      </c>
      <c r="U1765" s="105">
        <v>-13.2602002012271</v>
      </c>
      <c r="V1765" s="105">
        <v>-12.5151109615026</v>
      </c>
      <c r="W1765" s="101">
        <v>-0.74486739407279001</v>
      </c>
    </row>
    <row r="1766" spans="2:23" x14ac:dyDescent="0.35">
      <c r="B1766" s="55" t="s">
        <v>113</v>
      </c>
      <c r="C1766" s="76" t="s">
        <v>136</v>
      </c>
      <c r="D1766" s="55" t="s">
        <v>76</v>
      </c>
      <c r="E1766" s="55" t="s">
        <v>158</v>
      </c>
      <c r="F1766" s="70">
        <v>89.45</v>
      </c>
      <c r="G1766" s="77">
        <v>50253</v>
      </c>
      <c r="H1766" s="77">
        <v>89.45</v>
      </c>
      <c r="I1766" s="77">
        <v>1</v>
      </c>
      <c r="J1766" s="77">
        <v>-2.6041831999999999E-11</v>
      </c>
      <c r="K1766" s="77">
        <v>0</v>
      </c>
      <c r="L1766" s="77">
        <v>-2.7768210999999999E-11</v>
      </c>
      <c r="M1766" s="77">
        <v>0</v>
      </c>
      <c r="N1766" s="77">
        <v>1.726379E-12</v>
      </c>
      <c r="O1766" s="77">
        <v>0</v>
      </c>
      <c r="P1766" s="77">
        <v>6.6232000000000005E-14</v>
      </c>
      <c r="Q1766" s="77">
        <v>6.6232000000000005E-14</v>
      </c>
      <c r="R1766" s="77">
        <v>0</v>
      </c>
      <c r="S1766" s="77">
        <v>0</v>
      </c>
      <c r="T1766" s="77" t="s">
        <v>153</v>
      </c>
      <c r="U1766" s="105">
        <v>0</v>
      </c>
      <c r="V1766" s="105">
        <v>0</v>
      </c>
      <c r="W1766" s="101">
        <v>0</v>
      </c>
    </row>
    <row r="1767" spans="2:23" x14ac:dyDescent="0.35">
      <c r="B1767" s="55" t="s">
        <v>113</v>
      </c>
      <c r="C1767" s="76" t="s">
        <v>136</v>
      </c>
      <c r="D1767" s="55" t="s">
        <v>76</v>
      </c>
      <c r="E1767" s="55" t="s">
        <v>158</v>
      </c>
      <c r="F1767" s="70">
        <v>89.45</v>
      </c>
      <c r="G1767" s="77">
        <v>50300</v>
      </c>
      <c r="H1767" s="77">
        <v>89.35</v>
      </c>
      <c r="I1767" s="77">
        <v>1</v>
      </c>
      <c r="J1767" s="77">
        <v>-31.3413377020368</v>
      </c>
      <c r="K1767" s="77">
        <v>1.3653684340448301E-2</v>
      </c>
      <c r="L1767" s="77">
        <v>-55.616931251050303</v>
      </c>
      <c r="M1767" s="77">
        <v>4.2996078280798301E-2</v>
      </c>
      <c r="N1767" s="77">
        <v>24.275593549013401</v>
      </c>
      <c r="O1767" s="77">
        <v>-2.9342393940350001E-2</v>
      </c>
      <c r="P1767" s="77">
        <v>28.981797572667599</v>
      </c>
      <c r="Q1767" s="77">
        <v>28.981797572667499</v>
      </c>
      <c r="R1767" s="77">
        <v>0</v>
      </c>
      <c r="S1767" s="77">
        <v>1.16752298085488E-2</v>
      </c>
      <c r="T1767" s="77" t="s">
        <v>152</v>
      </c>
      <c r="U1767" s="105">
        <v>-0.195650663365741</v>
      </c>
      <c r="V1767" s="105">
        <v>-0.18465707338922699</v>
      </c>
      <c r="W1767" s="101">
        <v>-1.0990316703994E-2</v>
      </c>
    </row>
    <row r="1768" spans="2:23" x14ac:dyDescent="0.35">
      <c r="B1768" s="55" t="s">
        <v>113</v>
      </c>
      <c r="C1768" s="76" t="s">
        <v>136</v>
      </c>
      <c r="D1768" s="55" t="s">
        <v>76</v>
      </c>
      <c r="E1768" s="55" t="s">
        <v>159</v>
      </c>
      <c r="F1768" s="70">
        <v>89.35</v>
      </c>
      <c r="G1768" s="77">
        <v>51150</v>
      </c>
      <c r="H1768" s="77">
        <v>89.61</v>
      </c>
      <c r="I1768" s="77">
        <v>1</v>
      </c>
      <c r="J1768" s="77">
        <v>57.933835391034798</v>
      </c>
      <c r="K1768" s="77">
        <v>9.59910174971038E-2</v>
      </c>
      <c r="L1768" s="77">
        <v>33.675355888504399</v>
      </c>
      <c r="M1768" s="77">
        <v>3.2433246394618399E-2</v>
      </c>
      <c r="N1768" s="77">
        <v>24.258479502530399</v>
      </c>
      <c r="O1768" s="77">
        <v>6.3557771102485394E-2</v>
      </c>
      <c r="P1768" s="77">
        <v>28.981797572667102</v>
      </c>
      <c r="Q1768" s="77">
        <v>28.981797572666999</v>
      </c>
      <c r="R1768" s="77">
        <v>0</v>
      </c>
      <c r="S1768" s="77">
        <v>2.40224152895313E-2</v>
      </c>
      <c r="T1768" s="77" t="s">
        <v>152</v>
      </c>
      <c r="U1768" s="105">
        <v>-0.620055312407644</v>
      </c>
      <c r="V1768" s="105">
        <v>-0.58521447031642004</v>
      </c>
      <c r="W1768" s="101">
        <v>-3.4830468448834397E-2</v>
      </c>
    </row>
    <row r="1769" spans="2:23" x14ac:dyDescent="0.35">
      <c r="B1769" s="55" t="s">
        <v>113</v>
      </c>
      <c r="C1769" s="76" t="s">
        <v>136</v>
      </c>
      <c r="D1769" s="55" t="s">
        <v>76</v>
      </c>
      <c r="E1769" s="55" t="s">
        <v>160</v>
      </c>
      <c r="F1769" s="70">
        <v>93.02</v>
      </c>
      <c r="G1769" s="77">
        <v>50354</v>
      </c>
      <c r="H1769" s="77">
        <v>93.02</v>
      </c>
      <c r="I1769" s="77">
        <v>1</v>
      </c>
      <c r="J1769" s="77">
        <v>-5.0121829999999999E-12</v>
      </c>
      <c r="K1769" s="77">
        <v>0</v>
      </c>
      <c r="L1769" s="77">
        <v>-4.3613539999999997E-12</v>
      </c>
      <c r="M1769" s="77">
        <v>0</v>
      </c>
      <c r="N1769" s="77">
        <v>-6.5082899999999999E-13</v>
      </c>
      <c r="O1769" s="77">
        <v>0</v>
      </c>
      <c r="P1769" s="77">
        <v>-5.7050000000000002E-15</v>
      </c>
      <c r="Q1769" s="77">
        <v>-5.7069999999999998E-15</v>
      </c>
      <c r="R1769" s="77">
        <v>0</v>
      </c>
      <c r="S1769" s="77">
        <v>0</v>
      </c>
      <c r="T1769" s="77" t="s">
        <v>153</v>
      </c>
      <c r="U1769" s="105">
        <v>0</v>
      </c>
      <c r="V1769" s="105">
        <v>0</v>
      </c>
      <c r="W1769" s="101">
        <v>0</v>
      </c>
    </row>
    <row r="1770" spans="2:23" x14ac:dyDescent="0.35">
      <c r="B1770" s="55" t="s">
        <v>113</v>
      </c>
      <c r="C1770" s="76" t="s">
        <v>136</v>
      </c>
      <c r="D1770" s="55" t="s">
        <v>76</v>
      </c>
      <c r="E1770" s="55" t="s">
        <v>160</v>
      </c>
      <c r="F1770" s="70">
        <v>93.02</v>
      </c>
      <c r="G1770" s="77">
        <v>50900</v>
      </c>
      <c r="H1770" s="77">
        <v>92.81</v>
      </c>
      <c r="I1770" s="77">
        <v>1</v>
      </c>
      <c r="J1770" s="77">
        <v>-142.840141628411</v>
      </c>
      <c r="K1770" s="77">
        <v>0.16118611787735301</v>
      </c>
      <c r="L1770" s="77">
        <v>-166.56449869727899</v>
      </c>
      <c r="M1770" s="77">
        <v>0.21917548458757999</v>
      </c>
      <c r="N1770" s="77">
        <v>23.724357068868201</v>
      </c>
      <c r="O1770" s="77">
        <v>-5.7989366710226101E-2</v>
      </c>
      <c r="P1770" s="77">
        <v>29.268496505371999</v>
      </c>
      <c r="Q1770" s="77">
        <v>29.2684965053719</v>
      </c>
      <c r="R1770" s="77">
        <v>0</v>
      </c>
      <c r="S1770" s="77">
        <v>6.7674946127112799E-3</v>
      </c>
      <c r="T1770" s="77" t="s">
        <v>152</v>
      </c>
      <c r="U1770" s="105">
        <v>-0.40596702341848401</v>
      </c>
      <c r="V1770" s="105">
        <v>-0.38315577952760199</v>
      </c>
      <c r="W1770" s="101">
        <v>-2.2804451985968401E-2</v>
      </c>
    </row>
    <row r="1771" spans="2:23" x14ac:dyDescent="0.35">
      <c r="B1771" s="55" t="s">
        <v>113</v>
      </c>
      <c r="C1771" s="76" t="s">
        <v>136</v>
      </c>
      <c r="D1771" s="55" t="s">
        <v>76</v>
      </c>
      <c r="E1771" s="55" t="s">
        <v>160</v>
      </c>
      <c r="F1771" s="70">
        <v>93.02</v>
      </c>
      <c r="G1771" s="77">
        <v>53200</v>
      </c>
      <c r="H1771" s="77">
        <v>93.7</v>
      </c>
      <c r="I1771" s="77">
        <v>1</v>
      </c>
      <c r="J1771" s="77">
        <v>77.617457625538805</v>
      </c>
      <c r="K1771" s="77">
        <v>0.29098188787458701</v>
      </c>
      <c r="L1771" s="77">
        <v>101.210926766509</v>
      </c>
      <c r="M1771" s="77">
        <v>0.494768376961988</v>
      </c>
      <c r="N1771" s="77">
        <v>-23.593469140969798</v>
      </c>
      <c r="O1771" s="77">
        <v>-0.20378648908740099</v>
      </c>
      <c r="P1771" s="77">
        <v>-29.268496505373001</v>
      </c>
      <c r="Q1771" s="77">
        <v>-29.268496505372902</v>
      </c>
      <c r="R1771" s="77">
        <v>0</v>
      </c>
      <c r="S1771" s="77">
        <v>4.1375948075186901E-2</v>
      </c>
      <c r="T1771" s="77" t="s">
        <v>152</v>
      </c>
      <c r="U1771" s="105">
        <v>-2.9819476053401401</v>
      </c>
      <c r="V1771" s="105">
        <v>-2.8143922863823101</v>
      </c>
      <c r="W1771" s="101">
        <v>-0.167505430411657</v>
      </c>
    </row>
    <row r="1772" spans="2:23" x14ac:dyDescent="0.35">
      <c r="B1772" s="55" t="s">
        <v>113</v>
      </c>
      <c r="C1772" s="76" t="s">
        <v>136</v>
      </c>
      <c r="D1772" s="55" t="s">
        <v>76</v>
      </c>
      <c r="E1772" s="55" t="s">
        <v>161</v>
      </c>
      <c r="F1772" s="70">
        <v>93.02</v>
      </c>
      <c r="G1772" s="77">
        <v>50404</v>
      </c>
      <c r="H1772" s="77">
        <v>93.02</v>
      </c>
      <c r="I1772" s="77">
        <v>1</v>
      </c>
      <c r="J1772" s="77">
        <v>-3.465781E-12</v>
      </c>
      <c r="K1772" s="77">
        <v>0</v>
      </c>
      <c r="L1772" s="77">
        <v>-3.180586E-12</v>
      </c>
      <c r="M1772" s="77">
        <v>0</v>
      </c>
      <c r="N1772" s="77">
        <v>-2.8519499999999998E-13</v>
      </c>
      <c r="O1772" s="77">
        <v>0</v>
      </c>
      <c r="P1772" s="77">
        <v>2.2243099999999999E-13</v>
      </c>
      <c r="Q1772" s="77">
        <v>2.2243200000000001E-13</v>
      </c>
      <c r="R1772" s="77">
        <v>0</v>
      </c>
      <c r="S1772" s="77">
        <v>0</v>
      </c>
      <c r="T1772" s="77" t="s">
        <v>153</v>
      </c>
      <c r="U1772" s="105">
        <v>0</v>
      </c>
      <c r="V1772" s="105">
        <v>0</v>
      </c>
      <c r="W1772" s="101">
        <v>0</v>
      </c>
    </row>
    <row r="1773" spans="2:23" x14ac:dyDescent="0.35">
      <c r="B1773" s="55" t="s">
        <v>113</v>
      </c>
      <c r="C1773" s="76" t="s">
        <v>136</v>
      </c>
      <c r="D1773" s="55" t="s">
        <v>76</v>
      </c>
      <c r="E1773" s="55" t="s">
        <v>162</v>
      </c>
      <c r="F1773" s="70">
        <v>91.32</v>
      </c>
      <c r="G1773" s="77">
        <v>50499</v>
      </c>
      <c r="H1773" s="77">
        <v>91.32</v>
      </c>
      <c r="I1773" s="77">
        <v>1</v>
      </c>
      <c r="J1773" s="77">
        <v>-4.2083530000000001E-12</v>
      </c>
      <c r="K1773" s="77">
        <v>0</v>
      </c>
      <c r="L1773" s="77">
        <v>-2.6943010000000001E-12</v>
      </c>
      <c r="M1773" s="77">
        <v>0</v>
      </c>
      <c r="N1773" s="77">
        <v>-1.514051E-12</v>
      </c>
      <c r="O1773" s="77">
        <v>0</v>
      </c>
      <c r="P1773" s="77">
        <v>-2.5036300000000002E-13</v>
      </c>
      <c r="Q1773" s="77">
        <v>-2.5036500000000001E-13</v>
      </c>
      <c r="R1773" s="77">
        <v>0</v>
      </c>
      <c r="S1773" s="77">
        <v>0</v>
      </c>
      <c r="T1773" s="77" t="s">
        <v>153</v>
      </c>
      <c r="U1773" s="105">
        <v>0</v>
      </c>
      <c r="V1773" s="105">
        <v>0</v>
      </c>
      <c r="W1773" s="101">
        <v>0</v>
      </c>
    </row>
    <row r="1774" spans="2:23" x14ac:dyDescent="0.35">
      <c r="B1774" s="55" t="s">
        <v>113</v>
      </c>
      <c r="C1774" s="76" t="s">
        <v>136</v>
      </c>
      <c r="D1774" s="55" t="s">
        <v>76</v>
      </c>
      <c r="E1774" s="55" t="s">
        <v>162</v>
      </c>
      <c r="F1774" s="70">
        <v>91.32</v>
      </c>
      <c r="G1774" s="77">
        <v>50554</v>
      </c>
      <c r="H1774" s="77">
        <v>91.32</v>
      </c>
      <c r="I1774" s="77">
        <v>1</v>
      </c>
      <c r="J1774" s="77">
        <v>-3.7639999999999999E-13</v>
      </c>
      <c r="K1774" s="77">
        <v>0</v>
      </c>
      <c r="L1774" s="77">
        <v>-5.6958600000000001E-13</v>
      </c>
      <c r="M1774" s="77">
        <v>0</v>
      </c>
      <c r="N1774" s="77">
        <v>1.93186E-13</v>
      </c>
      <c r="O1774" s="77">
        <v>0</v>
      </c>
      <c r="P1774" s="77">
        <v>2.8978599999999998E-13</v>
      </c>
      <c r="Q1774" s="77">
        <v>2.89789E-13</v>
      </c>
      <c r="R1774" s="77">
        <v>0</v>
      </c>
      <c r="S1774" s="77">
        <v>0</v>
      </c>
      <c r="T1774" s="77" t="s">
        <v>153</v>
      </c>
      <c r="U1774" s="105">
        <v>0</v>
      </c>
      <c r="V1774" s="105">
        <v>0</v>
      </c>
      <c r="W1774" s="101">
        <v>0</v>
      </c>
    </row>
    <row r="1775" spans="2:23" x14ac:dyDescent="0.35">
      <c r="B1775" s="55" t="s">
        <v>113</v>
      </c>
      <c r="C1775" s="76" t="s">
        <v>136</v>
      </c>
      <c r="D1775" s="55" t="s">
        <v>76</v>
      </c>
      <c r="E1775" s="55" t="s">
        <v>163</v>
      </c>
      <c r="F1775" s="70">
        <v>91.32</v>
      </c>
      <c r="G1775" s="77">
        <v>50604</v>
      </c>
      <c r="H1775" s="77">
        <v>91.32</v>
      </c>
      <c r="I1775" s="77">
        <v>1</v>
      </c>
      <c r="J1775" s="77">
        <v>-7.9339899999999996E-13</v>
      </c>
      <c r="K1775" s="77">
        <v>0</v>
      </c>
      <c r="L1775" s="77">
        <v>-4.2366199999999998E-13</v>
      </c>
      <c r="M1775" s="77">
        <v>0</v>
      </c>
      <c r="N1775" s="77">
        <v>-3.6973699999999998E-13</v>
      </c>
      <c r="O1775" s="77">
        <v>0</v>
      </c>
      <c r="P1775" s="77">
        <v>-9.4293999999999994E-14</v>
      </c>
      <c r="Q1775" s="77">
        <v>-9.4293999999999994E-14</v>
      </c>
      <c r="R1775" s="77">
        <v>0</v>
      </c>
      <c r="S1775" s="77">
        <v>0</v>
      </c>
      <c r="T1775" s="77" t="s">
        <v>153</v>
      </c>
      <c r="U1775" s="105">
        <v>0</v>
      </c>
      <c r="V1775" s="105">
        <v>0</v>
      </c>
      <c r="W1775" s="101">
        <v>0</v>
      </c>
    </row>
    <row r="1776" spans="2:23" x14ac:dyDescent="0.35">
      <c r="B1776" s="55" t="s">
        <v>113</v>
      </c>
      <c r="C1776" s="76" t="s">
        <v>136</v>
      </c>
      <c r="D1776" s="55" t="s">
        <v>76</v>
      </c>
      <c r="E1776" s="55" t="s">
        <v>164</v>
      </c>
      <c r="F1776" s="70">
        <v>92.07</v>
      </c>
      <c r="G1776" s="77">
        <v>50750</v>
      </c>
      <c r="H1776" s="77">
        <v>92.34</v>
      </c>
      <c r="I1776" s="77">
        <v>1</v>
      </c>
      <c r="J1776" s="77">
        <v>58.6582999903341</v>
      </c>
      <c r="K1776" s="77">
        <v>8.2235028170369096E-2</v>
      </c>
      <c r="L1776" s="77">
        <v>79.906255925287994</v>
      </c>
      <c r="M1776" s="77">
        <v>0.15260173269034299</v>
      </c>
      <c r="N1776" s="77">
        <v>-21.2479559349539</v>
      </c>
      <c r="O1776" s="77">
        <v>-7.0366704519974205E-2</v>
      </c>
      <c r="P1776" s="77">
        <v>-26.608286624587301</v>
      </c>
      <c r="Q1776" s="77">
        <v>-26.608286624587201</v>
      </c>
      <c r="R1776" s="77">
        <v>0</v>
      </c>
      <c r="S1776" s="77">
        <v>1.6921221918598899E-2</v>
      </c>
      <c r="T1776" s="77" t="s">
        <v>152</v>
      </c>
      <c r="U1776" s="105">
        <v>-0.75121388782644205</v>
      </c>
      <c r="V1776" s="105">
        <v>-0.709003259324821</v>
      </c>
      <c r="W1776" s="101">
        <v>-4.2198060551513102E-2</v>
      </c>
    </row>
    <row r="1777" spans="2:23" x14ac:dyDescent="0.35">
      <c r="B1777" s="55" t="s">
        <v>113</v>
      </c>
      <c r="C1777" s="76" t="s">
        <v>136</v>
      </c>
      <c r="D1777" s="55" t="s">
        <v>76</v>
      </c>
      <c r="E1777" s="55" t="s">
        <v>164</v>
      </c>
      <c r="F1777" s="70">
        <v>92.07</v>
      </c>
      <c r="G1777" s="77">
        <v>50800</v>
      </c>
      <c r="H1777" s="77">
        <v>92</v>
      </c>
      <c r="I1777" s="77">
        <v>1</v>
      </c>
      <c r="J1777" s="77">
        <v>-18.105785307499801</v>
      </c>
      <c r="K1777" s="77">
        <v>6.13022393194383E-3</v>
      </c>
      <c r="L1777" s="77">
        <v>-39.400370566321598</v>
      </c>
      <c r="M1777" s="77">
        <v>2.9029678054276701E-2</v>
      </c>
      <c r="N1777" s="77">
        <v>21.294585258821801</v>
      </c>
      <c r="O1777" s="77">
        <v>-2.28994541223329E-2</v>
      </c>
      <c r="P1777" s="77">
        <v>26.608286624587802</v>
      </c>
      <c r="Q1777" s="77">
        <v>26.608286624587699</v>
      </c>
      <c r="R1777" s="77">
        <v>0</v>
      </c>
      <c r="S1777" s="77">
        <v>1.32396171496992E-2</v>
      </c>
      <c r="T1777" s="77" t="s">
        <v>152</v>
      </c>
      <c r="U1777" s="105">
        <v>-0.61693029203152305</v>
      </c>
      <c r="V1777" s="105">
        <v>-0.58226504450303795</v>
      </c>
      <c r="W1777" s="101">
        <v>-3.4654926168275903E-2</v>
      </c>
    </row>
    <row r="1778" spans="2:23" x14ac:dyDescent="0.35">
      <c r="B1778" s="55" t="s">
        <v>113</v>
      </c>
      <c r="C1778" s="76" t="s">
        <v>136</v>
      </c>
      <c r="D1778" s="55" t="s">
        <v>76</v>
      </c>
      <c r="E1778" s="55" t="s">
        <v>165</v>
      </c>
      <c r="F1778" s="70">
        <v>92.47</v>
      </c>
      <c r="G1778" s="77">
        <v>50750</v>
      </c>
      <c r="H1778" s="77">
        <v>92.34</v>
      </c>
      <c r="I1778" s="77">
        <v>1</v>
      </c>
      <c r="J1778" s="77">
        <v>-87.794390053152796</v>
      </c>
      <c r="K1778" s="77">
        <v>5.8579697428518998E-2</v>
      </c>
      <c r="L1778" s="77">
        <v>-108.99131547109801</v>
      </c>
      <c r="M1778" s="77">
        <v>9.0281212045714904E-2</v>
      </c>
      <c r="N1778" s="77">
        <v>21.196925417945099</v>
      </c>
      <c r="O1778" s="77">
        <v>-3.1701514617195801E-2</v>
      </c>
      <c r="P1778" s="77">
        <v>26.608286624587802</v>
      </c>
      <c r="Q1778" s="77">
        <v>26.608286624587699</v>
      </c>
      <c r="R1778" s="77">
        <v>0</v>
      </c>
      <c r="S1778" s="77">
        <v>5.3808069699312396E-3</v>
      </c>
      <c r="T1778" s="77" t="s">
        <v>153</v>
      </c>
      <c r="U1778" s="105">
        <v>-0.17377815386921799</v>
      </c>
      <c r="V1778" s="105">
        <v>-0.164013577876228</v>
      </c>
      <c r="W1778" s="101">
        <v>-9.7616686516818901E-3</v>
      </c>
    </row>
    <row r="1779" spans="2:23" x14ac:dyDescent="0.35">
      <c r="B1779" s="55" t="s">
        <v>113</v>
      </c>
      <c r="C1779" s="76" t="s">
        <v>136</v>
      </c>
      <c r="D1779" s="55" t="s">
        <v>76</v>
      </c>
      <c r="E1779" s="55" t="s">
        <v>165</v>
      </c>
      <c r="F1779" s="70">
        <v>92.47</v>
      </c>
      <c r="G1779" s="77">
        <v>50950</v>
      </c>
      <c r="H1779" s="77">
        <v>92.72</v>
      </c>
      <c r="I1779" s="77">
        <v>1</v>
      </c>
      <c r="J1779" s="77">
        <v>149.642567933496</v>
      </c>
      <c r="K1779" s="77">
        <v>0.197057503612033</v>
      </c>
      <c r="L1779" s="77">
        <v>170.79382592061</v>
      </c>
      <c r="M1779" s="77">
        <v>0.25670067255887702</v>
      </c>
      <c r="N1779" s="77">
        <v>-21.151257987113802</v>
      </c>
      <c r="O1779" s="77">
        <v>-5.9643168946843898E-2</v>
      </c>
      <c r="P1779" s="77">
        <v>-26.608286624586899</v>
      </c>
      <c r="Q1779" s="77">
        <v>-26.6082866245868</v>
      </c>
      <c r="R1779" s="77">
        <v>0</v>
      </c>
      <c r="S1779" s="77">
        <v>6.2304080704462797E-3</v>
      </c>
      <c r="T1779" s="77" t="s">
        <v>152</v>
      </c>
      <c r="U1779" s="105">
        <v>-0.23484473185454799</v>
      </c>
      <c r="V1779" s="105">
        <v>-0.22164883133604599</v>
      </c>
      <c r="W1779" s="101">
        <v>-1.31919715218199E-2</v>
      </c>
    </row>
    <row r="1780" spans="2:23" x14ac:dyDescent="0.35">
      <c r="B1780" s="55" t="s">
        <v>113</v>
      </c>
      <c r="C1780" s="76" t="s">
        <v>136</v>
      </c>
      <c r="D1780" s="55" t="s">
        <v>76</v>
      </c>
      <c r="E1780" s="55" t="s">
        <v>166</v>
      </c>
      <c r="F1780" s="70">
        <v>92</v>
      </c>
      <c r="G1780" s="77">
        <v>51300</v>
      </c>
      <c r="H1780" s="77">
        <v>92.36</v>
      </c>
      <c r="I1780" s="77">
        <v>1</v>
      </c>
      <c r="J1780" s="77">
        <v>106.131980059016</v>
      </c>
      <c r="K1780" s="77">
        <v>0.17245179699799801</v>
      </c>
      <c r="L1780" s="77">
        <v>110.61087635384401</v>
      </c>
      <c r="M1780" s="77">
        <v>0.18731426696648701</v>
      </c>
      <c r="N1780" s="77">
        <v>-4.4788962948275204</v>
      </c>
      <c r="O1780" s="77">
        <v>-1.48624699684889E-2</v>
      </c>
      <c r="P1780" s="77">
        <v>-5.3866127037193197</v>
      </c>
      <c r="Q1780" s="77">
        <v>-5.3866127037193099</v>
      </c>
      <c r="R1780" s="77">
        <v>0</v>
      </c>
      <c r="S1780" s="77">
        <v>4.4422878118821499E-4</v>
      </c>
      <c r="T1780" s="77" t="s">
        <v>152</v>
      </c>
      <c r="U1780" s="105">
        <v>0.24238018444259599</v>
      </c>
      <c r="V1780" s="105">
        <v>-0.228760867644203</v>
      </c>
      <c r="W1780" s="101">
        <v>0.47128133138247902</v>
      </c>
    </row>
    <row r="1781" spans="2:23" x14ac:dyDescent="0.35">
      <c r="B1781" s="55" t="s">
        <v>113</v>
      </c>
      <c r="C1781" s="76" t="s">
        <v>136</v>
      </c>
      <c r="D1781" s="55" t="s">
        <v>76</v>
      </c>
      <c r="E1781" s="55" t="s">
        <v>167</v>
      </c>
      <c r="F1781" s="70">
        <v>92.81</v>
      </c>
      <c r="G1781" s="77">
        <v>54750</v>
      </c>
      <c r="H1781" s="77">
        <v>94.55</v>
      </c>
      <c r="I1781" s="77">
        <v>1</v>
      </c>
      <c r="J1781" s="77">
        <v>97.811883188370899</v>
      </c>
      <c r="K1781" s="77">
        <v>1.0168939139456099</v>
      </c>
      <c r="L1781" s="77">
        <v>113.26371708373701</v>
      </c>
      <c r="M1781" s="77">
        <v>1.36355929259444</v>
      </c>
      <c r="N1781" s="77">
        <v>-15.4518338953662</v>
      </c>
      <c r="O1781" s="77">
        <v>-0.34666537864883101</v>
      </c>
      <c r="P1781" s="77">
        <v>-19.136664372567701</v>
      </c>
      <c r="Q1781" s="77">
        <v>-19.136664372567701</v>
      </c>
      <c r="R1781" s="77">
        <v>0</v>
      </c>
      <c r="S1781" s="77">
        <v>3.8924665328439599E-2</v>
      </c>
      <c r="T1781" s="77" t="s">
        <v>153</v>
      </c>
      <c r="U1781" s="105">
        <v>-5.5894216938854298</v>
      </c>
      <c r="V1781" s="105">
        <v>-5.2753526830712802</v>
      </c>
      <c r="W1781" s="101">
        <v>-0.313975498734404</v>
      </c>
    </row>
    <row r="1782" spans="2:23" x14ac:dyDescent="0.35">
      <c r="B1782" s="55" t="s">
        <v>113</v>
      </c>
      <c r="C1782" s="76" t="s">
        <v>136</v>
      </c>
      <c r="D1782" s="55" t="s">
        <v>76</v>
      </c>
      <c r="E1782" s="55" t="s">
        <v>168</v>
      </c>
      <c r="F1782" s="70">
        <v>92.72</v>
      </c>
      <c r="G1782" s="77">
        <v>53150</v>
      </c>
      <c r="H1782" s="77">
        <v>94.34</v>
      </c>
      <c r="I1782" s="77">
        <v>1</v>
      </c>
      <c r="J1782" s="77">
        <v>179.42425750193101</v>
      </c>
      <c r="K1782" s="77">
        <v>1.4164948239252499</v>
      </c>
      <c r="L1782" s="77">
        <v>178.32741443724001</v>
      </c>
      <c r="M1782" s="77">
        <v>1.39922933655432</v>
      </c>
      <c r="N1782" s="77">
        <v>1.09684306469198</v>
      </c>
      <c r="O1782" s="77">
        <v>1.7265487370931299E-2</v>
      </c>
      <c r="P1782" s="77">
        <v>1.6745930318037701</v>
      </c>
      <c r="Q1782" s="77">
        <v>1.6745930318037601</v>
      </c>
      <c r="R1782" s="77">
        <v>0</v>
      </c>
      <c r="S1782" s="77">
        <v>1.23387520175292E-4</v>
      </c>
      <c r="T1782" s="77" t="s">
        <v>152</v>
      </c>
      <c r="U1782" s="105">
        <v>-0.162044730997805</v>
      </c>
      <c r="V1782" s="105">
        <v>-0.15293945478867599</v>
      </c>
      <c r="W1782" s="101">
        <v>-9.1025651701993893E-3</v>
      </c>
    </row>
    <row r="1783" spans="2:23" x14ac:dyDescent="0.35">
      <c r="B1783" s="55" t="s">
        <v>113</v>
      </c>
      <c r="C1783" s="76" t="s">
        <v>136</v>
      </c>
      <c r="D1783" s="55" t="s">
        <v>76</v>
      </c>
      <c r="E1783" s="55" t="s">
        <v>168</v>
      </c>
      <c r="F1783" s="70">
        <v>92.72</v>
      </c>
      <c r="G1783" s="77">
        <v>54500</v>
      </c>
      <c r="H1783" s="77">
        <v>92.57</v>
      </c>
      <c r="I1783" s="77">
        <v>1</v>
      </c>
      <c r="J1783" s="77">
        <v>4.1794484396435996</v>
      </c>
      <c r="K1783" s="77">
        <v>9.6719149130622796E-4</v>
      </c>
      <c r="L1783" s="77">
        <v>26.387570189354999</v>
      </c>
      <c r="M1783" s="77">
        <v>3.8554344755781698E-2</v>
      </c>
      <c r="N1783" s="77">
        <v>-22.208121749711399</v>
      </c>
      <c r="O1783" s="77">
        <v>-3.7587153264475502E-2</v>
      </c>
      <c r="P1783" s="77">
        <v>-28.282879656391</v>
      </c>
      <c r="Q1783" s="77">
        <v>-28.282879656391</v>
      </c>
      <c r="R1783" s="77">
        <v>0</v>
      </c>
      <c r="S1783" s="77">
        <v>4.4291641365397802E-2</v>
      </c>
      <c r="T1783" s="77" t="s">
        <v>152</v>
      </c>
      <c r="U1783" s="105">
        <v>-6.8134800766441597</v>
      </c>
      <c r="V1783" s="105">
        <v>-6.4306313554223404</v>
      </c>
      <c r="W1783" s="101">
        <v>-0.38273473041433498</v>
      </c>
    </row>
    <row r="1784" spans="2:23" x14ac:dyDescent="0.35">
      <c r="B1784" s="55" t="s">
        <v>113</v>
      </c>
      <c r="C1784" s="76" t="s">
        <v>136</v>
      </c>
      <c r="D1784" s="55" t="s">
        <v>76</v>
      </c>
      <c r="E1784" s="55" t="s">
        <v>169</v>
      </c>
      <c r="F1784" s="70">
        <v>90.85</v>
      </c>
      <c r="G1784" s="77">
        <v>51250</v>
      </c>
      <c r="H1784" s="77">
        <v>90.85</v>
      </c>
      <c r="I1784" s="77">
        <v>1</v>
      </c>
      <c r="J1784" s="77">
        <v>-8.0225299999999995E-13</v>
      </c>
      <c r="K1784" s="77">
        <v>0</v>
      </c>
      <c r="L1784" s="77">
        <v>4.7190899999999998E-13</v>
      </c>
      <c r="M1784" s="77">
        <v>0</v>
      </c>
      <c r="N1784" s="77">
        <v>-1.274162E-12</v>
      </c>
      <c r="O1784" s="77">
        <v>0</v>
      </c>
      <c r="P1784" s="77">
        <v>-9.9203099999999994E-13</v>
      </c>
      <c r="Q1784" s="77">
        <v>-9.9203400000000005E-13</v>
      </c>
      <c r="R1784" s="77">
        <v>0</v>
      </c>
      <c r="S1784" s="77">
        <v>0</v>
      </c>
      <c r="T1784" s="77" t="s">
        <v>153</v>
      </c>
      <c r="U1784" s="105">
        <v>0</v>
      </c>
      <c r="V1784" s="105">
        <v>0</v>
      </c>
      <c r="W1784" s="101">
        <v>0</v>
      </c>
    </row>
    <row r="1785" spans="2:23" x14ac:dyDescent="0.35">
      <c r="B1785" s="55" t="s">
        <v>113</v>
      </c>
      <c r="C1785" s="76" t="s">
        <v>136</v>
      </c>
      <c r="D1785" s="55" t="s">
        <v>76</v>
      </c>
      <c r="E1785" s="55" t="s">
        <v>170</v>
      </c>
      <c r="F1785" s="70">
        <v>92.36</v>
      </c>
      <c r="G1785" s="77">
        <v>53200</v>
      </c>
      <c r="H1785" s="77">
        <v>93.7</v>
      </c>
      <c r="I1785" s="77">
        <v>1</v>
      </c>
      <c r="J1785" s="77">
        <v>119.67694722528699</v>
      </c>
      <c r="K1785" s="77">
        <v>0.73761244240395396</v>
      </c>
      <c r="L1785" s="77">
        <v>124.12051750397301</v>
      </c>
      <c r="M1785" s="77">
        <v>0.79340399757088298</v>
      </c>
      <c r="N1785" s="77">
        <v>-4.4435702786858</v>
      </c>
      <c r="O1785" s="77">
        <v>-5.57915551669294E-2</v>
      </c>
      <c r="P1785" s="77">
        <v>-5.38661270371946</v>
      </c>
      <c r="Q1785" s="77">
        <v>-5.3866127037194502</v>
      </c>
      <c r="R1785" s="77">
        <v>0</v>
      </c>
      <c r="S1785" s="77">
        <v>1.4943032156234E-3</v>
      </c>
      <c r="T1785" s="77" t="s">
        <v>153</v>
      </c>
      <c r="U1785" s="105">
        <v>0.76409579625955404</v>
      </c>
      <c r="V1785" s="105">
        <v>-0.72116133469244603</v>
      </c>
      <c r="W1785" s="101">
        <v>1.48569935695482</v>
      </c>
    </row>
    <row r="1786" spans="2:23" x14ac:dyDescent="0.35">
      <c r="B1786" s="55" t="s">
        <v>113</v>
      </c>
      <c r="C1786" s="76" t="s">
        <v>136</v>
      </c>
      <c r="D1786" s="55" t="s">
        <v>76</v>
      </c>
      <c r="E1786" s="55" t="s">
        <v>171</v>
      </c>
      <c r="F1786" s="70">
        <v>94.7</v>
      </c>
      <c r="G1786" s="77">
        <v>53100</v>
      </c>
      <c r="H1786" s="77">
        <v>94.7</v>
      </c>
      <c r="I1786" s="77">
        <v>1</v>
      </c>
      <c r="J1786" s="77">
        <v>-1.4425174E-11</v>
      </c>
      <c r="K1786" s="77">
        <v>0</v>
      </c>
      <c r="L1786" s="77">
        <v>-8.7112869999999996E-12</v>
      </c>
      <c r="M1786" s="77">
        <v>0</v>
      </c>
      <c r="N1786" s="77">
        <v>-5.7138870000000003E-12</v>
      </c>
      <c r="O1786" s="77">
        <v>0</v>
      </c>
      <c r="P1786" s="77">
        <v>-1.498704E-12</v>
      </c>
      <c r="Q1786" s="77">
        <v>-1.498703E-12</v>
      </c>
      <c r="R1786" s="77">
        <v>0</v>
      </c>
      <c r="S1786" s="77">
        <v>0</v>
      </c>
      <c r="T1786" s="77" t="s">
        <v>153</v>
      </c>
      <c r="U1786" s="105">
        <v>0</v>
      </c>
      <c r="V1786" s="105">
        <v>0</v>
      </c>
      <c r="W1786" s="101">
        <v>0</v>
      </c>
    </row>
    <row r="1787" spans="2:23" x14ac:dyDescent="0.35">
      <c r="B1787" s="55" t="s">
        <v>113</v>
      </c>
      <c r="C1787" s="76" t="s">
        <v>136</v>
      </c>
      <c r="D1787" s="55" t="s">
        <v>76</v>
      </c>
      <c r="E1787" s="55" t="s">
        <v>172</v>
      </c>
      <c r="F1787" s="70">
        <v>94.7</v>
      </c>
      <c r="G1787" s="77">
        <v>52000</v>
      </c>
      <c r="H1787" s="77">
        <v>94.7</v>
      </c>
      <c r="I1787" s="77">
        <v>1</v>
      </c>
      <c r="J1787" s="77">
        <v>4.11006E-13</v>
      </c>
      <c r="K1787" s="77">
        <v>0</v>
      </c>
      <c r="L1787" s="77">
        <v>-5.6161550000000001E-12</v>
      </c>
      <c r="M1787" s="77">
        <v>0</v>
      </c>
      <c r="N1787" s="77">
        <v>6.0271610000000001E-12</v>
      </c>
      <c r="O1787" s="77">
        <v>0</v>
      </c>
      <c r="P1787" s="77">
        <v>9.0110900000000001E-13</v>
      </c>
      <c r="Q1787" s="77">
        <v>9.0110999999999998E-13</v>
      </c>
      <c r="R1787" s="77">
        <v>0</v>
      </c>
      <c r="S1787" s="77">
        <v>0</v>
      </c>
      <c r="T1787" s="77" t="s">
        <v>153</v>
      </c>
      <c r="U1787" s="105">
        <v>0</v>
      </c>
      <c r="V1787" s="105">
        <v>0</v>
      </c>
      <c r="W1787" s="101">
        <v>0</v>
      </c>
    </row>
    <row r="1788" spans="2:23" x14ac:dyDescent="0.35">
      <c r="B1788" s="55" t="s">
        <v>113</v>
      </c>
      <c r="C1788" s="76" t="s">
        <v>136</v>
      </c>
      <c r="D1788" s="55" t="s">
        <v>76</v>
      </c>
      <c r="E1788" s="55" t="s">
        <v>172</v>
      </c>
      <c r="F1788" s="70">
        <v>94.7</v>
      </c>
      <c r="G1788" s="77">
        <v>53050</v>
      </c>
      <c r="H1788" s="77">
        <v>94.46</v>
      </c>
      <c r="I1788" s="77">
        <v>1</v>
      </c>
      <c r="J1788" s="77">
        <v>-140.10670162357201</v>
      </c>
      <c r="K1788" s="77">
        <v>0.18452094569446501</v>
      </c>
      <c r="L1788" s="77">
        <v>-137.01755630398199</v>
      </c>
      <c r="M1788" s="77">
        <v>0.17647382091384001</v>
      </c>
      <c r="N1788" s="77">
        <v>-3.0891453195899499</v>
      </c>
      <c r="O1788" s="77">
        <v>8.0471247806243804E-3</v>
      </c>
      <c r="P1788" s="77">
        <v>-3.7989376458069999</v>
      </c>
      <c r="Q1788" s="77">
        <v>-3.7989376458069901</v>
      </c>
      <c r="R1788" s="77">
        <v>0</v>
      </c>
      <c r="S1788" s="77">
        <v>1.3566011602525799E-4</v>
      </c>
      <c r="T1788" s="77" t="s">
        <v>152</v>
      </c>
      <c r="U1788" s="105">
        <v>1.9702185049837999E-2</v>
      </c>
      <c r="V1788" s="105">
        <v>-1.8595121366264199E-2</v>
      </c>
      <c r="W1788" s="101">
        <v>3.8308709199083399E-2</v>
      </c>
    </row>
    <row r="1789" spans="2:23" x14ac:dyDescent="0.35">
      <c r="B1789" s="55" t="s">
        <v>113</v>
      </c>
      <c r="C1789" s="76" t="s">
        <v>136</v>
      </c>
      <c r="D1789" s="55" t="s">
        <v>76</v>
      </c>
      <c r="E1789" s="55" t="s">
        <v>172</v>
      </c>
      <c r="F1789" s="70">
        <v>94.7</v>
      </c>
      <c r="G1789" s="77">
        <v>53050</v>
      </c>
      <c r="H1789" s="77">
        <v>94.46</v>
      </c>
      <c r="I1789" s="77">
        <v>2</v>
      </c>
      <c r="J1789" s="77">
        <v>-123.912231733631</v>
      </c>
      <c r="K1789" s="77">
        <v>0.130511049972277</v>
      </c>
      <c r="L1789" s="77">
        <v>-121.18015049651601</v>
      </c>
      <c r="M1789" s="77">
        <v>0.124819345432044</v>
      </c>
      <c r="N1789" s="77">
        <v>-2.7320812371152101</v>
      </c>
      <c r="O1789" s="77">
        <v>5.6917045402322597E-3</v>
      </c>
      <c r="P1789" s="77">
        <v>-3.3598310177451198</v>
      </c>
      <c r="Q1789" s="77">
        <v>-3.3598310177451198</v>
      </c>
      <c r="R1789" s="77">
        <v>0</v>
      </c>
      <c r="S1789" s="77">
        <v>9.5951947976319002E-5</v>
      </c>
      <c r="T1789" s="77" t="s">
        <v>152</v>
      </c>
      <c r="U1789" s="105">
        <v>-0.117378081492508</v>
      </c>
      <c r="V1789" s="105">
        <v>-0.110782619570939</v>
      </c>
      <c r="W1789" s="101">
        <v>-6.5934981641149904E-3</v>
      </c>
    </row>
    <row r="1790" spans="2:23" x14ac:dyDescent="0.35">
      <c r="B1790" s="55" t="s">
        <v>113</v>
      </c>
      <c r="C1790" s="76" t="s">
        <v>136</v>
      </c>
      <c r="D1790" s="55" t="s">
        <v>76</v>
      </c>
      <c r="E1790" s="55" t="s">
        <v>172</v>
      </c>
      <c r="F1790" s="70">
        <v>94.7</v>
      </c>
      <c r="G1790" s="77">
        <v>53100</v>
      </c>
      <c r="H1790" s="77">
        <v>94.7</v>
      </c>
      <c r="I1790" s="77">
        <v>2</v>
      </c>
      <c r="J1790" s="77">
        <v>1.4160465E-11</v>
      </c>
      <c r="K1790" s="77">
        <v>0</v>
      </c>
      <c r="L1790" s="77">
        <v>9.1824889999999998E-12</v>
      </c>
      <c r="M1790" s="77">
        <v>0</v>
      </c>
      <c r="N1790" s="77">
        <v>4.9779759999999999E-12</v>
      </c>
      <c r="O1790" s="77">
        <v>0</v>
      </c>
      <c r="P1790" s="77">
        <v>2.219225E-12</v>
      </c>
      <c r="Q1790" s="77">
        <v>2.2192260000000001E-12</v>
      </c>
      <c r="R1790" s="77">
        <v>0</v>
      </c>
      <c r="S1790" s="77">
        <v>0</v>
      </c>
      <c r="T1790" s="77" t="s">
        <v>153</v>
      </c>
      <c r="U1790" s="105">
        <v>0</v>
      </c>
      <c r="V1790" s="105">
        <v>0</v>
      </c>
      <c r="W1790" s="101">
        <v>0</v>
      </c>
    </row>
    <row r="1791" spans="2:23" x14ac:dyDescent="0.35">
      <c r="B1791" s="55" t="s">
        <v>113</v>
      </c>
      <c r="C1791" s="76" t="s">
        <v>136</v>
      </c>
      <c r="D1791" s="55" t="s">
        <v>76</v>
      </c>
      <c r="E1791" s="55" t="s">
        <v>173</v>
      </c>
      <c r="F1791" s="70">
        <v>94.73</v>
      </c>
      <c r="G1791" s="77">
        <v>53000</v>
      </c>
      <c r="H1791" s="77">
        <v>94.7</v>
      </c>
      <c r="I1791" s="77">
        <v>1</v>
      </c>
      <c r="J1791" s="77">
        <v>-39.376573905869002</v>
      </c>
      <c r="K1791" s="77">
        <v>0</v>
      </c>
      <c r="L1791" s="77">
        <v>-41.8994847946608</v>
      </c>
      <c r="M1791" s="77">
        <v>0</v>
      </c>
      <c r="N1791" s="77">
        <v>2.5229108887918201</v>
      </c>
      <c r="O1791" s="77">
        <v>0</v>
      </c>
      <c r="P1791" s="77">
        <v>3.2059213844192498</v>
      </c>
      <c r="Q1791" s="77">
        <v>3.20592138441924</v>
      </c>
      <c r="R1791" s="77">
        <v>0</v>
      </c>
      <c r="S1791" s="77">
        <v>0</v>
      </c>
      <c r="T1791" s="77" t="s">
        <v>152</v>
      </c>
      <c r="U1791" s="105">
        <v>7.5687326663757507E-2</v>
      </c>
      <c r="V1791" s="105">
        <v>-7.1434463824215894E-2</v>
      </c>
      <c r="W1791" s="101">
        <v>0.14716559507909799</v>
      </c>
    </row>
    <row r="1792" spans="2:23" x14ac:dyDescent="0.35">
      <c r="B1792" s="55" t="s">
        <v>113</v>
      </c>
      <c r="C1792" s="76" t="s">
        <v>136</v>
      </c>
      <c r="D1792" s="55" t="s">
        <v>76</v>
      </c>
      <c r="E1792" s="55" t="s">
        <v>173</v>
      </c>
      <c r="F1792" s="70">
        <v>94.73</v>
      </c>
      <c r="G1792" s="77">
        <v>53000</v>
      </c>
      <c r="H1792" s="77">
        <v>94.7</v>
      </c>
      <c r="I1792" s="77">
        <v>2</v>
      </c>
      <c r="J1792" s="77">
        <v>-34.782640283517999</v>
      </c>
      <c r="K1792" s="77">
        <v>0</v>
      </c>
      <c r="L1792" s="77">
        <v>-37.011211568617497</v>
      </c>
      <c r="M1792" s="77">
        <v>0</v>
      </c>
      <c r="N1792" s="77">
        <v>2.2285712850995099</v>
      </c>
      <c r="O1792" s="77">
        <v>0</v>
      </c>
      <c r="P1792" s="77">
        <v>2.8318972229036699</v>
      </c>
      <c r="Q1792" s="77">
        <v>2.8318972229036699</v>
      </c>
      <c r="R1792" s="77">
        <v>0</v>
      </c>
      <c r="S1792" s="77">
        <v>0</v>
      </c>
      <c r="T1792" s="77" t="s">
        <v>152</v>
      </c>
      <c r="U1792" s="105">
        <v>6.6857138552987805E-2</v>
      </c>
      <c r="V1792" s="105">
        <v>-6.3100443044725896E-2</v>
      </c>
      <c r="W1792" s="101">
        <v>0.12999627565320701</v>
      </c>
    </row>
    <row r="1793" spans="2:23" x14ac:dyDescent="0.35">
      <c r="B1793" s="55" t="s">
        <v>113</v>
      </c>
      <c r="C1793" s="76" t="s">
        <v>136</v>
      </c>
      <c r="D1793" s="55" t="s">
        <v>76</v>
      </c>
      <c r="E1793" s="55" t="s">
        <v>173</v>
      </c>
      <c r="F1793" s="70">
        <v>94.73</v>
      </c>
      <c r="G1793" s="77">
        <v>53000</v>
      </c>
      <c r="H1793" s="77">
        <v>94.7</v>
      </c>
      <c r="I1793" s="77">
        <v>3</v>
      </c>
      <c r="J1793" s="77">
        <v>-34.782640283517999</v>
      </c>
      <c r="K1793" s="77">
        <v>0</v>
      </c>
      <c r="L1793" s="77">
        <v>-37.011211568617497</v>
      </c>
      <c r="M1793" s="77">
        <v>0</v>
      </c>
      <c r="N1793" s="77">
        <v>2.2285712850995099</v>
      </c>
      <c r="O1793" s="77">
        <v>0</v>
      </c>
      <c r="P1793" s="77">
        <v>2.8318972229036699</v>
      </c>
      <c r="Q1793" s="77">
        <v>2.8318972229036699</v>
      </c>
      <c r="R1793" s="77">
        <v>0</v>
      </c>
      <c r="S1793" s="77">
        <v>0</v>
      </c>
      <c r="T1793" s="77" t="s">
        <v>152</v>
      </c>
      <c r="U1793" s="105">
        <v>6.6857138552987805E-2</v>
      </c>
      <c r="V1793" s="105">
        <v>-6.3100443044725896E-2</v>
      </c>
      <c r="W1793" s="101">
        <v>0.12999627565320701</v>
      </c>
    </row>
    <row r="1794" spans="2:23" x14ac:dyDescent="0.35">
      <c r="B1794" s="55" t="s">
        <v>113</v>
      </c>
      <c r="C1794" s="76" t="s">
        <v>136</v>
      </c>
      <c r="D1794" s="55" t="s">
        <v>76</v>
      </c>
      <c r="E1794" s="55" t="s">
        <v>173</v>
      </c>
      <c r="F1794" s="70">
        <v>94.73</v>
      </c>
      <c r="G1794" s="77">
        <v>53000</v>
      </c>
      <c r="H1794" s="77">
        <v>94.7</v>
      </c>
      <c r="I1794" s="77">
        <v>4</v>
      </c>
      <c r="J1794" s="77">
        <v>-38.176068603860998</v>
      </c>
      <c r="K1794" s="77">
        <v>0</v>
      </c>
      <c r="L1794" s="77">
        <v>-40.622061477750698</v>
      </c>
      <c r="M1794" s="77">
        <v>0</v>
      </c>
      <c r="N1794" s="77">
        <v>2.4459928738896801</v>
      </c>
      <c r="O1794" s="77">
        <v>0</v>
      </c>
      <c r="P1794" s="77">
        <v>3.1081798787966899</v>
      </c>
      <c r="Q1794" s="77">
        <v>3.1081798787966899</v>
      </c>
      <c r="R1794" s="77">
        <v>0</v>
      </c>
      <c r="S1794" s="77">
        <v>0</v>
      </c>
      <c r="T1794" s="77" t="s">
        <v>152</v>
      </c>
      <c r="U1794" s="105">
        <v>7.3379786216693096E-2</v>
      </c>
      <c r="V1794" s="105">
        <v>-6.9256583829576404E-2</v>
      </c>
      <c r="W1794" s="101">
        <v>0.14267883913156701</v>
      </c>
    </row>
    <row r="1795" spans="2:23" x14ac:dyDescent="0.35">
      <c r="B1795" s="55" t="s">
        <v>113</v>
      </c>
      <c r="C1795" s="76" t="s">
        <v>136</v>
      </c>
      <c r="D1795" s="55" t="s">
        <v>76</v>
      </c>
      <c r="E1795" s="55" t="s">
        <v>173</v>
      </c>
      <c r="F1795" s="70">
        <v>94.73</v>
      </c>
      <c r="G1795" s="77">
        <v>53204</v>
      </c>
      <c r="H1795" s="77">
        <v>94.35</v>
      </c>
      <c r="I1795" s="77">
        <v>1</v>
      </c>
      <c r="J1795" s="77">
        <v>-4.7823598938591303</v>
      </c>
      <c r="K1795" s="77">
        <v>2.92290947453134E-3</v>
      </c>
      <c r="L1795" s="77">
        <v>-7.4003331880448</v>
      </c>
      <c r="M1795" s="77">
        <v>6.9989582193830903E-3</v>
      </c>
      <c r="N1795" s="77">
        <v>2.6179732941856799</v>
      </c>
      <c r="O1795" s="77">
        <v>-4.0760487448517502E-3</v>
      </c>
      <c r="P1795" s="77">
        <v>3.28805610255348</v>
      </c>
      <c r="Q1795" s="77">
        <v>3.2880561025534698</v>
      </c>
      <c r="R1795" s="77">
        <v>0</v>
      </c>
      <c r="S1795" s="77">
        <v>1.38168579290631E-3</v>
      </c>
      <c r="T1795" s="77" t="s">
        <v>152</v>
      </c>
      <c r="U1795" s="105">
        <v>0.60948020345229703</v>
      </c>
      <c r="V1795" s="105">
        <v>-0.57523357560912103</v>
      </c>
      <c r="W1795" s="101">
        <v>1.1850665201646799</v>
      </c>
    </row>
    <row r="1796" spans="2:23" x14ac:dyDescent="0.35">
      <c r="B1796" s="55" t="s">
        <v>113</v>
      </c>
      <c r="C1796" s="76" t="s">
        <v>136</v>
      </c>
      <c r="D1796" s="55" t="s">
        <v>76</v>
      </c>
      <c r="E1796" s="55" t="s">
        <v>173</v>
      </c>
      <c r="F1796" s="70">
        <v>94.73</v>
      </c>
      <c r="G1796" s="77">
        <v>53304</v>
      </c>
      <c r="H1796" s="77">
        <v>95.21</v>
      </c>
      <c r="I1796" s="77">
        <v>1</v>
      </c>
      <c r="J1796" s="77">
        <v>34.050990148608697</v>
      </c>
      <c r="K1796" s="77">
        <v>0.10748286252033</v>
      </c>
      <c r="L1796" s="77">
        <v>32.379205368046499</v>
      </c>
      <c r="M1796" s="77">
        <v>9.7187879562670498E-2</v>
      </c>
      <c r="N1796" s="77">
        <v>1.6717847805621899</v>
      </c>
      <c r="O1796" s="77">
        <v>1.02949829576595E-2</v>
      </c>
      <c r="P1796" s="77">
        <v>2.1005839352201798</v>
      </c>
      <c r="Q1796" s="77">
        <v>2.1005839352201798</v>
      </c>
      <c r="R1796" s="77">
        <v>0</v>
      </c>
      <c r="S1796" s="77">
        <v>4.0903438094750402E-4</v>
      </c>
      <c r="T1796" s="77" t="s">
        <v>152</v>
      </c>
      <c r="U1796" s="105">
        <v>0.17525783681909099</v>
      </c>
      <c r="V1796" s="105">
        <v>-0.16541011759844099</v>
      </c>
      <c r="W1796" s="101">
        <v>0.34076938616603802</v>
      </c>
    </row>
    <row r="1797" spans="2:23" x14ac:dyDescent="0.35">
      <c r="B1797" s="55" t="s">
        <v>113</v>
      </c>
      <c r="C1797" s="76" t="s">
        <v>136</v>
      </c>
      <c r="D1797" s="55" t="s">
        <v>76</v>
      </c>
      <c r="E1797" s="55" t="s">
        <v>173</v>
      </c>
      <c r="F1797" s="70">
        <v>94.73</v>
      </c>
      <c r="G1797" s="77">
        <v>53354</v>
      </c>
      <c r="H1797" s="77">
        <v>94.94</v>
      </c>
      <c r="I1797" s="77">
        <v>1</v>
      </c>
      <c r="J1797" s="77">
        <v>45.008755306063001</v>
      </c>
      <c r="K1797" s="77">
        <v>4.2541549138222202E-2</v>
      </c>
      <c r="L1797" s="77">
        <v>49.244129947456301</v>
      </c>
      <c r="M1797" s="77">
        <v>5.0924671019921201E-2</v>
      </c>
      <c r="N1797" s="77">
        <v>-4.2353746413933004</v>
      </c>
      <c r="O1797" s="77">
        <v>-8.38312188169907E-3</v>
      </c>
      <c r="P1797" s="77">
        <v>-5.3679931816298199</v>
      </c>
      <c r="Q1797" s="77">
        <v>-5.3679931816298199</v>
      </c>
      <c r="R1797" s="77">
        <v>0</v>
      </c>
      <c r="S1797" s="77">
        <v>6.0512236675850999E-4</v>
      </c>
      <c r="T1797" s="77" t="s">
        <v>153</v>
      </c>
      <c r="U1797" s="105">
        <v>9.4415311041634406E-2</v>
      </c>
      <c r="V1797" s="105">
        <v>-8.9110124750717196E-2</v>
      </c>
      <c r="W1797" s="101">
        <v>0.18358007934072801</v>
      </c>
    </row>
    <row r="1798" spans="2:23" x14ac:dyDescent="0.35">
      <c r="B1798" s="55" t="s">
        <v>113</v>
      </c>
      <c r="C1798" s="76" t="s">
        <v>136</v>
      </c>
      <c r="D1798" s="55" t="s">
        <v>76</v>
      </c>
      <c r="E1798" s="55" t="s">
        <v>173</v>
      </c>
      <c r="F1798" s="70">
        <v>94.73</v>
      </c>
      <c r="G1798" s="77">
        <v>53454</v>
      </c>
      <c r="H1798" s="77">
        <v>95.25</v>
      </c>
      <c r="I1798" s="77">
        <v>1</v>
      </c>
      <c r="J1798" s="77">
        <v>40.704744055505103</v>
      </c>
      <c r="K1798" s="77">
        <v>0.112998956064169</v>
      </c>
      <c r="L1798" s="77">
        <v>44.812271424206898</v>
      </c>
      <c r="M1798" s="77">
        <v>0.136955125507421</v>
      </c>
      <c r="N1798" s="77">
        <v>-4.1075273687017502</v>
      </c>
      <c r="O1798" s="77">
        <v>-2.39561694432519E-2</v>
      </c>
      <c r="P1798" s="77">
        <v>-5.2101816809016199</v>
      </c>
      <c r="Q1798" s="77">
        <v>-5.2101816809016102</v>
      </c>
      <c r="R1798" s="77">
        <v>0</v>
      </c>
      <c r="S1798" s="77">
        <v>1.8513567326937899E-3</v>
      </c>
      <c r="T1798" s="77" t="s">
        <v>153</v>
      </c>
      <c r="U1798" s="105">
        <v>-0.139682303689601</v>
      </c>
      <c r="V1798" s="105">
        <v>-0.131833569893755</v>
      </c>
      <c r="W1798" s="101">
        <v>-7.8463968845454406E-3</v>
      </c>
    </row>
    <row r="1799" spans="2:23" x14ac:dyDescent="0.35">
      <c r="B1799" s="55" t="s">
        <v>113</v>
      </c>
      <c r="C1799" s="76" t="s">
        <v>136</v>
      </c>
      <c r="D1799" s="55" t="s">
        <v>76</v>
      </c>
      <c r="E1799" s="55" t="s">
        <v>173</v>
      </c>
      <c r="F1799" s="70">
        <v>94.73</v>
      </c>
      <c r="G1799" s="77">
        <v>53604</v>
      </c>
      <c r="H1799" s="77">
        <v>95.11</v>
      </c>
      <c r="I1799" s="77">
        <v>1</v>
      </c>
      <c r="J1799" s="77">
        <v>40.448765450999502</v>
      </c>
      <c r="K1799" s="77">
        <v>7.1170464253183796E-2</v>
      </c>
      <c r="L1799" s="77">
        <v>42.535472676107503</v>
      </c>
      <c r="M1799" s="77">
        <v>7.8703089956424999E-2</v>
      </c>
      <c r="N1799" s="77">
        <v>-2.0867072251079701</v>
      </c>
      <c r="O1799" s="77">
        <v>-7.5326257032412598E-3</v>
      </c>
      <c r="P1799" s="77">
        <v>-2.64436992287665</v>
      </c>
      <c r="Q1799" s="77">
        <v>-2.64436992287665</v>
      </c>
      <c r="R1799" s="77">
        <v>0</v>
      </c>
      <c r="S1799" s="77">
        <v>3.0418211457213797E-4</v>
      </c>
      <c r="T1799" s="77" t="s">
        <v>153</v>
      </c>
      <c r="U1799" s="105">
        <v>7.7951913789358396E-2</v>
      </c>
      <c r="V1799" s="105">
        <v>-7.3571804039958805E-2</v>
      </c>
      <c r="W1799" s="101">
        <v>0.151568833066721</v>
      </c>
    </row>
    <row r="1800" spans="2:23" x14ac:dyDescent="0.35">
      <c r="B1800" s="55" t="s">
        <v>113</v>
      </c>
      <c r="C1800" s="76" t="s">
        <v>136</v>
      </c>
      <c r="D1800" s="55" t="s">
        <v>76</v>
      </c>
      <c r="E1800" s="55" t="s">
        <v>173</v>
      </c>
      <c r="F1800" s="70">
        <v>94.73</v>
      </c>
      <c r="G1800" s="77">
        <v>53654</v>
      </c>
      <c r="H1800" s="77">
        <v>94.76</v>
      </c>
      <c r="I1800" s="77">
        <v>1</v>
      </c>
      <c r="J1800" s="77">
        <v>-8.4832852553360105</v>
      </c>
      <c r="K1800" s="77">
        <v>3.5097880978402799E-3</v>
      </c>
      <c r="L1800" s="77">
        <v>-5.2128243069749702</v>
      </c>
      <c r="M1800" s="77">
        <v>1.32525341194533E-3</v>
      </c>
      <c r="N1800" s="77">
        <v>-3.2704609483610301</v>
      </c>
      <c r="O1800" s="77">
        <v>2.1845346858949499E-3</v>
      </c>
      <c r="P1800" s="77">
        <v>-4.1439909613900099</v>
      </c>
      <c r="Q1800" s="77">
        <v>-4.1439909613900001</v>
      </c>
      <c r="R1800" s="77">
        <v>0</v>
      </c>
      <c r="S1800" s="77">
        <v>8.3751068126576198E-4</v>
      </c>
      <c r="T1800" s="77" t="s">
        <v>153</v>
      </c>
      <c r="U1800" s="105">
        <v>0.30508756726595199</v>
      </c>
      <c r="V1800" s="105">
        <v>-0.287944729292618</v>
      </c>
      <c r="W1800" s="101">
        <v>0.59320886820841401</v>
      </c>
    </row>
    <row r="1801" spans="2:23" x14ac:dyDescent="0.35">
      <c r="B1801" s="55" t="s">
        <v>113</v>
      </c>
      <c r="C1801" s="76" t="s">
        <v>136</v>
      </c>
      <c r="D1801" s="55" t="s">
        <v>76</v>
      </c>
      <c r="E1801" s="55" t="s">
        <v>174</v>
      </c>
      <c r="F1801" s="70">
        <v>94.46</v>
      </c>
      <c r="G1801" s="77">
        <v>53150</v>
      </c>
      <c r="H1801" s="77">
        <v>94.34</v>
      </c>
      <c r="I1801" s="77">
        <v>1</v>
      </c>
      <c r="J1801" s="77">
        <v>-7.2846280505864396</v>
      </c>
      <c r="K1801" s="77">
        <v>1.4518804476562901E-3</v>
      </c>
      <c r="L1801" s="77">
        <v>6.0730721816153501</v>
      </c>
      <c r="M1801" s="77">
        <v>1.0090971485843001E-3</v>
      </c>
      <c r="N1801" s="77">
        <v>-13.3577002322018</v>
      </c>
      <c r="O1801" s="77">
        <v>4.4278329907199702E-4</v>
      </c>
      <c r="P1801" s="77">
        <v>-16.862111168096799</v>
      </c>
      <c r="Q1801" s="77">
        <v>-16.862111168096799</v>
      </c>
      <c r="R1801" s="77">
        <v>0</v>
      </c>
      <c r="S1801" s="77">
        <v>7.7792904977181899E-3</v>
      </c>
      <c r="T1801" s="77" t="s">
        <v>153</v>
      </c>
      <c r="U1801" s="105">
        <v>-1.5611252844316801</v>
      </c>
      <c r="V1801" s="105">
        <v>-1.47340582064981</v>
      </c>
      <c r="W1801" s="101">
        <v>-8.7693345861260694E-2</v>
      </c>
    </row>
    <row r="1802" spans="2:23" x14ac:dyDescent="0.35">
      <c r="B1802" s="55" t="s">
        <v>113</v>
      </c>
      <c r="C1802" s="76" t="s">
        <v>136</v>
      </c>
      <c r="D1802" s="55" t="s">
        <v>76</v>
      </c>
      <c r="E1802" s="55" t="s">
        <v>174</v>
      </c>
      <c r="F1802" s="70">
        <v>94.46</v>
      </c>
      <c r="G1802" s="77">
        <v>53150</v>
      </c>
      <c r="H1802" s="77">
        <v>94.34</v>
      </c>
      <c r="I1802" s="77">
        <v>2</v>
      </c>
      <c r="J1802" s="77">
        <v>-7.2632394689746302</v>
      </c>
      <c r="K1802" s="77">
        <v>1.44494979731675E-3</v>
      </c>
      <c r="L1802" s="77">
        <v>6.0552408799906301</v>
      </c>
      <c r="M1802" s="77">
        <v>1.0042801545219E-3</v>
      </c>
      <c r="N1802" s="77">
        <v>-13.3184803489653</v>
      </c>
      <c r="O1802" s="77">
        <v>4.40669642794847E-4</v>
      </c>
      <c r="P1802" s="77">
        <v>-16.812601894820801</v>
      </c>
      <c r="Q1802" s="77">
        <v>-16.812601894820801</v>
      </c>
      <c r="R1802" s="77">
        <v>0</v>
      </c>
      <c r="S1802" s="77">
        <v>7.7421555239555401E-3</v>
      </c>
      <c r="T1802" s="77" t="s">
        <v>153</v>
      </c>
      <c r="U1802" s="105">
        <v>-1.5566184275958601</v>
      </c>
      <c r="V1802" s="105">
        <v>-1.46915220362051</v>
      </c>
      <c r="W1802" s="101">
        <v>-8.7440181455308102E-2</v>
      </c>
    </row>
    <row r="1803" spans="2:23" x14ac:dyDescent="0.35">
      <c r="B1803" s="55" t="s">
        <v>113</v>
      </c>
      <c r="C1803" s="76" t="s">
        <v>136</v>
      </c>
      <c r="D1803" s="55" t="s">
        <v>76</v>
      </c>
      <c r="E1803" s="55" t="s">
        <v>174</v>
      </c>
      <c r="F1803" s="70">
        <v>94.46</v>
      </c>
      <c r="G1803" s="77">
        <v>53900</v>
      </c>
      <c r="H1803" s="77">
        <v>94.34</v>
      </c>
      <c r="I1803" s="77">
        <v>1</v>
      </c>
      <c r="J1803" s="77">
        <v>-6.6588839546840202</v>
      </c>
      <c r="K1803" s="77">
        <v>2.0840145695315698E-3</v>
      </c>
      <c r="L1803" s="77">
        <v>2.4796070645669102</v>
      </c>
      <c r="M1803" s="77">
        <v>2.8897720614855601E-4</v>
      </c>
      <c r="N1803" s="77">
        <v>-9.1384910192509192</v>
      </c>
      <c r="O1803" s="77">
        <v>1.7950373633830101E-3</v>
      </c>
      <c r="P1803" s="77">
        <v>-11.311922440298</v>
      </c>
      <c r="Q1803" s="77">
        <v>-11.311922440298</v>
      </c>
      <c r="R1803" s="77">
        <v>0</v>
      </c>
      <c r="S1803" s="77">
        <v>6.0141006968799302E-3</v>
      </c>
      <c r="T1803" s="77" t="s">
        <v>152</v>
      </c>
      <c r="U1803" s="105">
        <v>-0.92716739520666602</v>
      </c>
      <c r="V1803" s="105">
        <v>-0.87506995782951502</v>
      </c>
      <c r="W1803" s="101">
        <v>-5.2081925691659703E-2</v>
      </c>
    </row>
    <row r="1804" spans="2:23" x14ac:dyDescent="0.35">
      <c r="B1804" s="55" t="s">
        <v>113</v>
      </c>
      <c r="C1804" s="76" t="s">
        <v>136</v>
      </c>
      <c r="D1804" s="55" t="s">
        <v>76</v>
      </c>
      <c r="E1804" s="55" t="s">
        <v>174</v>
      </c>
      <c r="F1804" s="70">
        <v>94.46</v>
      </c>
      <c r="G1804" s="77">
        <v>53900</v>
      </c>
      <c r="H1804" s="77">
        <v>94.34</v>
      </c>
      <c r="I1804" s="77">
        <v>2</v>
      </c>
      <c r="J1804" s="77">
        <v>-6.6508210327239601</v>
      </c>
      <c r="K1804" s="77">
        <v>2.0727780803808898E-3</v>
      </c>
      <c r="L1804" s="77">
        <v>2.4766046277641101</v>
      </c>
      <c r="M1804" s="77">
        <v>2.8741911279882499E-4</v>
      </c>
      <c r="N1804" s="77">
        <v>-9.1274256604880595</v>
      </c>
      <c r="O1804" s="77">
        <v>1.7853589675820699E-3</v>
      </c>
      <c r="P1804" s="77">
        <v>-11.2982253780768</v>
      </c>
      <c r="Q1804" s="77">
        <v>-11.298225378076699</v>
      </c>
      <c r="R1804" s="77">
        <v>0</v>
      </c>
      <c r="S1804" s="77">
        <v>5.9816741590722903E-3</v>
      </c>
      <c r="T1804" s="77" t="s">
        <v>152</v>
      </c>
      <c r="U1804" s="105">
        <v>-0.92675319271873202</v>
      </c>
      <c r="V1804" s="105">
        <v>-0.87467902933534702</v>
      </c>
      <c r="W1804" s="101">
        <v>-5.2058658627578899E-2</v>
      </c>
    </row>
    <row r="1805" spans="2:23" x14ac:dyDescent="0.35">
      <c r="B1805" s="55" t="s">
        <v>113</v>
      </c>
      <c r="C1805" s="76" t="s">
        <v>136</v>
      </c>
      <c r="D1805" s="55" t="s">
        <v>76</v>
      </c>
      <c r="E1805" s="55" t="s">
        <v>175</v>
      </c>
      <c r="F1805" s="70">
        <v>94.34</v>
      </c>
      <c r="G1805" s="77">
        <v>53550</v>
      </c>
      <c r="H1805" s="77">
        <v>94.28</v>
      </c>
      <c r="I1805" s="77">
        <v>1</v>
      </c>
      <c r="J1805" s="77">
        <v>0.404905359944632</v>
      </c>
      <c r="K1805" s="77">
        <v>4.0331294225929999E-6</v>
      </c>
      <c r="L1805" s="77">
        <v>12.724750300688999</v>
      </c>
      <c r="M1805" s="77">
        <v>3.9832140472861599E-3</v>
      </c>
      <c r="N1805" s="77">
        <v>-12.3198449407444</v>
      </c>
      <c r="O1805" s="77">
        <v>-3.9791809178635696E-3</v>
      </c>
      <c r="P1805" s="77">
        <v>-15.3531594466724</v>
      </c>
      <c r="Q1805" s="77">
        <v>-15.353159446672301</v>
      </c>
      <c r="R1805" s="77">
        <v>0</v>
      </c>
      <c r="S1805" s="77">
        <v>5.7986998228756496E-3</v>
      </c>
      <c r="T1805" s="77" t="s">
        <v>152</v>
      </c>
      <c r="U1805" s="105">
        <v>-1.1144672488084</v>
      </c>
      <c r="V1805" s="105">
        <v>-1.0518454525676699</v>
      </c>
      <c r="W1805" s="101">
        <v>-6.2603150993343307E-2</v>
      </c>
    </row>
    <row r="1806" spans="2:23" x14ac:dyDescent="0.35">
      <c r="B1806" s="55" t="s">
        <v>113</v>
      </c>
      <c r="C1806" s="76" t="s">
        <v>136</v>
      </c>
      <c r="D1806" s="55" t="s">
        <v>76</v>
      </c>
      <c r="E1806" s="55" t="s">
        <v>175</v>
      </c>
      <c r="F1806" s="70">
        <v>94.34</v>
      </c>
      <c r="G1806" s="77">
        <v>54200</v>
      </c>
      <c r="H1806" s="77">
        <v>94.35</v>
      </c>
      <c r="I1806" s="77">
        <v>1</v>
      </c>
      <c r="J1806" s="77">
        <v>17.862860970673701</v>
      </c>
      <c r="K1806" s="77">
        <v>2.1059398935802699E-3</v>
      </c>
      <c r="L1806" s="77">
        <v>30.384458354364099</v>
      </c>
      <c r="M1806" s="77">
        <v>6.0932210426213902E-3</v>
      </c>
      <c r="N1806" s="77">
        <v>-12.5215973836905</v>
      </c>
      <c r="O1806" s="77">
        <v>-3.9872811490411202E-3</v>
      </c>
      <c r="P1806" s="77">
        <v>-15.602738860854799</v>
      </c>
      <c r="Q1806" s="77">
        <v>-15.6027388608547</v>
      </c>
      <c r="R1806" s="77">
        <v>0</v>
      </c>
      <c r="S1806" s="77">
        <v>1.60674003573618E-3</v>
      </c>
      <c r="T1806" s="77" t="s">
        <v>152</v>
      </c>
      <c r="U1806" s="105">
        <v>-0.25096406616949302</v>
      </c>
      <c r="V1806" s="105">
        <v>-0.23686242196934701</v>
      </c>
      <c r="W1806" s="101">
        <v>-1.40974455239583E-2</v>
      </c>
    </row>
    <row r="1807" spans="2:23" x14ac:dyDescent="0.35">
      <c r="B1807" s="55" t="s">
        <v>113</v>
      </c>
      <c r="C1807" s="76" t="s">
        <v>136</v>
      </c>
      <c r="D1807" s="55" t="s">
        <v>76</v>
      </c>
      <c r="E1807" s="55" t="s">
        <v>176</v>
      </c>
      <c r="F1807" s="70">
        <v>94.38</v>
      </c>
      <c r="G1807" s="77">
        <v>53150</v>
      </c>
      <c r="H1807" s="77">
        <v>94.34</v>
      </c>
      <c r="I1807" s="77">
        <v>1</v>
      </c>
      <c r="J1807" s="77">
        <v>-36.500676561409499</v>
      </c>
      <c r="K1807" s="77">
        <v>0</v>
      </c>
      <c r="L1807" s="77">
        <v>-36.759835583475002</v>
      </c>
      <c r="M1807" s="77">
        <v>0</v>
      </c>
      <c r="N1807" s="77">
        <v>0.25915902206547498</v>
      </c>
      <c r="O1807" s="77">
        <v>0</v>
      </c>
      <c r="P1807" s="77">
        <v>0.36423206313464102</v>
      </c>
      <c r="Q1807" s="77">
        <v>0.36423206313464002</v>
      </c>
      <c r="R1807" s="77">
        <v>0</v>
      </c>
      <c r="S1807" s="77">
        <v>0</v>
      </c>
      <c r="T1807" s="77" t="s">
        <v>153</v>
      </c>
      <c r="U1807" s="105">
        <v>1.03663608826169E-2</v>
      </c>
      <c r="V1807" s="105">
        <v>-9.7838761665849303E-3</v>
      </c>
      <c r="W1807" s="101">
        <v>2.01562366560043E-2</v>
      </c>
    </row>
    <row r="1808" spans="2:23" x14ac:dyDescent="0.35">
      <c r="B1808" s="55" t="s">
        <v>113</v>
      </c>
      <c r="C1808" s="76" t="s">
        <v>136</v>
      </c>
      <c r="D1808" s="55" t="s">
        <v>76</v>
      </c>
      <c r="E1808" s="55" t="s">
        <v>176</v>
      </c>
      <c r="F1808" s="70">
        <v>94.38</v>
      </c>
      <c r="G1808" s="77">
        <v>53150</v>
      </c>
      <c r="H1808" s="77">
        <v>94.34</v>
      </c>
      <c r="I1808" s="77">
        <v>2</v>
      </c>
      <c r="J1808" s="77">
        <v>-30.646314211950699</v>
      </c>
      <c r="K1808" s="77">
        <v>0</v>
      </c>
      <c r="L1808" s="77">
        <v>-30.863906584730898</v>
      </c>
      <c r="M1808" s="77">
        <v>0</v>
      </c>
      <c r="N1808" s="77">
        <v>0.21759237278016799</v>
      </c>
      <c r="O1808" s="77">
        <v>0</v>
      </c>
      <c r="P1808" s="77">
        <v>0.30581269457045901</v>
      </c>
      <c r="Q1808" s="77">
        <v>0.30581269457045801</v>
      </c>
      <c r="R1808" s="77">
        <v>0</v>
      </c>
      <c r="S1808" s="77">
        <v>0</v>
      </c>
      <c r="T1808" s="77" t="s">
        <v>153</v>
      </c>
      <c r="U1808" s="105">
        <v>8.7036949112049705E-3</v>
      </c>
      <c r="V1808" s="105">
        <v>-8.2146352193623092E-3</v>
      </c>
      <c r="W1808" s="101">
        <v>1.6923367457338599E-2</v>
      </c>
    </row>
    <row r="1809" spans="2:23" x14ac:dyDescent="0.35">
      <c r="B1809" s="55" t="s">
        <v>113</v>
      </c>
      <c r="C1809" s="76" t="s">
        <v>136</v>
      </c>
      <c r="D1809" s="55" t="s">
        <v>76</v>
      </c>
      <c r="E1809" s="55" t="s">
        <v>176</v>
      </c>
      <c r="F1809" s="70">
        <v>94.38</v>
      </c>
      <c r="G1809" s="77">
        <v>53150</v>
      </c>
      <c r="H1809" s="77">
        <v>94.34</v>
      </c>
      <c r="I1809" s="77">
        <v>3</v>
      </c>
      <c r="J1809" s="77">
        <v>-37.497282064792898</v>
      </c>
      <c r="K1809" s="77">
        <v>0</v>
      </c>
      <c r="L1809" s="77">
        <v>-37.763517101112598</v>
      </c>
      <c r="M1809" s="77">
        <v>0</v>
      </c>
      <c r="N1809" s="77">
        <v>0.26623503631975098</v>
      </c>
      <c r="O1809" s="77">
        <v>0</v>
      </c>
      <c r="P1809" s="77">
        <v>0.37417696588229099</v>
      </c>
      <c r="Q1809" s="77">
        <v>0.37417696588228999</v>
      </c>
      <c r="R1809" s="77">
        <v>0</v>
      </c>
      <c r="S1809" s="77">
        <v>0</v>
      </c>
      <c r="T1809" s="77" t="s">
        <v>153</v>
      </c>
      <c r="U1809" s="105">
        <v>1.06494014527879E-2</v>
      </c>
      <c r="V1809" s="105">
        <v>-1.0051012717205699E-2</v>
      </c>
      <c r="W1809" s="101">
        <v>2.0706577588585899E-2</v>
      </c>
    </row>
    <row r="1810" spans="2:23" x14ac:dyDescent="0.35">
      <c r="B1810" s="55" t="s">
        <v>113</v>
      </c>
      <c r="C1810" s="76" t="s">
        <v>136</v>
      </c>
      <c r="D1810" s="55" t="s">
        <v>76</v>
      </c>
      <c r="E1810" s="55" t="s">
        <v>176</v>
      </c>
      <c r="F1810" s="70">
        <v>94.38</v>
      </c>
      <c r="G1810" s="77">
        <v>53654</v>
      </c>
      <c r="H1810" s="77">
        <v>94.76</v>
      </c>
      <c r="I1810" s="77">
        <v>1</v>
      </c>
      <c r="J1810" s="77">
        <v>71.674947990316298</v>
      </c>
      <c r="K1810" s="77">
        <v>0.161311162519617</v>
      </c>
      <c r="L1810" s="77">
        <v>68.987501549777903</v>
      </c>
      <c r="M1810" s="77">
        <v>0.14944124662053099</v>
      </c>
      <c r="N1810" s="77">
        <v>2.6874464405383698</v>
      </c>
      <c r="O1810" s="77">
        <v>1.18699158990855E-2</v>
      </c>
      <c r="P1810" s="77">
        <v>3.3941804421330901</v>
      </c>
      <c r="Q1810" s="77">
        <v>3.3941804421330799</v>
      </c>
      <c r="R1810" s="77">
        <v>0</v>
      </c>
      <c r="S1810" s="77">
        <v>3.6174247143602598E-4</v>
      </c>
      <c r="T1810" s="77" t="s">
        <v>153</v>
      </c>
      <c r="U1810" s="105">
        <v>0.101308299171911</v>
      </c>
      <c r="V1810" s="105">
        <v>-9.5615796610690695E-2</v>
      </c>
      <c r="W1810" s="101">
        <v>0.196982728698023</v>
      </c>
    </row>
    <row r="1811" spans="2:23" x14ac:dyDescent="0.35">
      <c r="B1811" s="55" t="s">
        <v>113</v>
      </c>
      <c r="C1811" s="76" t="s">
        <v>136</v>
      </c>
      <c r="D1811" s="55" t="s">
        <v>76</v>
      </c>
      <c r="E1811" s="55" t="s">
        <v>176</v>
      </c>
      <c r="F1811" s="70">
        <v>94.38</v>
      </c>
      <c r="G1811" s="77">
        <v>53654</v>
      </c>
      <c r="H1811" s="77">
        <v>94.76</v>
      </c>
      <c r="I1811" s="77">
        <v>2</v>
      </c>
      <c r="J1811" s="77">
        <v>71.674947990316298</v>
      </c>
      <c r="K1811" s="77">
        <v>0.161311162519617</v>
      </c>
      <c r="L1811" s="77">
        <v>68.987501549777903</v>
      </c>
      <c r="M1811" s="77">
        <v>0.14944124662053099</v>
      </c>
      <c r="N1811" s="77">
        <v>2.6874464405383698</v>
      </c>
      <c r="O1811" s="77">
        <v>1.18699158990855E-2</v>
      </c>
      <c r="P1811" s="77">
        <v>3.3941804421330901</v>
      </c>
      <c r="Q1811" s="77">
        <v>3.3941804421330799</v>
      </c>
      <c r="R1811" s="77">
        <v>0</v>
      </c>
      <c r="S1811" s="77">
        <v>3.6174247143602598E-4</v>
      </c>
      <c r="T1811" s="77" t="s">
        <v>153</v>
      </c>
      <c r="U1811" s="105">
        <v>0.101308299171911</v>
      </c>
      <c r="V1811" s="105">
        <v>-9.5615796610690695E-2</v>
      </c>
      <c r="W1811" s="101">
        <v>0.196982728698023</v>
      </c>
    </row>
    <row r="1812" spans="2:23" x14ac:dyDescent="0.35">
      <c r="B1812" s="55" t="s">
        <v>113</v>
      </c>
      <c r="C1812" s="76" t="s">
        <v>136</v>
      </c>
      <c r="D1812" s="55" t="s">
        <v>76</v>
      </c>
      <c r="E1812" s="55" t="s">
        <v>176</v>
      </c>
      <c r="F1812" s="70">
        <v>94.38</v>
      </c>
      <c r="G1812" s="77">
        <v>53704</v>
      </c>
      <c r="H1812" s="77">
        <v>94.58</v>
      </c>
      <c r="I1812" s="77">
        <v>1</v>
      </c>
      <c r="J1812" s="77">
        <v>16.869018822859999</v>
      </c>
      <c r="K1812" s="77">
        <v>1.1894766674723001E-2</v>
      </c>
      <c r="L1812" s="77">
        <v>19.695906204645599</v>
      </c>
      <c r="M1812" s="77">
        <v>1.62154205470878E-2</v>
      </c>
      <c r="N1812" s="77">
        <v>-2.82688738178559</v>
      </c>
      <c r="O1812" s="77">
        <v>-4.3206538723648104E-3</v>
      </c>
      <c r="P1812" s="77">
        <v>-3.6097042910455399</v>
      </c>
      <c r="Q1812" s="77">
        <v>-3.6097042910455301</v>
      </c>
      <c r="R1812" s="77">
        <v>0</v>
      </c>
      <c r="S1812" s="77">
        <v>5.4465253987552999E-4</v>
      </c>
      <c r="T1812" s="77" t="s">
        <v>153</v>
      </c>
      <c r="U1812" s="105">
        <v>0.157162098496098</v>
      </c>
      <c r="V1812" s="105">
        <v>-0.14833117688820799</v>
      </c>
      <c r="W1812" s="101">
        <v>0.30558423409256502</v>
      </c>
    </row>
    <row r="1813" spans="2:23" x14ac:dyDescent="0.35">
      <c r="B1813" s="55" t="s">
        <v>113</v>
      </c>
      <c r="C1813" s="76" t="s">
        <v>136</v>
      </c>
      <c r="D1813" s="55" t="s">
        <v>76</v>
      </c>
      <c r="E1813" s="55" t="s">
        <v>176</v>
      </c>
      <c r="F1813" s="70">
        <v>94.38</v>
      </c>
      <c r="G1813" s="77">
        <v>58004</v>
      </c>
      <c r="H1813" s="77">
        <v>92.58</v>
      </c>
      <c r="I1813" s="77">
        <v>1</v>
      </c>
      <c r="J1813" s="77">
        <v>-56.0748917816043</v>
      </c>
      <c r="K1813" s="77">
        <v>0.66598254082588704</v>
      </c>
      <c r="L1813" s="77">
        <v>-52.735712758648802</v>
      </c>
      <c r="M1813" s="77">
        <v>0.58902753375446304</v>
      </c>
      <c r="N1813" s="77">
        <v>-3.3391790229554998</v>
      </c>
      <c r="O1813" s="77">
        <v>7.6955007071423595E-2</v>
      </c>
      <c r="P1813" s="77">
        <v>-4.2228783168079396</v>
      </c>
      <c r="Q1813" s="77">
        <v>-4.2228783168079298</v>
      </c>
      <c r="R1813" s="77">
        <v>0</v>
      </c>
      <c r="S1813" s="77">
        <v>3.7769661308004201E-3</v>
      </c>
      <c r="T1813" s="77" t="s">
        <v>153</v>
      </c>
      <c r="U1813" s="105">
        <v>1.1832318197167899</v>
      </c>
      <c r="V1813" s="105">
        <v>-1.1167461495465101</v>
      </c>
      <c r="W1813" s="101">
        <v>2.30066277328998</v>
      </c>
    </row>
    <row r="1814" spans="2:23" x14ac:dyDescent="0.35">
      <c r="B1814" s="55" t="s">
        <v>113</v>
      </c>
      <c r="C1814" s="76" t="s">
        <v>136</v>
      </c>
      <c r="D1814" s="55" t="s">
        <v>76</v>
      </c>
      <c r="E1814" s="55" t="s">
        <v>177</v>
      </c>
      <c r="F1814" s="70">
        <v>93.7</v>
      </c>
      <c r="G1814" s="77">
        <v>53050</v>
      </c>
      <c r="H1814" s="77">
        <v>94.46</v>
      </c>
      <c r="I1814" s="77">
        <v>1</v>
      </c>
      <c r="J1814" s="77">
        <v>177.25393802066699</v>
      </c>
      <c r="K1814" s="77">
        <v>0.75719690090640801</v>
      </c>
      <c r="L1814" s="77">
        <v>200.75459267905401</v>
      </c>
      <c r="M1814" s="77">
        <v>0.97128799620976403</v>
      </c>
      <c r="N1814" s="77">
        <v>-23.5006546583875</v>
      </c>
      <c r="O1814" s="77">
        <v>-0.21409109530335699</v>
      </c>
      <c r="P1814" s="77">
        <v>-29.266469171317901</v>
      </c>
      <c r="Q1814" s="77">
        <v>-29.266469171317802</v>
      </c>
      <c r="R1814" s="77">
        <v>0</v>
      </c>
      <c r="S1814" s="77">
        <v>2.0642281847912398E-2</v>
      </c>
      <c r="T1814" s="77" t="s">
        <v>152</v>
      </c>
      <c r="U1814" s="105">
        <v>-2.2811927057654899</v>
      </c>
      <c r="V1814" s="105">
        <v>-2.1530127301232902</v>
      </c>
      <c r="W1814" s="101">
        <v>-0.12814181085773799</v>
      </c>
    </row>
    <row r="1815" spans="2:23" x14ac:dyDescent="0.35">
      <c r="B1815" s="55" t="s">
        <v>113</v>
      </c>
      <c r="C1815" s="76" t="s">
        <v>136</v>
      </c>
      <c r="D1815" s="55" t="s">
        <v>76</v>
      </c>
      <c r="E1815" s="55" t="s">
        <v>177</v>
      </c>
      <c r="F1815" s="70">
        <v>93.7</v>
      </c>
      <c r="G1815" s="77">
        <v>53204</v>
      </c>
      <c r="H1815" s="77">
        <v>94.35</v>
      </c>
      <c r="I1815" s="77">
        <v>1</v>
      </c>
      <c r="J1815" s="77">
        <v>34.0327843598279</v>
      </c>
      <c r="K1815" s="77">
        <v>0</v>
      </c>
      <c r="L1815" s="77">
        <v>36.182561196398701</v>
      </c>
      <c r="M1815" s="77">
        <v>0</v>
      </c>
      <c r="N1815" s="77">
        <v>-2.1497768365707501</v>
      </c>
      <c r="O1815" s="77">
        <v>0</v>
      </c>
      <c r="P1815" s="77">
        <v>-2.6943200188869598</v>
      </c>
      <c r="Q1815" s="77">
        <v>-2.6943200188869598</v>
      </c>
      <c r="R1815" s="77">
        <v>0</v>
      </c>
      <c r="S1815" s="77">
        <v>0</v>
      </c>
      <c r="T1815" s="77" t="s">
        <v>153</v>
      </c>
      <c r="U1815" s="105">
        <v>1.39735494377096</v>
      </c>
      <c r="V1815" s="105">
        <v>-1.3188377180217401</v>
      </c>
      <c r="W1815" s="101">
        <v>2.7170013911357298</v>
      </c>
    </row>
    <row r="1816" spans="2:23" x14ac:dyDescent="0.35">
      <c r="B1816" s="55" t="s">
        <v>113</v>
      </c>
      <c r="C1816" s="76" t="s">
        <v>136</v>
      </c>
      <c r="D1816" s="55" t="s">
        <v>76</v>
      </c>
      <c r="E1816" s="55" t="s">
        <v>177</v>
      </c>
      <c r="F1816" s="70">
        <v>93.7</v>
      </c>
      <c r="G1816" s="77">
        <v>53204</v>
      </c>
      <c r="H1816" s="77">
        <v>94.35</v>
      </c>
      <c r="I1816" s="77">
        <v>2</v>
      </c>
      <c r="J1816" s="77">
        <v>34.0327843598279</v>
      </c>
      <c r="K1816" s="77">
        <v>0</v>
      </c>
      <c r="L1816" s="77">
        <v>36.182561196398701</v>
      </c>
      <c r="M1816" s="77">
        <v>0</v>
      </c>
      <c r="N1816" s="77">
        <v>-2.1497768365707501</v>
      </c>
      <c r="O1816" s="77">
        <v>0</v>
      </c>
      <c r="P1816" s="77">
        <v>-2.6943200188869598</v>
      </c>
      <c r="Q1816" s="77">
        <v>-2.6943200188869598</v>
      </c>
      <c r="R1816" s="77">
        <v>0</v>
      </c>
      <c r="S1816" s="77">
        <v>0</v>
      </c>
      <c r="T1816" s="77" t="s">
        <v>153</v>
      </c>
      <c r="U1816" s="105">
        <v>1.39735494377096</v>
      </c>
      <c r="V1816" s="105">
        <v>-1.3188377180217401</v>
      </c>
      <c r="W1816" s="101">
        <v>2.7170013911357298</v>
      </c>
    </row>
    <row r="1817" spans="2:23" x14ac:dyDescent="0.35">
      <c r="B1817" s="55" t="s">
        <v>113</v>
      </c>
      <c r="C1817" s="76" t="s">
        <v>136</v>
      </c>
      <c r="D1817" s="55" t="s">
        <v>76</v>
      </c>
      <c r="E1817" s="55" t="s">
        <v>178</v>
      </c>
      <c r="F1817" s="70">
        <v>94.35</v>
      </c>
      <c r="G1817" s="77">
        <v>53254</v>
      </c>
      <c r="H1817" s="77">
        <v>94.95</v>
      </c>
      <c r="I1817" s="77">
        <v>1</v>
      </c>
      <c r="J1817" s="77">
        <v>29.751413503620199</v>
      </c>
      <c r="K1817" s="77">
        <v>9.3294452215841497E-2</v>
      </c>
      <c r="L1817" s="77">
        <v>29.751413307841698</v>
      </c>
      <c r="M1817" s="77">
        <v>9.3294450987997907E-2</v>
      </c>
      <c r="N1817" s="77">
        <v>1.95778432355E-7</v>
      </c>
      <c r="O1817" s="77">
        <v>1.22784363E-9</v>
      </c>
      <c r="P1817" s="77">
        <v>9.3078999999999996E-14</v>
      </c>
      <c r="Q1817" s="77">
        <v>9.3078999999999996E-14</v>
      </c>
      <c r="R1817" s="77">
        <v>0</v>
      </c>
      <c r="S1817" s="77">
        <v>0</v>
      </c>
      <c r="T1817" s="77" t="s">
        <v>153</v>
      </c>
      <c r="U1817" s="105">
        <v>-1.25165986E-9</v>
      </c>
      <c r="V1817" s="105">
        <v>0</v>
      </c>
      <c r="W1817" s="101">
        <v>-1.25128718612E-9</v>
      </c>
    </row>
    <row r="1818" spans="2:23" x14ac:dyDescent="0.35">
      <c r="B1818" s="55" t="s">
        <v>113</v>
      </c>
      <c r="C1818" s="76" t="s">
        <v>136</v>
      </c>
      <c r="D1818" s="55" t="s">
        <v>76</v>
      </c>
      <c r="E1818" s="55" t="s">
        <v>178</v>
      </c>
      <c r="F1818" s="70">
        <v>94.35</v>
      </c>
      <c r="G1818" s="77">
        <v>53304</v>
      </c>
      <c r="H1818" s="77">
        <v>95.21</v>
      </c>
      <c r="I1818" s="77">
        <v>1</v>
      </c>
      <c r="J1818" s="77">
        <v>33.795568684931403</v>
      </c>
      <c r="K1818" s="77">
        <v>0.12723444754900401</v>
      </c>
      <c r="L1818" s="77">
        <v>35.468660542689001</v>
      </c>
      <c r="M1818" s="77">
        <v>0.140144083109145</v>
      </c>
      <c r="N1818" s="77">
        <v>-1.6730918577575999</v>
      </c>
      <c r="O1818" s="77">
        <v>-1.2909635560141099E-2</v>
      </c>
      <c r="P1818" s="77">
        <v>-2.1005839352204201</v>
      </c>
      <c r="Q1818" s="77">
        <v>-2.1005839352204201</v>
      </c>
      <c r="R1818" s="77">
        <v>0</v>
      </c>
      <c r="S1818" s="77">
        <v>4.9154724959614101E-4</v>
      </c>
      <c r="T1818" s="77" t="s">
        <v>153</v>
      </c>
      <c r="U1818" s="105">
        <v>0.21528373928136099</v>
      </c>
      <c r="V1818" s="105">
        <v>-0.20318696885617901</v>
      </c>
      <c r="W1818" s="101">
        <v>0.418595305168387</v>
      </c>
    </row>
    <row r="1819" spans="2:23" x14ac:dyDescent="0.35">
      <c r="B1819" s="55" t="s">
        <v>113</v>
      </c>
      <c r="C1819" s="76" t="s">
        <v>136</v>
      </c>
      <c r="D1819" s="55" t="s">
        <v>76</v>
      </c>
      <c r="E1819" s="55" t="s">
        <v>178</v>
      </c>
      <c r="F1819" s="70">
        <v>94.35</v>
      </c>
      <c r="G1819" s="77">
        <v>54104</v>
      </c>
      <c r="H1819" s="77">
        <v>94.86</v>
      </c>
      <c r="I1819" s="77">
        <v>1</v>
      </c>
      <c r="J1819" s="77">
        <v>27.087052786593599</v>
      </c>
      <c r="K1819" s="77">
        <v>7.2490392751974206E-2</v>
      </c>
      <c r="L1819" s="77">
        <v>27.087052499951501</v>
      </c>
      <c r="M1819" s="77">
        <v>7.2490391217750597E-2</v>
      </c>
      <c r="N1819" s="77">
        <v>2.8664211004799999E-7</v>
      </c>
      <c r="O1819" s="77">
        <v>1.5342236809999999E-9</v>
      </c>
      <c r="P1819" s="77">
        <v>1.4390500000000001E-13</v>
      </c>
      <c r="Q1819" s="77">
        <v>1.4390500000000001E-13</v>
      </c>
      <c r="R1819" s="77">
        <v>0</v>
      </c>
      <c r="S1819" s="77">
        <v>0</v>
      </c>
      <c r="T1819" s="77" t="s">
        <v>153</v>
      </c>
      <c r="U1819" s="105">
        <v>-1.0422447590000001E-9</v>
      </c>
      <c r="V1819" s="105">
        <v>0</v>
      </c>
      <c r="W1819" s="101">
        <v>-1.0419344371499999E-9</v>
      </c>
    </row>
    <row r="1820" spans="2:23" x14ac:dyDescent="0.35">
      <c r="B1820" s="55" t="s">
        <v>113</v>
      </c>
      <c r="C1820" s="76" t="s">
        <v>136</v>
      </c>
      <c r="D1820" s="55" t="s">
        <v>76</v>
      </c>
      <c r="E1820" s="55" t="s">
        <v>179</v>
      </c>
      <c r="F1820" s="70">
        <v>94.95</v>
      </c>
      <c r="G1820" s="77">
        <v>54104</v>
      </c>
      <c r="H1820" s="77">
        <v>94.86</v>
      </c>
      <c r="I1820" s="77">
        <v>1</v>
      </c>
      <c r="J1820" s="77">
        <v>-5.7273705589387198</v>
      </c>
      <c r="K1820" s="77">
        <v>2.8735229602992601E-3</v>
      </c>
      <c r="L1820" s="77">
        <v>-5.72737064952429</v>
      </c>
      <c r="M1820" s="77">
        <v>2.8735230511960298E-3</v>
      </c>
      <c r="N1820" s="77">
        <v>9.0585572377000002E-8</v>
      </c>
      <c r="O1820" s="77">
        <v>-9.0896763999999997E-11</v>
      </c>
      <c r="P1820" s="77">
        <v>9.6811000000000003E-14</v>
      </c>
      <c r="Q1820" s="77">
        <v>9.6812999999999996E-14</v>
      </c>
      <c r="R1820" s="77">
        <v>0</v>
      </c>
      <c r="S1820" s="77">
        <v>0</v>
      </c>
      <c r="T1820" s="77" t="s">
        <v>153</v>
      </c>
      <c r="U1820" s="105">
        <v>-4.7385587899999996E-10</v>
      </c>
      <c r="V1820" s="105">
        <v>0</v>
      </c>
      <c r="W1820" s="101">
        <v>-4.7371479138000004E-10</v>
      </c>
    </row>
    <row r="1821" spans="2:23" x14ac:dyDescent="0.35">
      <c r="B1821" s="55" t="s">
        <v>113</v>
      </c>
      <c r="C1821" s="76" t="s">
        <v>136</v>
      </c>
      <c r="D1821" s="55" t="s">
        <v>76</v>
      </c>
      <c r="E1821" s="55" t="s">
        <v>180</v>
      </c>
      <c r="F1821" s="70">
        <v>94.94</v>
      </c>
      <c r="G1821" s="77">
        <v>53404</v>
      </c>
      <c r="H1821" s="77">
        <v>95.2</v>
      </c>
      <c r="I1821" s="77">
        <v>1</v>
      </c>
      <c r="J1821" s="77">
        <v>7.7552613038866598</v>
      </c>
      <c r="K1821" s="77">
        <v>5.8460043710598002E-3</v>
      </c>
      <c r="L1821" s="77">
        <v>11.982389826545401</v>
      </c>
      <c r="M1821" s="77">
        <v>1.39557491308549E-2</v>
      </c>
      <c r="N1821" s="77">
        <v>-4.2271285226587096</v>
      </c>
      <c r="O1821" s="77">
        <v>-8.1097447597951403E-3</v>
      </c>
      <c r="P1821" s="77">
        <v>-5.3679931816303199</v>
      </c>
      <c r="Q1821" s="77">
        <v>-5.3679931816303199</v>
      </c>
      <c r="R1821" s="77">
        <v>0</v>
      </c>
      <c r="S1821" s="77">
        <v>2.8008520975684801E-3</v>
      </c>
      <c r="T1821" s="77" t="s">
        <v>153</v>
      </c>
      <c r="U1821" s="105">
        <v>0.328059981577561</v>
      </c>
      <c r="V1821" s="105">
        <v>-0.30962632608606599</v>
      </c>
      <c r="W1821" s="101">
        <v>0.63787617476543601</v>
      </c>
    </row>
    <row r="1822" spans="2:23" x14ac:dyDescent="0.35">
      <c r="B1822" s="55" t="s">
        <v>113</v>
      </c>
      <c r="C1822" s="76" t="s">
        <v>136</v>
      </c>
      <c r="D1822" s="55" t="s">
        <v>76</v>
      </c>
      <c r="E1822" s="55" t="s">
        <v>181</v>
      </c>
      <c r="F1822" s="70">
        <v>95.2</v>
      </c>
      <c r="G1822" s="77">
        <v>53854</v>
      </c>
      <c r="H1822" s="77">
        <v>93.16</v>
      </c>
      <c r="I1822" s="77">
        <v>1</v>
      </c>
      <c r="J1822" s="77">
        <v>-61.275303235274102</v>
      </c>
      <c r="K1822" s="77">
        <v>0.74128307395346205</v>
      </c>
      <c r="L1822" s="77">
        <v>-57.002339410133899</v>
      </c>
      <c r="M1822" s="77">
        <v>0.64150272423117405</v>
      </c>
      <c r="N1822" s="77">
        <v>-4.27296382514026</v>
      </c>
      <c r="O1822" s="77">
        <v>9.9780349722288095E-2</v>
      </c>
      <c r="P1822" s="77">
        <v>-5.3679931816306103</v>
      </c>
      <c r="Q1822" s="77">
        <v>-5.3679931816305997</v>
      </c>
      <c r="R1822" s="77">
        <v>0</v>
      </c>
      <c r="S1822" s="77">
        <v>5.6890147080555899E-3</v>
      </c>
      <c r="T1822" s="77" t="s">
        <v>153</v>
      </c>
      <c r="U1822" s="105">
        <v>0.68046713355892996</v>
      </c>
      <c r="V1822" s="105">
        <v>-0.64223175765909701</v>
      </c>
      <c r="W1822" s="101">
        <v>1.3230927165237001</v>
      </c>
    </row>
    <row r="1823" spans="2:23" x14ac:dyDescent="0.35">
      <c r="B1823" s="55" t="s">
        <v>113</v>
      </c>
      <c r="C1823" s="76" t="s">
        <v>136</v>
      </c>
      <c r="D1823" s="55" t="s">
        <v>76</v>
      </c>
      <c r="E1823" s="55" t="s">
        <v>182</v>
      </c>
      <c r="F1823" s="70">
        <v>95.25</v>
      </c>
      <c r="G1823" s="77">
        <v>53504</v>
      </c>
      <c r="H1823" s="77">
        <v>95.25</v>
      </c>
      <c r="I1823" s="77">
        <v>1</v>
      </c>
      <c r="J1823" s="77">
        <v>4.311069E-12</v>
      </c>
      <c r="K1823" s="77">
        <v>0</v>
      </c>
      <c r="L1823" s="77">
        <v>4.614562E-12</v>
      </c>
      <c r="M1823" s="77">
        <v>0</v>
      </c>
      <c r="N1823" s="77">
        <v>-3.0349300000000002E-13</v>
      </c>
      <c r="O1823" s="77">
        <v>0</v>
      </c>
      <c r="P1823" s="77">
        <v>-1.3094E-14</v>
      </c>
      <c r="Q1823" s="77">
        <v>-1.3092000000000001E-14</v>
      </c>
      <c r="R1823" s="77">
        <v>0</v>
      </c>
      <c r="S1823" s="77">
        <v>0</v>
      </c>
      <c r="T1823" s="77" t="s">
        <v>153</v>
      </c>
      <c r="U1823" s="105">
        <v>0</v>
      </c>
      <c r="V1823" s="105">
        <v>0</v>
      </c>
      <c r="W1823" s="101">
        <v>0</v>
      </c>
    </row>
    <row r="1824" spans="2:23" x14ac:dyDescent="0.35">
      <c r="B1824" s="55" t="s">
        <v>113</v>
      </c>
      <c r="C1824" s="76" t="s">
        <v>136</v>
      </c>
      <c r="D1824" s="55" t="s">
        <v>76</v>
      </c>
      <c r="E1824" s="55" t="s">
        <v>182</v>
      </c>
      <c r="F1824" s="70">
        <v>95.25</v>
      </c>
      <c r="G1824" s="77">
        <v>53754</v>
      </c>
      <c r="H1824" s="77">
        <v>93.66</v>
      </c>
      <c r="I1824" s="77">
        <v>1</v>
      </c>
      <c r="J1824" s="77">
        <v>-51.5717526867844</v>
      </c>
      <c r="K1824" s="77">
        <v>0.43139452851530702</v>
      </c>
      <c r="L1824" s="77">
        <v>-47.4430495014672</v>
      </c>
      <c r="M1824" s="77">
        <v>0.36508672584098301</v>
      </c>
      <c r="N1824" s="77">
        <v>-4.1287031853172103</v>
      </c>
      <c r="O1824" s="77">
        <v>6.6307802674324096E-2</v>
      </c>
      <c r="P1824" s="77">
        <v>-5.2101816809015897</v>
      </c>
      <c r="Q1824" s="77">
        <v>-5.2101816809015897</v>
      </c>
      <c r="R1824" s="77">
        <v>0</v>
      </c>
      <c r="S1824" s="77">
        <v>4.4030800886060099E-3</v>
      </c>
      <c r="T1824" s="77" t="s">
        <v>153</v>
      </c>
      <c r="U1824" s="105">
        <v>-0.30153456305109699</v>
      </c>
      <c r="V1824" s="105">
        <v>-0.28459136800690599</v>
      </c>
      <c r="W1824" s="101">
        <v>-1.6938150314047402E-2</v>
      </c>
    </row>
    <row r="1825" spans="2:23" x14ac:dyDescent="0.35">
      <c r="B1825" s="55" t="s">
        <v>113</v>
      </c>
      <c r="C1825" s="76" t="s">
        <v>136</v>
      </c>
      <c r="D1825" s="55" t="s">
        <v>76</v>
      </c>
      <c r="E1825" s="55" t="s">
        <v>183</v>
      </c>
      <c r="F1825" s="70">
        <v>94.28</v>
      </c>
      <c r="G1825" s="77">
        <v>54050</v>
      </c>
      <c r="H1825" s="77">
        <v>94.04</v>
      </c>
      <c r="I1825" s="77">
        <v>1</v>
      </c>
      <c r="J1825" s="77">
        <v>-44.2480506500034</v>
      </c>
      <c r="K1825" s="77">
        <v>2.8389404801716402E-2</v>
      </c>
      <c r="L1825" s="77">
        <v>-13.360124950074001</v>
      </c>
      <c r="M1825" s="77">
        <v>2.5881476108830402E-3</v>
      </c>
      <c r="N1825" s="77">
        <v>-30.887925699929401</v>
      </c>
      <c r="O1825" s="77">
        <v>2.5801257190833302E-2</v>
      </c>
      <c r="P1825" s="77">
        <v>-38.668273450808002</v>
      </c>
      <c r="Q1825" s="77">
        <v>-38.668273450808002</v>
      </c>
      <c r="R1825" s="77">
        <v>0</v>
      </c>
      <c r="S1825" s="77">
        <v>2.1680912889163701E-2</v>
      </c>
      <c r="T1825" s="77" t="s">
        <v>152</v>
      </c>
      <c r="U1825" s="105">
        <v>-4.98365579089403</v>
      </c>
      <c r="V1825" s="105">
        <v>-4.7036247017750004</v>
      </c>
      <c r="W1825" s="101">
        <v>-0.27994771161716397</v>
      </c>
    </row>
    <row r="1826" spans="2:23" x14ac:dyDescent="0.35">
      <c r="B1826" s="55" t="s">
        <v>113</v>
      </c>
      <c r="C1826" s="76" t="s">
        <v>136</v>
      </c>
      <c r="D1826" s="55" t="s">
        <v>76</v>
      </c>
      <c r="E1826" s="55" t="s">
        <v>183</v>
      </c>
      <c r="F1826" s="70">
        <v>94.28</v>
      </c>
      <c r="G1826" s="77">
        <v>54850</v>
      </c>
      <c r="H1826" s="77">
        <v>94.34</v>
      </c>
      <c r="I1826" s="77">
        <v>1</v>
      </c>
      <c r="J1826" s="77">
        <v>0.96580093877356898</v>
      </c>
      <c r="K1826" s="77">
        <v>2.4345334932067E-5</v>
      </c>
      <c r="L1826" s="77">
        <v>-5.0721685379024501</v>
      </c>
      <c r="M1826" s="77">
        <v>6.7147192496676397E-4</v>
      </c>
      <c r="N1826" s="77">
        <v>6.0379694766760199</v>
      </c>
      <c r="O1826" s="77">
        <v>-6.4712659003469703E-4</v>
      </c>
      <c r="P1826" s="77">
        <v>7.7123751432801697</v>
      </c>
      <c r="Q1826" s="77">
        <v>7.7123751432801697</v>
      </c>
      <c r="R1826" s="77">
        <v>0</v>
      </c>
      <c r="S1826" s="77">
        <v>1.5524470621529E-3</v>
      </c>
      <c r="T1826" s="77" t="s">
        <v>153</v>
      </c>
      <c r="U1826" s="105">
        <v>-0.42330867730674698</v>
      </c>
      <c r="V1826" s="105">
        <v>-0.39952300772733201</v>
      </c>
      <c r="W1826" s="101">
        <v>-2.3778587545359602E-2</v>
      </c>
    </row>
    <row r="1827" spans="2:23" x14ac:dyDescent="0.35">
      <c r="B1827" s="55" t="s">
        <v>113</v>
      </c>
      <c r="C1827" s="76" t="s">
        <v>136</v>
      </c>
      <c r="D1827" s="55" t="s">
        <v>76</v>
      </c>
      <c r="E1827" s="55" t="s">
        <v>184</v>
      </c>
      <c r="F1827" s="70">
        <v>95.11</v>
      </c>
      <c r="G1827" s="77">
        <v>53654</v>
      </c>
      <c r="H1827" s="77">
        <v>94.76</v>
      </c>
      <c r="I1827" s="77">
        <v>1</v>
      </c>
      <c r="J1827" s="77">
        <v>-53.031482224925199</v>
      </c>
      <c r="K1827" s="77">
        <v>0.110524887604021</v>
      </c>
      <c r="L1827" s="77">
        <v>-50.9442768940607</v>
      </c>
      <c r="M1827" s="77">
        <v>0.101996050386568</v>
      </c>
      <c r="N1827" s="77">
        <v>-2.0872053308644398</v>
      </c>
      <c r="O1827" s="77">
        <v>8.5288372174532907E-3</v>
      </c>
      <c r="P1827" s="77">
        <v>-2.6443699228754101</v>
      </c>
      <c r="Q1827" s="77">
        <v>-2.6443699228753998</v>
      </c>
      <c r="R1827" s="77">
        <v>0</v>
      </c>
      <c r="S1827" s="77">
        <v>2.7481280695801802E-4</v>
      </c>
      <c r="T1827" s="77" t="s">
        <v>153</v>
      </c>
      <c r="U1827" s="105">
        <v>7.9163295436386602E-2</v>
      </c>
      <c r="V1827" s="105">
        <v>-7.4715118281012405E-2</v>
      </c>
      <c r="W1827" s="101">
        <v>0.15392423005074701</v>
      </c>
    </row>
    <row r="1828" spans="2:23" x14ac:dyDescent="0.35">
      <c r="B1828" s="55" t="s">
        <v>113</v>
      </c>
      <c r="C1828" s="76" t="s">
        <v>136</v>
      </c>
      <c r="D1828" s="55" t="s">
        <v>76</v>
      </c>
      <c r="E1828" s="55" t="s">
        <v>185</v>
      </c>
      <c r="F1828" s="70">
        <v>94.58</v>
      </c>
      <c r="G1828" s="77">
        <v>58004</v>
      </c>
      <c r="H1828" s="77">
        <v>92.58</v>
      </c>
      <c r="I1828" s="77">
        <v>1</v>
      </c>
      <c r="J1828" s="77">
        <v>-61.082009333082098</v>
      </c>
      <c r="K1828" s="77">
        <v>0.76896154520476401</v>
      </c>
      <c r="L1828" s="77">
        <v>-58.222121991794999</v>
      </c>
      <c r="M1828" s="77">
        <v>0.69864097232977995</v>
      </c>
      <c r="N1828" s="77">
        <v>-2.8598873412871</v>
      </c>
      <c r="O1828" s="77">
        <v>7.0320572874983694E-2</v>
      </c>
      <c r="P1828" s="77">
        <v>-3.6097042910450798</v>
      </c>
      <c r="Q1828" s="77">
        <v>-3.6097042910450798</v>
      </c>
      <c r="R1828" s="77">
        <v>0</v>
      </c>
      <c r="S1828" s="77">
        <v>2.6854758006774702E-3</v>
      </c>
      <c r="T1828" s="77" t="s">
        <v>153</v>
      </c>
      <c r="U1828" s="105">
        <v>0.86082452706676205</v>
      </c>
      <c r="V1828" s="105">
        <v>-0.81245488839803004</v>
      </c>
      <c r="W1828" s="101">
        <v>1.6737776239245199</v>
      </c>
    </row>
    <row r="1829" spans="2:23" x14ac:dyDescent="0.35">
      <c r="B1829" s="55" t="s">
        <v>113</v>
      </c>
      <c r="C1829" s="76" t="s">
        <v>136</v>
      </c>
      <c r="D1829" s="55" t="s">
        <v>76</v>
      </c>
      <c r="E1829" s="55" t="s">
        <v>186</v>
      </c>
      <c r="F1829" s="70">
        <v>93.66</v>
      </c>
      <c r="G1829" s="77">
        <v>53854</v>
      </c>
      <c r="H1829" s="77">
        <v>93.16</v>
      </c>
      <c r="I1829" s="77">
        <v>1</v>
      </c>
      <c r="J1829" s="77">
        <v>-60.9279458984714</v>
      </c>
      <c r="K1829" s="77">
        <v>0.183754622274649</v>
      </c>
      <c r="L1829" s="77">
        <v>-56.1855910472121</v>
      </c>
      <c r="M1829" s="77">
        <v>0.15626262174556599</v>
      </c>
      <c r="N1829" s="77">
        <v>-4.7423548512592699</v>
      </c>
      <c r="O1829" s="77">
        <v>2.7492000529083401E-2</v>
      </c>
      <c r="P1829" s="77">
        <v>-5.9257473486287697</v>
      </c>
      <c r="Q1829" s="77">
        <v>-5.9257473486287697</v>
      </c>
      <c r="R1829" s="77">
        <v>0</v>
      </c>
      <c r="S1829" s="77">
        <v>1.7381668411691599E-3</v>
      </c>
      <c r="T1829" s="77" t="s">
        <v>152</v>
      </c>
      <c r="U1829" s="105">
        <v>0.19685034379204699</v>
      </c>
      <c r="V1829" s="105">
        <v>-0.18578934389990701</v>
      </c>
      <c r="W1829" s="101">
        <v>0.38275361626101101</v>
      </c>
    </row>
    <row r="1830" spans="2:23" x14ac:dyDescent="0.35">
      <c r="B1830" s="55" t="s">
        <v>113</v>
      </c>
      <c r="C1830" s="76" t="s">
        <v>136</v>
      </c>
      <c r="D1830" s="55" t="s">
        <v>76</v>
      </c>
      <c r="E1830" s="55" t="s">
        <v>186</v>
      </c>
      <c r="F1830" s="70">
        <v>93.66</v>
      </c>
      <c r="G1830" s="77">
        <v>58104</v>
      </c>
      <c r="H1830" s="77">
        <v>92.35</v>
      </c>
      <c r="I1830" s="77">
        <v>1</v>
      </c>
      <c r="J1830" s="77">
        <v>-45.341065332505103</v>
      </c>
      <c r="K1830" s="77">
        <v>0.26396628718446602</v>
      </c>
      <c r="L1830" s="77">
        <v>-45.911155758794202</v>
      </c>
      <c r="M1830" s="77">
        <v>0.27064591424710099</v>
      </c>
      <c r="N1830" s="77">
        <v>0.57009042628917195</v>
      </c>
      <c r="O1830" s="77">
        <v>-6.6796270626356003E-3</v>
      </c>
      <c r="P1830" s="77">
        <v>0.71556566772698005</v>
      </c>
      <c r="Q1830" s="77">
        <v>0.71556566772698005</v>
      </c>
      <c r="R1830" s="77">
        <v>0</v>
      </c>
      <c r="S1830" s="77">
        <v>6.5745194468114993E-5</v>
      </c>
      <c r="T1830" s="77" t="s">
        <v>153</v>
      </c>
      <c r="U1830" s="105">
        <v>0.12557974347839199</v>
      </c>
      <c r="V1830" s="105">
        <v>-0.118523431041686</v>
      </c>
      <c r="W1830" s="101">
        <v>0.24417585471052899</v>
      </c>
    </row>
    <row r="1831" spans="2:23" x14ac:dyDescent="0.35">
      <c r="B1831" s="55" t="s">
        <v>113</v>
      </c>
      <c r="C1831" s="76" t="s">
        <v>136</v>
      </c>
      <c r="D1831" s="55" t="s">
        <v>76</v>
      </c>
      <c r="E1831" s="55" t="s">
        <v>187</v>
      </c>
      <c r="F1831" s="70">
        <v>93.68</v>
      </c>
      <c r="G1831" s="77">
        <v>54050</v>
      </c>
      <c r="H1831" s="77">
        <v>94.04</v>
      </c>
      <c r="I1831" s="77">
        <v>1</v>
      </c>
      <c r="J1831" s="77">
        <v>70.610553364973796</v>
      </c>
      <c r="K1831" s="77">
        <v>8.8249549363188295E-2</v>
      </c>
      <c r="L1831" s="77">
        <v>36.852126747014097</v>
      </c>
      <c r="M1831" s="77">
        <v>2.4038002650270399E-2</v>
      </c>
      <c r="N1831" s="77">
        <v>33.758426617959799</v>
      </c>
      <c r="O1831" s="77">
        <v>6.42115467129179E-2</v>
      </c>
      <c r="P1831" s="77">
        <v>42.597616548410798</v>
      </c>
      <c r="Q1831" s="77">
        <v>42.597616548410699</v>
      </c>
      <c r="R1831" s="77">
        <v>0</v>
      </c>
      <c r="S1831" s="77">
        <v>3.21176577602163E-2</v>
      </c>
      <c r="T1831" s="77" t="s">
        <v>152</v>
      </c>
      <c r="U1831" s="105">
        <v>-6.12613780799101</v>
      </c>
      <c r="V1831" s="105">
        <v>-5.7819107757791297</v>
      </c>
      <c r="W1831" s="101">
        <v>-0.344124540770263</v>
      </c>
    </row>
    <row r="1832" spans="2:23" x14ac:dyDescent="0.35">
      <c r="B1832" s="55" t="s">
        <v>113</v>
      </c>
      <c r="C1832" s="76" t="s">
        <v>136</v>
      </c>
      <c r="D1832" s="55" t="s">
        <v>76</v>
      </c>
      <c r="E1832" s="55" t="s">
        <v>187</v>
      </c>
      <c r="F1832" s="70">
        <v>93.68</v>
      </c>
      <c r="G1832" s="77">
        <v>56000</v>
      </c>
      <c r="H1832" s="77">
        <v>94.48</v>
      </c>
      <c r="I1832" s="77">
        <v>1</v>
      </c>
      <c r="J1832" s="77">
        <v>41.3771528985245</v>
      </c>
      <c r="K1832" s="77">
        <v>0.16607067185282401</v>
      </c>
      <c r="L1832" s="77">
        <v>65.864728489511293</v>
      </c>
      <c r="M1832" s="77">
        <v>0.42080175852271301</v>
      </c>
      <c r="N1832" s="77">
        <v>-24.4875755909868</v>
      </c>
      <c r="O1832" s="77">
        <v>-0.25473108666988897</v>
      </c>
      <c r="P1832" s="77">
        <v>-29.365226581114701</v>
      </c>
      <c r="Q1832" s="77">
        <v>-29.365226581114701</v>
      </c>
      <c r="R1832" s="77">
        <v>0</v>
      </c>
      <c r="S1832" s="77">
        <v>8.3644703619540198E-2</v>
      </c>
      <c r="T1832" s="77" t="s">
        <v>152</v>
      </c>
      <c r="U1832" s="105">
        <v>-4.3750401611138097</v>
      </c>
      <c r="V1832" s="105">
        <v>-4.1292071195352298</v>
      </c>
      <c r="W1832" s="101">
        <v>-0.24575984633105699</v>
      </c>
    </row>
    <row r="1833" spans="2:23" x14ac:dyDescent="0.35">
      <c r="B1833" s="55" t="s">
        <v>113</v>
      </c>
      <c r="C1833" s="76" t="s">
        <v>136</v>
      </c>
      <c r="D1833" s="55" t="s">
        <v>76</v>
      </c>
      <c r="E1833" s="55" t="s">
        <v>187</v>
      </c>
      <c r="F1833" s="70">
        <v>93.68</v>
      </c>
      <c r="G1833" s="77">
        <v>58450</v>
      </c>
      <c r="H1833" s="77">
        <v>93.14</v>
      </c>
      <c r="I1833" s="77">
        <v>1</v>
      </c>
      <c r="J1833" s="77">
        <v>-124.5134089364</v>
      </c>
      <c r="K1833" s="77">
        <v>0.39658180674695698</v>
      </c>
      <c r="L1833" s="77">
        <v>-100.514840502361</v>
      </c>
      <c r="M1833" s="77">
        <v>0.25844070426388299</v>
      </c>
      <c r="N1833" s="77">
        <v>-23.9985684340384</v>
      </c>
      <c r="O1833" s="77">
        <v>0.13814110248307299</v>
      </c>
      <c r="P1833" s="77">
        <v>-31.643147437681101</v>
      </c>
      <c r="Q1833" s="77">
        <v>-31.643147437681002</v>
      </c>
      <c r="R1833" s="77">
        <v>0</v>
      </c>
      <c r="S1833" s="77">
        <v>2.5612966986332999E-2</v>
      </c>
      <c r="T1833" s="77" t="s">
        <v>152</v>
      </c>
      <c r="U1833" s="105">
        <v>-5.5466571437023902E-2</v>
      </c>
      <c r="V1833" s="105">
        <v>-5.2349910684170803E-2</v>
      </c>
      <c r="W1833" s="101">
        <v>-3.1157327866456102E-3</v>
      </c>
    </row>
    <row r="1834" spans="2:23" x14ac:dyDescent="0.35">
      <c r="B1834" s="55" t="s">
        <v>113</v>
      </c>
      <c r="C1834" s="76" t="s">
        <v>136</v>
      </c>
      <c r="D1834" s="55" t="s">
        <v>76</v>
      </c>
      <c r="E1834" s="55" t="s">
        <v>188</v>
      </c>
      <c r="F1834" s="70">
        <v>93.16</v>
      </c>
      <c r="G1834" s="77">
        <v>53850</v>
      </c>
      <c r="H1834" s="77">
        <v>93.68</v>
      </c>
      <c r="I1834" s="77">
        <v>1</v>
      </c>
      <c r="J1834" s="77">
        <v>-3.6825644408252698</v>
      </c>
      <c r="K1834" s="77">
        <v>0</v>
      </c>
      <c r="L1834" s="77">
        <v>0.77080368816001898</v>
      </c>
      <c r="M1834" s="77">
        <v>0</v>
      </c>
      <c r="N1834" s="77">
        <v>-4.4533681289852902</v>
      </c>
      <c r="O1834" s="77">
        <v>0</v>
      </c>
      <c r="P1834" s="77">
        <v>-5.5571641212453304</v>
      </c>
      <c r="Q1834" s="77">
        <v>-5.5571641212453304</v>
      </c>
      <c r="R1834" s="77">
        <v>0</v>
      </c>
      <c r="S1834" s="77">
        <v>0</v>
      </c>
      <c r="T1834" s="77" t="s">
        <v>152</v>
      </c>
      <c r="U1834" s="105">
        <v>2.31575142707239</v>
      </c>
      <c r="V1834" s="105">
        <v>-2.18562960055361</v>
      </c>
      <c r="W1834" s="101">
        <v>4.5027212856174099</v>
      </c>
    </row>
    <row r="1835" spans="2:23" x14ac:dyDescent="0.35">
      <c r="B1835" s="55" t="s">
        <v>113</v>
      </c>
      <c r="C1835" s="76" t="s">
        <v>136</v>
      </c>
      <c r="D1835" s="55" t="s">
        <v>76</v>
      </c>
      <c r="E1835" s="55" t="s">
        <v>188</v>
      </c>
      <c r="F1835" s="70">
        <v>93.16</v>
      </c>
      <c r="G1835" s="77">
        <v>53850</v>
      </c>
      <c r="H1835" s="77">
        <v>93.68</v>
      </c>
      <c r="I1835" s="77">
        <v>2</v>
      </c>
      <c r="J1835" s="77">
        <v>-8.5176872180922008</v>
      </c>
      <c r="K1835" s="77">
        <v>0</v>
      </c>
      <c r="L1835" s="77">
        <v>1.78285127872106</v>
      </c>
      <c r="M1835" s="77">
        <v>0</v>
      </c>
      <c r="N1835" s="77">
        <v>-10.300538496813299</v>
      </c>
      <c r="O1835" s="77">
        <v>0</v>
      </c>
      <c r="P1835" s="77">
        <v>-12.853593349139899</v>
      </c>
      <c r="Q1835" s="77">
        <v>-12.853593349139899</v>
      </c>
      <c r="R1835" s="77">
        <v>0</v>
      </c>
      <c r="S1835" s="77">
        <v>0</v>
      </c>
      <c r="T1835" s="77" t="s">
        <v>152</v>
      </c>
      <c r="U1835" s="105">
        <v>5.3562800183429999</v>
      </c>
      <c r="V1835" s="105">
        <v>-5.0553112134942104</v>
      </c>
      <c r="W1835" s="101">
        <v>10.414691217878399</v>
      </c>
    </row>
    <row r="1836" spans="2:23" x14ac:dyDescent="0.35">
      <c r="B1836" s="55" t="s">
        <v>113</v>
      </c>
      <c r="C1836" s="76" t="s">
        <v>136</v>
      </c>
      <c r="D1836" s="55" t="s">
        <v>76</v>
      </c>
      <c r="E1836" s="55" t="s">
        <v>188</v>
      </c>
      <c r="F1836" s="70">
        <v>93.16</v>
      </c>
      <c r="G1836" s="77">
        <v>58004</v>
      </c>
      <c r="H1836" s="77">
        <v>92.58</v>
      </c>
      <c r="I1836" s="77">
        <v>1</v>
      </c>
      <c r="J1836" s="77">
        <v>-64.580520026210195</v>
      </c>
      <c r="K1836" s="77">
        <v>0.14180188127309501</v>
      </c>
      <c r="L1836" s="77">
        <v>-70.268507277562804</v>
      </c>
      <c r="M1836" s="77">
        <v>0.167880545910574</v>
      </c>
      <c r="N1836" s="77">
        <v>5.68798725135259</v>
      </c>
      <c r="O1836" s="77">
        <v>-2.6078664637479401E-2</v>
      </c>
      <c r="P1836" s="77">
        <v>7.1170169401264598</v>
      </c>
      <c r="Q1836" s="77">
        <v>7.11701694012645</v>
      </c>
      <c r="R1836" s="77">
        <v>0</v>
      </c>
      <c r="S1836" s="77">
        <v>1.7221656242856001E-3</v>
      </c>
      <c r="T1836" s="77" t="s">
        <v>152</v>
      </c>
      <c r="U1836" s="105">
        <v>0.87710702090178305</v>
      </c>
      <c r="V1836" s="105">
        <v>-0.827822470635319</v>
      </c>
      <c r="W1836" s="101">
        <v>1.7054371236086301</v>
      </c>
    </row>
    <row r="1837" spans="2:23" x14ac:dyDescent="0.35">
      <c r="B1837" s="55" t="s">
        <v>113</v>
      </c>
      <c r="C1837" s="76" t="s">
        <v>136</v>
      </c>
      <c r="D1837" s="55" t="s">
        <v>76</v>
      </c>
      <c r="E1837" s="55" t="s">
        <v>189</v>
      </c>
      <c r="F1837" s="70">
        <v>94.34</v>
      </c>
      <c r="G1837" s="77">
        <v>54000</v>
      </c>
      <c r="H1837" s="77">
        <v>93.85</v>
      </c>
      <c r="I1837" s="77">
        <v>1</v>
      </c>
      <c r="J1837" s="77">
        <v>-36.824190780704001</v>
      </c>
      <c r="K1837" s="77">
        <v>8.2174874215213495E-2</v>
      </c>
      <c r="L1837" s="77">
        <v>-24.5736363200594</v>
      </c>
      <c r="M1837" s="77">
        <v>3.65941342806268E-2</v>
      </c>
      <c r="N1837" s="77">
        <v>-12.2505544606447</v>
      </c>
      <c r="O1837" s="77">
        <v>4.5580739934586702E-2</v>
      </c>
      <c r="P1837" s="77">
        <v>-14.897772675094</v>
      </c>
      <c r="Q1837" s="77">
        <v>-14.897772675093901</v>
      </c>
      <c r="R1837" s="77">
        <v>0</v>
      </c>
      <c r="S1837" s="77">
        <v>1.34497840191339E-2</v>
      </c>
      <c r="T1837" s="77" t="s">
        <v>152</v>
      </c>
      <c r="U1837" s="105">
        <v>-1.7138519615710599</v>
      </c>
      <c r="V1837" s="105">
        <v>-1.61755080203583</v>
      </c>
      <c r="W1837" s="101">
        <v>-9.6272486468479607E-2</v>
      </c>
    </row>
    <row r="1838" spans="2:23" x14ac:dyDescent="0.35">
      <c r="B1838" s="55" t="s">
        <v>113</v>
      </c>
      <c r="C1838" s="76" t="s">
        <v>136</v>
      </c>
      <c r="D1838" s="55" t="s">
        <v>76</v>
      </c>
      <c r="E1838" s="55" t="s">
        <v>189</v>
      </c>
      <c r="F1838" s="70">
        <v>94.34</v>
      </c>
      <c r="G1838" s="77">
        <v>54850</v>
      </c>
      <c r="H1838" s="77">
        <v>94.34</v>
      </c>
      <c r="I1838" s="77">
        <v>1</v>
      </c>
      <c r="J1838" s="77">
        <v>14.2701155968716</v>
      </c>
      <c r="K1838" s="77">
        <v>1.6087259732698201E-3</v>
      </c>
      <c r="L1838" s="77">
        <v>20.3092335104709</v>
      </c>
      <c r="M1838" s="77">
        <v>3.25847322968438E-3</v>
      </c>
      <c r="N1838" s="77">
        <v>-6.0391179135992701</v>
      </c>
      <c r="O1838" s="77">
        <v>-1.64974725641456E-3</v>
      </c>
      <c r="P1838" s="77">
        <v>-7.7123751432795</v>
      </c>
      <c r="Q1838" s="77">
        <v>-7.7123751432795</v>
      </c>
      <c r="R1838" s="77">
        <v>0</v>
      </c>
      <c r="S1838" s="77">
        <v>4.6989776977033601E-4</v>
      </c>
      <c r="T1838" s="77" t="s">
        <v>153</v>
      </c>
      <c r="U1838" s="105">
        <v>-0.15563715617015</v>
      </c>
      <c r="V1838" s="105">
        <v>-0.14689192090945</v>
      </c>
      <c r="W1838" s="101">
        <v>-8.7426314217058793E-3</v>
      </c>
    </row>
    <row r="1839" spans="2:23" x14ac:dyDescent="0.35">
      <c r="B1839" s="55" t="s">
        <v>113</v>
      </c>
      <c r="C1839" s="76" t="s">
        <v>136</v>
      </c>
      <c r="D1839" s="55" t="s">
        <v>76</v>
      </c>
      <c r="E1839" s="55" t="s">
        <v>134</v>
      </c>
      <c r="F1839" s="70">
        <v>93.85</v>
      </c>
      <c r="G1839" s="77">
        <v>54250</v>
      </c>
      <c r="H1839" s="77">
        <v>93.74</v>
      </c>
      <c r="I1839" s="77">
        <v>1</v>
      </c>
      <c r="J1839" s="77">
        <v>-41.660736301987399</v>
      </c>
      <c r="K1839" s="77">
        <v>2.36043905094428E-2</v>
      </c>
      <c r="L1839" s="77">
        <v>-38.827472358356097</v>
      </c>
      <c r="M1839" s="77">
        <v>2.05029874924492E-2</v>
      </c>
      <c r="N1839" s="77">
        <v>-2.8332639436312901</v>
      </c>
      <c r="O1839" s="77">
        <v>3.1014030169936001E-3</v>
      </c>
      <c r="P1839" s="77">
        <v>-3.9293430976036601</v>
      </c>
      <c r="Q1839" s="77">
        <v>-3.9293430976036601</v>
      </c>
      <c r="R1839" s="77">
        <v>0</v>
      </c>
      <c r="S1839" s="77">
        <v>2.0998042563012299E-4</v>
      </c>
      <c r="T1839" s="77" t="s">
        <v>152</v>
      </c>
      <c r="U1839" s="105">
        <v>-2.0762937820526101E-2</v>
      </c>
      <c r="V1839" s="105">
        <v>-1.9596270551527298E-2</v>
      </c>
      <c r="W1839" s="101">
        <v>-1.1663199011308599E-3</v>
      </c>
    </row>
    <row r="1840" spans="2:23" x14ac:dyDescent="0.35">
      <c r="B1840" s="55" t="s">
        <v>113</v>
      </c>
      <c r="C1840" s="76" t="s">
        <v>136</v>
      </c>
      <c r="D1840" s="55" t="s">
        <v>76</v>
      </c>
      <c r="E1840" s="55" t="s">
        <v>190</v>
      </c>
      <c r="F1840" s="70">
        <v>94.04</v>
      </c>
      <c r="G1840" s="77">
        <v>54250</v>
      </c>
      <c r="H1840" s="77">
        <v>93.74</v>
      </c>
      <c r="I1840" s="77">
        <v>1</v>
      </c>
      <c r="J1840" s="77">
        <v>-25.950787407451401</v>
      </c>
      <c r="K1840" s="77">
        <v>4.0541290697417597E-2</v>
      </c>
      <c r="L1840" s="77">
        <v>-28.780944395266602</v>
      </c>
      <c r="M1840" s="77">
        <v>4.9866234169062398E-2</v>
      </c>
      <c r="N1840" s="77">
        <v>2.8301569878152302</v>
      </c>
      <c r="O1840" s="77">
        <v>-9.3249434716448105E-3</v>
      </c>
      <c r="P1840" s="77">
        <v>3.9293430976035602</v>
      </c>
      <c r="Q1840" s="77">
        <v>3.9293430976035499</v>
      </c>
      <c r="R1840" s="77">
        <v>0</v>
      </c>
      <c r="S1840" s="77">
        <v>9.2947217815682098E-4</v>
      </c>
      <c r="T1840" s="77" t="s">
        <v>152</v>
      </c>
      <c r="U1840" s="105">
        <v>-2.647184620813E-2</v>
      </c>
      <c r="V1840" s="105">
        <v>-2.4984395983698601E-2</v>
      </c>
      <c r="W1840" s="101">
        <v>-1.48700734544872E-3</v>
      </c>
    </row>
    <row r="1841" spans="2:23" x14ac:dyDescent="0.35">
      <c r="B1841" s="55" t="s">
        <v>113</v>
      </c>
      <c r="C1841" s="76" t="s">
        <v>136</v>
      </c>
      <c r="D1841" s="55" t="s">
        <v>76</v>
      </c>
      <c r="E1841" s="55" t="s">
        <v>191</v>
      </c>
      <c r="F1841" s="70">
        <v>94.35</v>
      </c>
      <c r="G1841" s="77">
        <v>53550</v>
      </c>
      <c r="H1841" s="77">
        <v>94.28</v>
      </c>
      <c r="I1841" s="77">
        <v>1</v>
      </c>
      <c r="J1841" s="77">
        <v>-6.0794190894010303</v>
      </c>
      <c r="K1841" s="77">
        <v>6.5418025542295305E-4</v>
      </c>
      <c r="L1841" s="77">
        <v>6.44014468599058</v>
      </c>
      <c r="M1841" s="77">
        <v>7.3411570530392E-4</v>
      </c>
      <c r="N1841" s="77">
        <v>-12.5195637753916</v>
      </c>
      <c r="O1841" s="77">
        <v>-7.9935449880967006E-5</v>
      </c>
      <c r="P1841" s="77">
        <v>-15.602738860855199</v>
      </c>
      <c r="Q1841" s="77">
        <v>-15.6027388608551</v>
      </c>
      <c r="R1841" s="77">
        <v>0</v>
      </c>
      <c r="S1841" s="77">
        <v>4.3089846412927204E-3</v>
      </c>
      <c r="T1841" s="77" t="s">
        <v>152</v>
      </c>
      <c r="U1841" s="105">
        <v>-0.88390857623285002</v>
      </c>
      <c r="V1841" s="105">
        <v>-0.83424184729535</v>
      </c>
      <c r="W1841" s="101">
        <v>-4.9651940980213902E-2</v>
      </c>
    </row>
    <row r="1842" spans="2:23" x14ac:dyDescent="0.35">
      <c r="B1842" s="55" t="s">
        <v>113</v>
      </c>
      <c r="C1842" s="76" t="s">
        <v>136</v>
      </c>
      <c r="D1842" s="55" t="s">
        <v>76</v>
      </c>
      <c r="E1842" s="55" t="s">
        <v>192</v>
      </c>
      <c r="F1842" s="70">
        <v>92.57</v>
      </c>
      <c r="G1842" s="77">
        <v>58200</v>
      </c>
      <c r="H1842" s="77">
        <v>93.28</v>
      </c>
      <c r="I1842" s="77">
        <v>1</v>
      </c>
      <c r="J1842" s="77">
        <v>23.1318765083127</v>
      </c>
      <c r="K1842" s="77">
        <v>9.4174733100065702E-2</v>
      </c>
      <c r="L1842" s="77">
        <v>45.188596585234201</v>
      </c>
      <c r="M1842" s="77">
        <v>0.35939362999637497</v>
      </c>
      <c r="N1842" s="77">
        <v>-22.056720076921501</v>
      </c>
      <c r="O1842" s="77">
        <v>-0.26521889689630901</v>
      </c>
      <c r="P1842" s="77">
        <v>-28.282879656389699</v>
      </c>
      <c r="Q1842" s="77">
        <v>-28.282879656389699</v>
      </c>
      <c r="R1842" s="77">
        <v>0</v>
      </c>
      <c r="S1842" s="77">
        <v>0.14078614557177699</v>
      </c>
      <c r="T1842" s="77" t="s">
        <v>153</v>
      </c>
      <c r="U1842" s="105">
        <v>-8.9851947394750802</v>
      </c>
      <c r="V1842" s="105">
        <v>-8.4803176022058508</v>
      </c>
      <c r="W1842" s="101">
        <v>-0.50472681326560598</v>
      </c>
    </row>
    <row r="1843" spans="2:23" x14ac:dyDescent="0.35">
      <c r="B1843" s="55" t="s">
        <v>113</v>
      </c>
      <c r="C1843" s="76" t="s">
        <v>136</v>
      </c>
      <c r="D1843" s="55" t="s">
        <v>76</v>
      </c>
      <c r="E1843" s="55" t="s">
        <v>193</v>
      </c>
      <c r="F1843" s="70">
        <v>94.55</v>
      </c>
      <c r="G1843" s="77">
        <v>53000</v>
      </c>
      <c r="H1843" s="77">
        <v>94.7</v>
      </c>
      <c r="I1843" s="77">
        <v>1</v>
      </c>
      <c r="J1843" s="77">
        <v>42.869521074846602</v>
      </c>
      <c r="K1843" s="77">
        <v>4.5430313095255498E-2</v>
      </c>
      <c r="L1843" s="77">
        <v>58.1289732751179</v>
      </c>
      <c r="M1843" s="77">
        <v>8.3528324640958995E-2</v>
      </c>
      <c r="N1843" s="77">
        <v>-15.259452200271401</v>
      </c>
      <c r="O1843" s="77">
        <v>-3.80980115457034E-2</v>
      </c>
      <c r="P1843" s="77">
        <v>-19.1366643725685</v>
      </c>
      <c r="Q1843" s="77">
        <v>-19.136664372568401</v>
      </c>
      <c r="R1843" s="77">
        <v>0</v>
      </c>
      <c r="S1843" s="77">
        <v>9.0527587441819393E-3</v>
      </c>
      <c r="T1843" s="77" t="s">
        <v>153</v>
      </c>
      <c r="U1843" s="105">
        <v>-1.31610651247139</v>
      </c>
      <c r="V1843" s="105">
        <v>-1.2421546274400399</v>
      </c>
      <c r="W1843" s="101">
        <v>-7.3929866321027798E-2</v>
      </c>
    </row>
    <row r="1844" spans="2:23" x14ac:dyDescent="0.35">
      <c r="B1844" s="55" t="s">
        <v>113</v>
      </c>
      <c r="C1844" s="76" t="s">
        <v>136</v>
      </c>
      <c r="D1844" s="55" t="s">
        <v>76</v>
      </c>
      <c r="E1844" s="55" t="s">
        <v>194</v>
      </c>
      <c r="F1844" s="70">
        <v>94.48</v>
      </c>
      <c r="G1844" s="77">
        <v>56100</v>
      </c>
      <c r="H1844" s="77">
        <v>94.48</v>
      </c>
      <c r="I1844" s="77">
        <v>1</v>
      </c>
      <c r="J1844" s="77">
        <v>-3.4224310466140202</v>
      </c>
      <c r="K1844" s="77">
        <v>8.9721842499218801E-4</v>
      </c>
      <c r="L1844" s="77">
        <v>20.9214634079818</v>
      </c>
      <c r="M1844" s="77">
        <v>3.3528404544674699E-2</v>
      </c>
      <c r="N1844" s="77">
        <v>-24.343894454595901</v>
      </c>
      <c r="O1844" s="77">
        <v>-3.26311861196825E-2</v>
      </c>
      <c r="P1844" s="77">
        <v>-29.365226581114801</v>
      </c>
      <c r="Q1844" s="77">
        <v>-29.365226581114801</v>
      </c>
      <c r="R1844" s="77">
        <v>0</v>
      </c>
      <c r="S1844" s="77">
        <v>6.6053446363472199E-2</v>
      </c>
      <c r="T1844" s="77" t="s">
        <v>152</v>
      </c>
      <c r="U1844" s="105">
        <v>-3.0829944645876002</v>
      </c>
      <c r="V1844" s="105">
        <v>-2.9097613333501098</v>
      </c>
      <c r="W1844" s="101">
        <v>-0.17318155215829001</v>
      </c>
    </row>
    <row r="1845" spans="2:23" x14ac:dyDescent="0.35">
      <c r="B1845" s="55" t="s">
        <v>113</v>
      </c>
      <c r="C1845" s="76" t="s">
        <v>136</v>
      </c>
      <c r="D1845" s="55" t="s">
        <v>76</v>
      </c>
      <c r="E1845" s="55" t="s">
        <v>135</v>
      </c>
      <c r="F1845" s="70">
        <v>94.53</v>
      </c>
      <c r="G1845" s="77">
        <v>56100</v>
      </c>
      <c r="H1845" s="77">
        <v>94.48</v>
      </c>
      <c r="I1845" s="77">
        <v>1</v>
      </c>
      <c r="J1845" s="77">
        <v>-1.1676503675746399</v>
      </c>
      <c r="K1845" s="77">
        <v>1.1275379040019801E-4</v>
      </c>
      <c r="L1845" s="77">
        <v>-27.0156039184698</v>
      </c>
      <c r="M1845" s="77">
        <v>6.03580041150861E-2</v>
      </c>
      <c r="N1845" s="77">
        <v>25.847953550895099</v>
      </c>
      <c r="O1845" s="77">
        <v>-6.0245250324685903E-2</v>
      </c>
      <c r="P1845" s="77">
        <v>31.511040359077398</v>
      </c>
      <c r="Q1845" s="77">
        <v>31.511040359077398</v>
      </c>
      <c r="R1845" s="77">
        <v>0</v>
      </c>
      <c r="S1845" s="77">
        <v>8.2116606455093305E-2</v>
      </c>
      <c r="T1845" s="77" t="s">
        <v>152</v>
      </c>
      <c r="U1845" s="105">
        <v>-4.4010797043897503</v>
      </c>
      <c r="V1845" s="105">
        <v>-4.1537835036425399</v>
      </c>
      <c r="W1845" s="101">
        <v>-0.24722256985321001</v>
      </c>
    </row>
    <row r="1846" spans="2:23" x14ac:dyDescent="0.35">
      <c r="B1846" s="55" t="s">
        <v>113</v>
      </c>
      <c r="C1846" s="76" t="s">
        <v>136</v>
      </c>
      <c r="D1846" s="55" t="s">
        <v>76</v>
      </c>
      <c r="E1846" s="55" t="s">
        <v>195</v>
      </c>
      <c r="F1846" s="70">
        <v>92.58</v>
      </c>
      <c r="G1846" s="77">
        <v>58054</v>
      </c>
      <c r="H1846" s="77">
        <v>92.47</v>
      </c>
      <c r="I1846" s="77">
        <v>1</v>
      </c>
      <c r="J1846" s="77">
        <v>-13.9583378228555</v>
      </c>
      <c r="K1846" s="77">
        <v>1.09497379464651E-2</v>
      </c>
      <c r="L1846" s="77">
        <v>-13.672095286627099</v>
      </c>
      <c r="M1846" s="77">
        <v>1.05052518513956E-2</v>
      </c>
      <c r="N1846" s="77">
        <v>-0.28624253622839302</v>
      </c>
      <c r="O1846" s="77">
        <v>4.4448609506951602E-4</v>
      </c>
      <c r="P1846" s="77">
        <v>-0.35797238768219097</v>
      </c>
      <c r="Q1846" s="77">
        <v>-0.35797238768219097</v>
      </c>
      <c r="R1846" s="77">
        <v>0</v>
      </c>
      <c r="S1846" s="77">
        <v>7.2017057452700002E-6</v>
      </c>
      <c r="T1846" s="77" t="s">
        <v>152</v>
      </c>
      <c r="U1846" s="105">
        <v>9.6393969611839603E-3</v>
      </c>
      <c r="V1846" s="105">
        <v>-9.09776027061974E-3</v>
      </c>
      <c r="W1846" s="101">
        <v>1.8742736102946099E-2</v>
      </c>
    </row>
    <row r="1847" spans="2:23" x14ac:dyDescent="0.35">
      <c r="B1847" s="55" t="s">
        <v>113</v>
      </c>
      <c r="C1847" s="76" t="s">
        <v>136</v>
      </c>
      <c r="D1847" s="55" t="s">
        <v>76</v>
      </c>
      <c r="E1847" s="55" t="s">
        <v>195</v>
      </c>
      <c r="F1847" s="70">
        <v>92.58</v>
      </c>
      <c r="G1847" s="77">
        <v>58104</v>
      </c>
      <c r="H1847" s="77">
        <v>92.35</v>
      </c>
      <c r="I1847" s="77">
        <v>1</v>
      </c>
      <c r="J1847" s="77">
        <v>-17.061751491519299</v>
      </c>
      <c r="K1847" s="77">
        <v>2.60246407378775E-2</v>
      </c>
      <c r="L1847" s="77">
        <v>-16.775650312320799</v>
      </c>
      <c r="M1847" s="77">
        <v>2.5159166440073599E-2</v>
      </c>
      <c r="N1847" s="77">
        <v>-0.28610117919845601</v>
      </c>
      <c r="O1847" s="77">
        <v>8.6547429780390402E-4</v>
      </c>
      <c r="P1847" s="77">
        <v>-0.35759328004386898</v>
      </c>
      <c r="Q1847" s="77">
        <v>-0.35759328004386898</v>
      </c>
      <c r="R1847" s="77">
        <v>0</v>
      </c>
      <c r="S1847" s="77">
        <v>1.1431842081569E-5</v>
      </c>
      <c r="T1847" s="77" t="s">
        <v>152</v>
      </c>
      <c r="U1847" s="105">
        <v>1.4222809730791999E-2</v>
      </c>
      <c r="V1847" s="105">
        <v>-1.3423631563928199E-2</v>
      </c>
      <c r="W1847" s="101">
        <v>2.7654672849359099E-2</v>
      </c>
    </row>
    <row r="1848" spans="2:23" x14ac:dyDescent="0.35">
      <c r="B1848" s="55" t="s">
        <v>113</v>
      </c>
      <c r="C1848" s="76" t="s">
        <v>136</v>
      </c>
      <c r="D1848" s="55" t="s">
        <v>76</v>
      </c>
      <c r="E1848" s="55" t="s">
        <v>196</v>
      </c>
      <c r="F1848" s="70">
        <v>92.47</v>
      </c>
      <c r="G1848" s="77">
        <v>58104</v>
      </c>
      <c r="H1848" s="77">
        <v>92.35</v>
      </c>
      <c r="I1848" s="77">
        <v>1</v>
      </c>
      <c r="J1848" s="77">
        <v>-22.340847985015099</v>
      </c>
      <c r="K1848" s="77">
        <v>1.6670390522231099E-2</v>
      </c>
      <c r="L1848" s="77">
        <v>-22.054170527332701</v>
      </c>
      <c r="M1848" s="77">
        <v>1.6245307017465599E-2</v>
      </c>
      <c r="N1848" s="77">
        <v>-0.28667745768240499</v>
      </c>
      <c r="O1848" s="77">
        <v>4.2508350476549598E-4</v>
      </c>
      <c r="P1848" s="77">
        <v>-0.35797238768277401</v>
      </c>
      <c r="Q1848" s="77">
        <v>-0.35797238768277401</v>
      </c>
      <c r="R1848" s="77">
        <v>0</v>
      </c>
      <c r="S1848" s="77">
        <v>4.2800172934659999E-6</v>
      </c>
      <c r="T1848" s="77" t="s">
        <v>152</v>
      </c>
      <c r="U1848" s="105">
        <v>4.8806717534895898E-3</v>
      </c>
      <c r="V1848" s="105">
        <v>-4.60642732648493E-3</v>
      </c>
      <c r="W1848" s="101">
        <v>9.4899238042711696E-3</v>
      </c>
    </row>
    <row r="1849" spans="2:23" x14ac:dyDescent="0.35">
      <c r="B1849" s="55" t="s">
        <v>113</v>
      </c>
      <c r="C1849" s="76" t="s">
        <v>136</v>
      </c>
      <c r="D1849" s="55" t="s">
        <v>76</v>
      </c>
      <c r="E1849" s="55" t="s">
        <v>197</v>
      </c>
      <c r="F1849" s="70">
        <v>92.96</v>
      </c>
      <c r="G1849" s="77">
        <v>58200</v>
      </c>
      <c r="H1849" s="77">
        <v>93.28</v>
      </c>
      <c r="I1849" s="77">
        <v>1</v>
      </c>
      <c r="J1849" s="77">
        <v>26.889296909430101</v>
      </c>
      <c r="K1849" s="77">
        <v>2.95721023907945E-2</v>
      </c>
      <c r="L1849" s="77">
        <v>4.9509014884123204</v>
      </c>
      <c r="M1849" s="77">
        <v>1.0025173049116999E-3</v>
      </c>
      <c r="N1849" s="77">
        <v>21.938395421017699</v>
      </c>
      <c r="O1849" s="77">
        <v>2.8569585085882799E-2</v>
      </c>
      <c r="P1849" s="77">
        <v>28.2828796563902</v>
      </c>
      <c r="Q1849" s="77">
        <v>28.282879656390101</v>
      </c>
      <c r="R1849" s="77">
        <v>0</v>
      </c>
      <c r="S1849" s="77">
        <v>3.2716780419806003E-2</v>
      </c>
      <c r="T1849" s="77" t="s">
        <v>152</v>
      </c>
      <c r="U1849" s="105">
        <v>-4.3598867715284202</v>
      </c>
      <c r="V1849" s="105">
        <v>-4.1149051972998096</v>
      </c>
      <c r="W1849" s="101">
        <v>-0.24490863250015299</v>
      </c>
    </row>
    <row r="1850" spans="2:23" x14ac:dyDescent="0.35">
      <c r="B1850" s="55" t="s">
        <v>113</v>
      </c>
      <c r="C1850" s="76" t="s">
        <v>136</v>
      </c>
      <c r="D1850" s="55" t="s">
        <v>76</v>
      </c>
      <c r="E1850" s="55" t="s">
        <v>197</v>
      </c>
      <c r="F1850" s="70">
        <v>92.96</v>
      </c>
      <c r="G1850" s="77">
        <v>58300</v>
      </c>
      <c r="H1850" s="77">
        <v>92.49</v>
      </c>
      <c r="I1850" s="77">
        <v>1</v>
      </c>
      <c r="J1850" s="77">
        <v>-58.858485807964399</v>
      </c>
      <c r="K1850" s="77">
        <v>0.13129777922588001</v>
      </c>
      <c r="L1850" s="77">
        <v>-12.7301480592782</v>
      </c>
      <c r="M1850" s="77">
        <v>6.1419477782623704E-3</v>
      </c>
      <c r="N1850" s="77">
        <v>-46.128337748686199</v>
      </c>
      <c r="O1850" s="77">
        <v>0.12515583144761799</v>
      </c>
      <c r="P1850" s="77">
        <v>-59.926027094071898</v>
      </c>
      <c r="Q1850" s="77">
        <v>-59.926027094071799</v>
      </c>
      <c r="R1850" s="77">
        <v>0</v>
      </c>
      <c r="S1850" s="77">
        <v>0.136103778612291</v>
      </c>
      <c r="T1850" s="77" t="s">
        <v>152</v>
      </c>
      <c r="U1850" s="105">
        <v>-10.075244270901999</v>
      </c>
      <c r="V1850" s="105">
        <v>-9.5091173663361204</v>
      </c>
      <c r="W1850" s="101">
        <v>-0.56595834382795296</v>
      </c>
    </row>
    <row r="1851" spans="2:23" x14ac:dyDescent="0.35">
      <c r="B1851" s="55" t="s">
        <v>113</v>
      </c>
      <c r="C1851" s="76" t="s">
        <v>136</v>
      </c>
      <c r="D1851" s="55" t="s">
        <v>76</v>
      </c>
      <c r="E1851" s="55" t="s">
        <v>197</v>
      </c>
      <c r="F1851" s="70">
        <v>92.96</v>
      </c>
      <c r="G1851" s="77">
        <v>58500</v>
      </c>
      <c r="H1851" s="77">
        <v>92.92</v>
      </c>
      <c r="I1851" s="77">
        <v>1</v>
      </c>
      <c r="J1851" s="77">
        <v>-30.9339340037873</v>
      </c>
      <c r="K1851" s="77">
        <v>4.9759230193434697E-3</v>
      </c>
      <c r="L1851" s="77">
        <v>-55.052405656834999</v>
      </c>
      <c r="M1851" s="77">
        <v>1.5759990316744601E-2</v>
      </c>
      <c r="N1851" s="77">
        <v>24.118471653047798</v>
      </c>
      <c r="O1851" s="77">
        <v>-1.07840672974011E-2</v>
      </c>
      <c r="P1851" s="77">
        <v>31.643147437680501</v>
      </c>
      <c r="Q1851" s="77">
        <v>31.643147437680401</v>
      </c>
      <c r="R1851" s="77">
        <v>0</v>
      </c>
      <c r="S1851" s="77">
        <v>5.2067016547664904E-3</v>
      </c>
      <c r="T1851" s="77" t="s">
        <v>152</v>
      </c>
      <c r="U1851" s="105">
        <v>-3.7532348498738703E-2</v>
      </c>
      <c r="V1851" s="105">
        <v>-3.5423409826348701E-2</v>
      </c>
      <c r="W1851" s="101">
        <v>-2.10831074911674E-3</v>
      </c>
    </row>
    <row r="1852" spans="2:23" x14ac:dyDescent="0.35">
      <c r="B1852" s="55" t="s">
        <v>113</v>
      </c>
      <c r="C1852" s="76" t="s">
        <v>136</v>
      </c>
      <c r="D1852" s="55" t="s">
        <v>76</v>
      </c>
      <c r="E1852" s="55" t="s">
        <v>198</v>
      </c>
      <c r="F1852" s="70">
        <v>92.49</v>
      </c>
      <c r="G1852" s="77">
        <v>58305</v>
      </c>
      <c r="H1852" s="77">
        <v>92.49</v>
      </c>
      <c r="I1852" s="77">
        <v>1</v>
      </c>
      <c r="J1852" s="77">
        <v>-6.3725599999999997E-13</v>
      </c>
      <c r="K1852" s="77">
        <v>0</v>
      </c>
      <c r="L1852" s="77">
        <v>-7.4529599999999998E-13</v>
      </c>
      <c r="M1852" s="77">
        <v>0</v>
      </c>
      <c r="N1852" s="77">
        <v>1.0804E-13</v>
      </c>
      <c r="O1852" s="77">
        <v>0</v>
      </c>
      <c r="P1852" s="77">
        <v>1.84006E-13</v>
      </c>
      <c r="Q1852" s="77">
        <v>1.84008E-13</v>
      </c>
      <c r="R1852" s="77">
        <v>0</v>
      </c>
      <c r="S1852" s="77">
        <v>0</v>
      </c>
      <c r="T1852" s="77" t="s">
        <v>152</v>
      </c>
      <c r="U1852" s="105">
        <v>0</v>
      </c>
      <c r="V1852" s="105">
        <v>0</v>
      </c>
      <c r="W1852" s="101">
        <v>0</v>
      </c>
    </row>
    <row r="1853" spans="2:23" x14ac:dyDescent="0.35">
      <c r="B1853" s="55" t="s">
        <v>113</v>
      </c>
      <c r="C1853" s="76" t="s">
        <v>136</v>
      </c>
      <c r="D1853" s="55" t="s">
        <v>76</v>
      </c>
      <c r="E1853" s="55" t="s">
        <v>198</v>
      </c>
      <c r="F1853" s="70">
        <v>92.49</v>
      </c>
      <c r="G1853" s="77">
        <v>58350</v>
      </c>
      <c r="H1853" s="77">
        <v>91.71</v>
      </c>
      <c r="I1853" s="77">
        <v>1</v>
      </c>
      <c r="J1853" s="77">
        <v>-59.039685136135603</v>
      </c>
      <c r="K1853" s="77">
        <v>0.231100877110578</v>
      </c>
      <c r="L1853" s="77">
        <v>-12.738598346252701</v>
      </c>
      <c r="M1853" s="77">
        <v>1.07586261629402E-2</v>
      </c>
      <c r="N1853" s="77">
        <v>-46.301086789882902</v>
      </c>
      <c r="O1853" s="77">
        <v>0.22034225094763801</v>
      </c>
      <c r="P1853" s="77">
        <v>-59.926027094071998</v>
      </c>
      <c r="Q1853" s="77">
        <v>-59.926027094071898</v>
      </c>
      <c r="R1853" s="77">
        <v>0</v>
      </c>
      <c r="S1853" s="77">
        <v>0.23809183435342701</v>
      </c>
      <c r="T1853" s="77" t="s">
        <v>152</v>
      </c>
      <c r="U1853" s="105">
        <v>-15.821326383831201</v>
      </c>
      <c r="V1853" s="105">
        <v>-14.9323277361583</v>
      </c>
      <c r="W1853" s="101">
        <v>-0.88873395389677601</v>
      </c>
    </row>
    <row r="1854" spans="2:23" x14ac:dyDescent="0.35">
      <c r="B1854" s="55" t="s">
        <v>113</v>
      </c>
      <c r="C1854" s="76" t="s">
        <v>136</v>
      </c>
      <c r="D1854" s="55" t="s">
        <v>76</v>
      </c>
      <c r="E1854" s="55" t="s">
        <v>199</v>
      </c>
      <c r="F1854" s="70">
        <v>92.49</v>
      </c>
      <c r="G1854" s="77">
        <v>58300</v>
      </c>
      <c r="H1854" s="77">
        <v>92.49</v>
      </c>
      <c r="I1854" s="77">
        <v>2</v>
      </c>
      <c r="J1854" s="77">
        <v>4.8843399999999996E-13</v>
      </c>
      <c r="K1854" s="77">
        <v>0</v>
      </c>
      <c r="L1854" s="77">
        <v>5.3469300000000003E-13</v>
      </c>
      <c r="M1854" s="77">
        <v>0</v>
      </c>
      <c r="N1854" s="77">
        <v>-4.6259E-14</v>
      </c>
      <c r="O1854" s="77">
        <v>0</v>
      </c>
      <c r="P1854" s="77">
        <v>-8.5722000000000006E-14</v>
      </c>
      <c r="Q1854" s="77">
        <v>-8.5723999999999999E-14</v>
      </c>
      <c r="R1854" s="77">
        <v>0</v>
      </c>
      <c r="S1854" s="77">
        <v>0</v>
      </c>
      <c r="T1854" s="77" t="s">
        <v>152</v>
      </c>
      <c r="U1854" s="105">
        <v>0</v>
      </c>
      <c r="V1854" s="105">
        <v>0</v>
      </c>
      <c r="W1854" s="101">
        <v>0</v>
      </c>
    </row>
    <row r="1855" spans="2:23" x14ac:dyDescent="0.35">
      <c r="B1855" s="55" t="s">
        <v>113</v>
      </c>
      <c r="C1855" s="76" t="s">
        <v>136</v>
      </c>
      <c r="D1855" s="55" t="s">
        <v>76</v>
      </c>
      <c r="E1855" s="55" t="s">
        <v>200</v>
      </c>
      <c r="F1855" s="70">
        <v>93.14</v>
      </c>
      <c r="G1855" s="77">
        <v>58500</v>
      </c>
      <c r="H1855" s="77">
        <v>92.92</v>
      </c>
      <c r="I1855" s="77">
        <v>1</v>
      </c>
      <c r="J1855" s="77">
        <v>-94.775026624817997</v>
      </c>
      <c r="K1855" s="77">
        <v>0.12665050997146299</v>
      </c>
      <c r="L1855" s="77">
        <v>-70.679278950690005</v>
      </c>
      <c r="M1855" s="77">
        <v>7.0437402669151203E-2</v>
      </c>
      <c r="N1855" s="77">
        <v>-24.095747674127999</v>
      </c>
      <c r="O1855" s="77">
        <v>5.6213107302311799E-2</v>
      </c>
      <c r="P1855" s="77">
        <v>-31.643147437681399</v>
      </c>
      <c r="Q1855" s="77">
        <v>-31.643147437681399</v>
      </c>
      <c r="R1855" s="77">
        <v>0</v>
      </c>
      <c r="S1855" s="77">
        <v>1.41181717946561E-2</v>
      </c>
      <c r="T1855" s="77" t="s">
        <v>152</v>
      </c>
      <c r="U1855" s="105">
        <v>-7.1559115974076298E-2</v>
      </c>
      <c r="V1855" s="105">
        <v>-6.7538216854351796E-2</v>
      </c>
      <c r="W1855" s="101">
        <v>-4.0197019222100302E-3</v>
      </c>
    </row>
    <row r="1856" spans="2:23" x14ac:dyDescent="0.35">
      <c r="B1856" s="55" t="s">
        <v>113</v>
      </c>
      <c r="C1856" s="76" t="s">
        <v>136</v>
      </c>
      <c r="D1856" s="55" t="s">
        <v>76</v>
      </c>
      <c r="E1856" s="55" t="s">
        <v>201</v>
      </c>
      <c r="F1856" s="70">
        <v>92.92</v>
      </c>
      <c r="G1856" s="77">
        <v>58600</v>
      </c>
      <c r="H1856" s="77">
        <v>92.98</v>
      </c>
      <c r="I1856" s="77">
        <v>1</v>
      </c>
      <c r="J1856" s="77">
        <v>7.1240596883733502</v>
      </c>
      <c r="K1856" s="77">
        <v>2.3193767484682298E-3</v>
      </c>
      <c r="L1856" s="77">
        <v>7.1240596883737703</v>
      </c>
      <c r="M1856" s="77">
        <v>2.31937674846851E-3</v>
      </c>
      <c r="N1856" s="77">
        <v>-4.1772099999999998E-13</v>
      </c>
      <c r="O1856" s="77">
        <v>-2.7199999999999998E-16</v>
      </c>
      <c r="P1856" s="77">
        <v>-3.7129499999999998E-13</v>
      </c>
      <c r="Q1856" s="77">
        <v>-3.7129499999999998E-13</v>
      </c>
      <c r="R1856" s="77">
        <v>0</v>
      </c>
      <c r="S1856" s="77">
        <v>0</v>
      </c>
      <c r="T1856" s="77" t="s">
        <v>153</v>
      </c>
      <c r="U1856" s="105">
        <v>-2.2500000000000001E-16</v>
      </c>
      <c r="V1856" s="105">
        <v>0</v>
      </c>
      <c r="W1856" s="101">
        <v>-2.2492999999999999E-16</v>
      </c>
    </row>
    <row r="1857" spans="2:23" x14ac:dyDescent="0.35">
      <c r="B1857" s="55" t="s">
        <v>113</v>
      </c>
      <c r="C1857" s="76" t="s">
        <v>114</v>
      </c>
      <c r="D1857" s="55" t="s">
        <v>77</v>
      </c>
      <c r="E1857" s="55" t="s">
        <v>115</v>
      </c>
      <c r="F1857" s="70">
        <v>103.44</v>
      </c>
      <c r="G1857" s="77">
        <v>50050</v>
      </c>
      <c r="H1857" s="77">
        <v>102.4</v>
      </c>
      <c r="I1857" s="77">
        <v>1</v>
      </c>
      <c r="J1857" s="77">
        <v>-27.068388113643799</v>
      </c>
      <c r="K1857" s="77">
        <v>0.134083667217967</v>
      </c>
      <c r="L1857" s="77">
        <v>11.6837995903561</v>
      </c>
      <c r="M1857" s="77">
        <v>2.49815446347719E-2</v>
      </c>
      <c r="N1857" s="77">
        <v>-38.752187704000001</v>
      </c>
      <c r="O1857" s="77">
        <v>0.109102122583195</v>
      </c>
      <c r="P1857" s="77">
        <v>-44.9828716925539</v>
      </c>
      <c r="Q1857" s="77">
        <v>-44.9828716925538</v>
      </c>
      <c r="R1857" s="77">
        <v>0</v>
      </c>
      <c r="S1857" s="77">
        <v>0.37029295046470401</v>
      </c>
      <c r="T1857" s="77" t="s">
        <v>130</v>
      </c>
      <c r="U1857" s="105">
        <v>-29.307737013776201</v>
      </c>
      <c r="V1857" s="105">
        <v>-27.904258051325801</v>
      </c>
      <c r="W1857" s="101">
        <v>-1.40329323182559</v>
      </c>
    </row>
    <row r="1858" spans="2:23" x14ac:dyDescent="0.35">
      <c r="B1858" s="55" t="s">
        <v>113</v>
      </c>
      <c r="C1858" s="76" t="s">
        <v>114</v>
      </c>
      <c r="D1858" s="55" t="s">
        <v>77</v>
      </c>
      <c r="E1858" s="55" t="s">
        <v>131</v>
      </c>
      <c r="F1858" s="70">
        <v>105.98</v>
      </c>
      <c r="G1858" s="77">
        <v>56050</v>
      </c>
      <c r="H1858" s="77">
        <v>105.84</v>
      </c>
      <c r="I1858" s="77">
        <v>1</v>
      </c>
      <c r="J1858" s="77">
        <v>-20.6176682998566</v>
      </c>
      <c r="K1858" s="77">
        <v>1.3602823875933199E-2</v>
      </c>
      <c r="L1858" s="77">
        <v>-38.207726613873398</v>
      </c>
      <c r="M1858" s="77">
        <v>4.6714571936015602E-2</v>
      </c>
      <c r="N1858" s="77">
        <v>17.590058314016801</v>
      </c>
      <c r="O1858" s="77">
        <v>-3.3111748060082401E-2</v>
      </c>
      <c r="P1858" s="77">
        <v>19.907681921566201</v>
      </c>
      <c r="Q1858" s="77">
        <v>19.907681921566098</v>
      </c>
      <c r="R1858" s="77">
        <v>0</v>
      </c>
      <c r="S1858" s="77">
        <v>1.26821055836881E-2</v>
      </c>
      <c r="T1858" s="77" t="s">
        <v>130</v>
      </c>
      <c r="U1858" s="105">
        <v>-1.0259100095627001</v>
      </c>
      <c r="V1858" s="105">
        <v>-0.97678157924030395</v>
      </c>
      <c r="W1858" s="101">
        <v>-4.91219288682972E-2</v>
      </c>
    </row>
    <row r="1859" spans="2:23" x14ac:dyDescent="0.35">
      <c r="B1859" s="55" t="s">
        <v>113</v>
      </c>
      <c r="C1859" s="76" t="s">
        <v>114</v>
      </c>
      <c r="D1859" s="55" t="s">
        <v>77</v>
      </c>
      <c r="E1859" s="55" t="s">
        <v>117</v>
      </c>
      <c r="F1859" s="70">
        <v>102.4</v>
      </c>
      <c r="G1859" s="77">
        <v>51450</v>
      </c>
      <c r="H1859" s="77">
        <v>104.78</v>
      </c>
      <c r="I1859" s="77">
        <v>10</v>
      </c>
      <c r="J1859" s="77">
        <v>55.063530340878799</v>
      </c>
      <c r="K1859" s="77">
        <v>0.52877946995599401</v>
      </c>
      <c r="L1859" s="77">
        <v>72.246630443021701</v>
      </c>
      <c r="M1859" s="77">
        <v>0.91029398644862403</v>
      </c>
      <c r="N1859" s="77">
        <v>-17.183100102142902</v>
      </c>
      <c r="O1859" s="77">
        <v>-0.38151451649263002</v>
      </c>
      <c r="P1859" s="77">
        <v>-19.975616659572999</v>
      </c>
      <c r="Q1859" s="77">
        <v>-19.9756166595729</v>
      </c>
      <c r="R1859" s="77">
        <v>0</v>
      </c>
      <c r="S1859" s="77">
        <v>6.9590005506228403E-2</v>
      </c>
      <c r="T1859" s="77" t="s">
        <v>132</v>
      </c>
      <c r="U1859" s="105">
        <v>1.3746894796284199</v>
      </c>
      <c r="V1859" s="105">
        <v>-1.3088588164266299</v>
      </c>
      <c r="W1859" s="101">
        <v>2.6839034257827299</v>
      </c>
    </row>
    <row r="1860" spans="2:23" x14ac:dyDescent="0.35">
      <c r="B1860" s="55" t="s">
        <v>113</v>
      </c>
      <c r="C1860" s="76" t="s">
        <v>114</v>
      </c>
      <c r="D1860" s="55" t="s">
        <v>77</v>
      </c>
      <c r="E1860" s="55" t="s">
        <v>133</v>
      </c>
      <c r="F1860" s="70">
        <v>104.78</v>
      </c>
      <c r="G1860" s="77">
        <v>54000</v>
      </c>
      <c r="H1860" s="77">
        <v>105.21</v>
      </c>
      <c r="I1860" s="77">
        <v>10</v>
      </c>
      <c r="J1860" s="77">
        <v>32.117566215507601</v>
      </c>
      <c r="K1860" s="77">
        <v>4.9348780771623503E-2</v>
      </c>
      <c r="L1860" s="77">
        <v>49.076970955847699</v>
      </c>
      <c r="M1860" s="77">
        <v>0.115224987901141</v>
      </c>
      <c r="N1860" s="77">
        <v>-16.959404740340101</v>
      </c>
      <c r="O1860" s="77">
        <v>-6.5876207129517902E-2</v>
      </c>
      <c r="P1860" s="77">
        <v>-19.975616659573198</v>
      </c>
      <c r="Q1860" s="77">
        <v>-19.975616659573099</v>
      </c>
      <c r="R1860" s="77">
        <v>0</v>
      </c>
      <c r="S1860" s="77">
        <v>1.90893684829016E-2</v>
      </c>
      <c r="T1860" s="77" t="s">
        <v>132</v>
      </c>
      <c r="U1860" s="105">
        <v>0.37587167078237999</v>
      </c>
      <c r="V1860" s="105">
        <v>-0.35787205579074199</v>
      </c>
      <c r="W1860" s="101">
        <v>0.73384082719552901</v>
      </c>
    </row>
    <row r="1861" spans="2:23" x14ac:dyDescent="0.35">
      <c r="B1861" s="55" t="s">
        <v>113</v>
      </c>
      <c r="C1861" s="76" t="s">
        <v>114</v>
      </c>
      <c r="D1861" s="55" t="s">
        <v>77</v>
      </c>
      <c r="E1861" s="55" t="s">
        <v>134</v>
      </c>
      <c r="F1861" s="70">
        <v>105.21</v>
      </c>
      <c r="G1861" s="77">
        <v>56100</v>
      </c>
      <c r="H1861" s="77">
        <v>105.82</v>
      </c>
      <c r="I1861" s="77">
        <v>10</v>
      </c>
      <c r="J1861" s="77">
        <v>13.3537355894897</v>
      </c>
      <c r="K1861" s="77">
        <v>3.2597308066664103E-2</v>
      </c>
      <c r="L1861" s="77">
        <v>39.361400248714403</v>
      </c>
      <c r="M1861" s="77">
        <v>0.28321566483982002</v>
      </c>
      <c r="N1861" s="77">
        <v>-26.007664659224702</v>
      </c>
      <c r="O1861" s="77">
        <v>-0.25061835677315603</v>
      </c>
      <c r="P1861" s="77">
        <v>-30.175904288801899</v>
      </c>
      <c r="Q1861" s="77">
        <v>-30.175904288801899</v>
      </c>
      <c r="R1861" s="77">
        <v>0</v>
      </c>
      <c r="S1861" s="77">
        <v>0.16645497449546001</v>
      </c>
      <c r="T1861" s="77" t="s">
        <v>132</v>
      </c>
      <c r="U1861" s="105">
        <v>-10.5793204727924</v>
      </c>
      <c r="V1861" s="105">
        <v>-10.072701564836301</v>
      </c>
      <c r="W1861" s="101">
        <v>-0.50655186409668196</v>
      </c>
    </row>
    <row r="1862" spans="2:23" x14ac:dyDescent="0.35">
      <c r="B1862" s="55" t="s">
        <v>113</v>
      </c>
      <c r="C1862" s="76" t="s">
        <v>114</v>
      </c>
      <c r="D1862" s="55" t="s">
        <v>77</v>
      </c>
      <c r="E1862" s="55" t="s">
        <v>135</v>
      </c>
      <c r="F1862" s="70">
        <v>105.84</v>
      </c>
      <c r="G1862" s="77">
        <v>56100</v>
      </c>
      <c r="H1862" s="77">
        <v>105.82</v>
      </c>
      <c r="I1862" s="77">
        <v>10</v>
      </c>
      <c r="J1862" s="77">
        <v>1.0455468882449901</v>
      </c>
      <c r="K1862" s="77">
        <v>7.8380166788696994E-5</v>
      </c>
      <c r="L1862" s="77">
        <v>-23.3318723453106</v>
      </c>
      <c r="M1862" s="77">
        <v>3.9031778353785303E-2</v>
      </c>
      <c r="N1862" s="77">
        <v>24.377419233555599</v>
      </c>
      <c r="O1862" s="77">
        <v>-3.8953398186996599E-2</v>
      </c>
      <c r="P1862" s="77">
        <v>28.233148219696702</v>
      </c>
      <c r="Q1862" s="77">
        <v>28.233148219696599</v>
      </c>
      <c r="R1862" s="77">
        <v>0</v>
      </c>
      <c r="S1862" s="77">
        <v>5.7152834206947403E-2</v>
      </c>
      <c r="T1862" s="77" t="s">
        <v>132</v>
      </c>
      <c r="U1862" s="105">
        <v>-3.6348897454584899</v>
      </c>
      <c r="V1862" s="105">
        <v>-3.4608233790863698</v>
      </c>
      <c r="W1862" s="101">
        <v>-0.174043331146192</v>
      </c>
    </row>
    <row r="1863" spans="2:23" x14ac:dyDescent="0.35">
      <c r="B1863" s="55" t="s">
        <v>113</v>
      </c>
      <c r="C1863" s="76" t="s">
        <v>136</v>
      </c>
      <c r="D1863" s="55" t="s">
        <v>77</v>
      </c>
      <c r="E1863" s="55" t="s">
        <v>137</v>
      </c>
      <c r="F1863" s="70">
        <v>103.23</v>
      </c>
      <c r="G1863" s="77">
        <v>50000</v>
      </c>
      <c r="H1863" s="77">
        <v>101.87</v>
      </c>
      <c r="I1863" s="77">
        <v>1</v>
      </c>
      <c r="J1863" s="77">
        <v>-70.241941406200198</v>
      </c>
      <c r="K1863" s="77">
        <v>0.47020356068840002</v>
      </c>
      <c r="L1863" s="77">
        <v>-11.7077488583005</v>
      </c>
      <c r="M1863" s="77">
        <v>1.30629028312573E-2</v>
      </c>
      <c r="N1863" s="77">
        <v>-58.5341925478997</v>
      </c>
      <c r="O1863" s="77">
        <v>0.45714065785714297</v>
      </c>
      <c r="P1863" s="77">
        <v>-67.017128307475005</v>
      </c>
      <c r="Q1863" s="77">
        <v>-67.017128307474906</v>
      </c>
      <c r="R1863" s="77">
        <v>0</v>
      </c>
      <c r="S1863" s="77">
        <v>0.42802045987112802</v>
      </c>
      <c r="T1863" s="77" t="s">
        <v>138</v>
      </c>
      <c r="U1863" s="105">
        <v>-32.372578522220302</v>
      </c>
      <c r="V1863" s="105">
        <v>-30.822331469885501</v>
      </c>
      <c r="W1863" s="101">
        <v>-1.55004189902553</v>
      </c>
    </row>
    <row r="1864" spans="2:23" x14ac:dyDescent="0.35">
      <c r="B1864" s="55" t="s">
        <v>113</v>
      </c>
      <c r="C1864" s="76" t="s">
        <v>136</v>
      </c>
      <c r="D1864" s="55" t="s">
        <v>77</v>
      </c>
      <c r="E1864" s="55" t="s">
        <v>139</v>
      </c>
      <c r="F1864" s="70">
        <v>105.34</v>
      </c>
      <c r="G1864" s="77">
        <v>56050</v>
      </c>
      <c r="H1864" s="77">
        <v>105.84</v>
      </c>
      <c r="I1864" s="77">
        <v>1</v>
      </c>
      <c r="J1864" s="77">
        <v>51.5065081644209</v>
      </c>
      <c r="K1864" s="77">
        <v>0.13264601916457799</v>
      </c>
      <c r="L1864" s="77">
        <v>19.588686694907199</v>
      </c>
      <c r="M1864" s="77">
        <v>1.9185832321561801E-2</v>
      </c>
      <c r="N1864" s="77">
        <v>31.917821469513601</v>
      </c>
      <c r="O1864" s="77">
        <v>0.11346018684301599</v>
      </c>
      <c r="P1864" s="77">
        <v>37.434448940774402</v>
      </c>
      <c r="Q1864" s="77">
        <v>37.434448940774402</v>
      </c>
      <c r="R1864" s="77">
        <v>0</v>
      </c>
      <c r="S1864" s="77">
        <v>7.0066898374972306E-2</v>
      </c>
      <c r="T1864" s="77" t="s">
        <v>138</v>
      </c>
      <c r="U1864" s="105">
        <v>-3.98115630746232</v>
      </c>
      <c r="V1864" s="105">
        <v>-3.7905080454991502</v>
      </c>
      <c r="W1864" s="101">
        <v>-0.19062303235748301</v>
      </c>
    </row>
    <row r="1865" spans="2:23" x14ac:dyDescent="0.35">
      <c r="B1865" s="55" t="s">
        <v>113</v>
      </c>
      <c r="C1865" s="76" t="s">
        <v>136</v>
      </c>
      <c r="D1865" s="55" t="s">
        <v>77</v>
      </c>
      <c r="E1865" s="55" t="s">
        <v>150</v>
      </c>
      <c r="F1865" s="70">
        <v>102.02</v>
      </c>
      <c r="G1865" s="77">
        <v>58350</v>
      </c>
      <c r="H1865" s="77">
        <v>103.01</v>
      </c>
      <c r="I1865" s="77">
        <v>1</v>
      </c>
      <c r="J1865" s="77">
        <v>63.360913658411299</v>
      </c>
      <c r="K1865" s="77">
        <v>0.28583990302956003</v>
      </c>
      <c r="L1865" s="77">
        <v>18.6189906654743</v>
      </c>
      <c r="M1865" s="77">
        <v>2.46826771141525E-2</v>
      </c>
      <c r="N1865" s="77">
        <v>44.741922992936999</v>
      </c>
      <c r="O1865" s="77">
        <v>0.26115722591540802</v>
      </c>
      <c r="P1865" s="77">
        <v>54.657869137677402</v>
      </c>
      <c r="Q1865" s="77">
        <v>54.657869137677402</v>
      </c>
      <c r="R1865" s="77">
        <v>0</v>
      </c>
      <c r="S1865" s="77">
        <v>0.21270876529740801</v>
      </c>
      <c r="T1865" s="77" t="s">
        <v>138</v>
      </c>
      <c r="U1865" s="105">
        <v>-17.7790702807354</v>
      </c>
      <c r="V1865" s="105">
        <v>-16.927672197723801</v>
      </c>
      <c r="W1865" s="101">
        <v>-0.85128541249637302</v>
      </c>
    </row>
    <row r="1866" spans="2:23" x14ac:dyDescent="0.35">
      <c r="B1866" s="55" t="s">
        <v>113</v>
      </c>
      <c r="C1866" s="76" t="s">
        <v>136</v>
      </c>
      <c r="D1866" s="55" t="s">
        <v>77</v>
      </c>
      <c r="E1866" s="55" t="s">
        <v>151</v>
      </c>
      <c r="F1866" s="70">
        <v>101.87</v>
      </c>
      <c r="G1866" s="77">
        <v>50050</v>
      </c>
      <c r="H1866" s="77">
        <v>102.4</v>
      </c>
      <c r="I1866" s="77">
        <v>1</v>
      </c>
      <c r="J1866" s="77">
        <v>52.603298563592404</v>
      </c>
      <c r="K1866" s="77">
        <v>0.160215496444709</v>
      </c>
      <c r="L1866" s="77">
        <v>88.085898453834204</v>
      </c>
      <c r="M1866" s="77">
        <v>0.449253366821671</v>
      </c>
      <c r="N1866" s="77">
        <v>-35.482599890241801</v>
      </c>
      <c r="O1866" s="77">
        <v>-0.28903787037696299</v>
      </c>
      <c r="P1866" s="77">
        <v>-40.352255677507401</v>
      </c>
      <c r="Q1866" s="77">
        <v>-40.352255677507401</v>
      </c>
      <c r="R1866" s="77">
        <v>0</v>
      </c>
      <c r="S1866" s="77">
        <v>9.4278832765423703E-2</v>
      </c>
      <c r="T1866" s="77" t="s">
        <v>152</v>
      </c>
      <c r="U1866" s="105">
        <v>-10.7151049491228</v>
      </c>
      <c r="V1866" s="105">
        <v>-10.201983640252299</v>
      </c>
      <c r="W1866" s="101">
        <v>-0.51305340451011805</v>
      </c>
    </row>
    <row r="1867" spans="2:23" x14ac:dyDescent="0.35">
      <c r="B1867" s="55" t="s">
        <v>113</v>
      </c>
      <c r="C1867" s="76" t="s">
        <v>136</v>
      </c>
      <c r="D1867" s="55" t="s">
        <v>77</v>
      </c>
      <c r="E1867" s="55" t="s">
        <v>151</v>
      </c>
      <c r="F1867" s="70">
        <v>101.87</v>
      </c>
      <c r="G1867" s="77">
        <v>51150</v>
      </c>
      <c r="H1867" s="77">
        <v>100.49</v>
      </c>
      <c r="I1867" s="77">
        <v>1</v>
      </c>
      <c r="J1867" s="77">
        <v>-201.23884829444799</v>
      </c>
      <c r="K1867" s="77">
        <v>1.4173975922006601</v>
      </c>
      <c r="L1867" s="77">
        <v>-177.948655617589</v>
      </c>
      <c r="M1867" s="77">
        <v>1.10830034126375</v>
      </c>
      <c r="N1867" s="77">
        <v>-23.290192676859402</v>
      </c>
      <c r="O1867" s="77">
        <v>0.30909725093690599</v>
      </c>
      <c r="P1867" s="77">
        <v>-26.6648726299663</v>
      </c>
      <c r="Q1867" s="77">
        <v>-26.6648726299663</v>
      </c>
      <c r="R1867" s="77">
        <v>0</v>
      </c>
      <c r="S1867" s="77">
        <v>2.48855401330315E-2</v>
      </c>
      <c r="T1867" s="77" t="s">
        <v>152</v>
      </c>
      <c r="U1867" s="105">
        <v>-0.86600604427012895</v>
      </c>
      <c r="V1867" s="105">
        <v>-0.82453504076287298</v>
      </c>
      <c r="W1867" s="101">
        <v>-4.1465515405474399E-2</v>
      </c>
    </row>
    <row r="1868" spans="2:23" x14ac:dyDescent="0.35">
      <c r="B1868" s="55" t="s">
        <v>113</v>
      </c>
      <c r="C1868" s="76" t="s">
        <v>136</v>
      </c>
      <c r="D1868" s="55" t="s">
        <v>77</v>
      </c>
      <c r="E1868" s="55" t="s">
        <v>151</v>
      </c>
      <c r="F1868" s="70">
        <v>101.87</v>
      </c>
      <c r="G1868" s="77">
        <v>51200</v>
      </c>
      <c r="H1868" s="77">
        <v>101.87</v>
      </c>
      <c r="I1868" s="77">
        <v>1</v>
      </c>
      <c r="J1868" s="77">
        <v>3.42357E-13</v>
      </c>
      <c r="K1868" s="77">
        <v>0</v>
      </c>
      <c r="L1868" s="77">
        <v>7.6857400000000001E-13</v>
      </c>
      <c r="M1868" s="77">
        <v>0</v>
      </c>
      <c r="N1868" s="77">
        <v>-4.2621700000000001E-13</v>
      </c>
      <c r="O1868" s="77">
        <v>0</v>
      </c>
      <c r="P1868" s="77">
        <v>-3.3247000000000001E-14</v>
      </c>
      <c r="Q1868" s="77">
        <v>-3.3247000000000001E-14</v>
      </c>
      <c r="R1868" s="77">
        <v>0</v>
      </c>
      <c r="S1868" s="77">
        <v>0</v>
      </c>
      <c r="T1868" s="77" t="s">
        <v>153</v>
      </c>
      <c r="U1868" s="105">
        <v>0</v>
      </c>
      <c r="V1868" s="105">
        <v>0</v>
      </c>
      <c r="W1868" s="101">
        <v>0</v>
      </c>
    </row>
    <row r="1869" spans="2:23" x14ac:dyDescent="0.35">
      <c r="B1869" s="55" t="s">
        <v>113</v>
      </c>
      <c r="C1869" s="76" t="s">
        <v>136</v>
      </c>
      <c r="D1869" s="55" t="s">
        <v>77</v>
      </c>
      <c r="E1869" s="55" t="s">
        <v>117</v>
      </c>
      <c r="F1869" s="70">
        <v>102.4</v>
      </c>
      <c r="G1869" s="77">
        <v>50054</v>
      </c>
      <c r="H1869" s="77">
        <v>102.4</v>
      </c>
      <c r="I1869" s="77">
        <v>1</v>
      </c>
      <c r="J1869" s="77">
        <v>87.190200522825293</v>
      </c>
      <c r="K1869" s="77">
        <v>0</v>
      </c>
      <c r="L1869" s="77">
        <v>87.190200102738402</v>
      </c>
      <c r="M1869" s="77">
        <v>0</v>
      </c>
      <c r="N1869" s="77">
        <v>4.2008692080499999E-7</v>
      </c>
      <c r="O1869" s="77">
        <v>0</v>
      </c>
      <c r="P1869" s="77">
        <v>3.5191500000000002E-13</v>
      </c>
      <c r="Q1869" s="77">
        <v>3.5191500000000002E-13</v>
      </c>
      <c r="R1869" s="77">
        <v>0</v>
      </c>
      <c r="S1869" s="77">
        <v>0</v>
      </c>
      <c r="T1869" s="77" t="s">
        <v>152</v>
      </c>
      <c r="U1869" s="105">
        <v>0</v>
      </c>
      <c r="V1869" s="105">
        <v>0</v>
      </c>
      <c r="W1869" s="101">
        <v>0</v>
      </c>
    </row>
    <row r="1870" spans="2:23" x14ac:dyDescent="0.35">
      <c r="B1870" s="55" t="s">
        <v>113</v>
      </c>
      <c r="C1870" s="76" t="s">
        <v>136</v>
      </c>
      <c r="D1870" s="55" t="s">
        <v>77</v>
      </c>
      <c r="E1870" s="55" t="s">
        <v>117</v>
      </c>
      <c r="F1870" s="70">
        <v>102.4</v>
      </c>
      <c r="G1870" s="77">
        <v>50100</v>
      </c>
      <c r="H1870" s="77">
        <v>101.95</v>
      </c>
      <c r="I1870" s="77">
        <v>1</v>
      </c>
      <c r="J1870" s="77">
        <v>-249.206318504134</v>
      </c>
      <c r="K1870" s="77">
        <v>0.49496719978360099</v>
      </c>
      <c r="L1870" s="77">
        <v>-219.365741377912</v>
      </c>
      <c r="M1870" s="77">
        <v>0.38352698806753999</v>
      </c>
      <c r="N1870" s="77">
        <v>-29.840577126222101</v>
      </c>
      <c r="O1870" s="77">
        <v>0.111440211716061</v>
      </c>
      <c r="P1870" s="77">
        <v>-34.471325235954502</v>
      </c>
      <c r="Q1870" s="77">
        <v>-34.471325235954403</v>
      </c>
      <c r="R1870" s="77">
        <v>0</v>
      </c>
      <c r="S1870" s="77">
        <v>9.4705299402779199E-3</v>
      </c>
      <c r="T1870" s="77" t="s">
        <v>152</v>
      </c>
      <c r="U1870" s="105">
        <v>-2.04185607471153</v>
      </c>
      <c r="V1870" s="105">
        <v>-1.94407636405484</v>
      </c>
      <c r="W1870" s="101">
        <v>-9.7766770892539906E-2</v>
      </c>
    </row>
    <row r="1871" spans="2:23" x14ac:dyDescent="0.35">
      <c r="B1871" s="55" t="s">
        <v>113</v>
      </c>
      <c r="C1871" s="76" t="s">
        <v>136</v>
      </c>
      <c r="D1871" s="55" t="s">
        <v>77</v>
      </c>
      <c r="E1871" s="55" t="s">
        <v>117</v>
      </c>
      <c r="F1871" s="70">
        <v>102.4</v>
      </c>
      <c r="G1871" s="77">
        <v>50900</v>
      </c>
      <c r="H1871" s="77">
        <v>104.06</v>
      </c>
      <c r="I1871" s="77">
        <v>1</v>
      </c>
      <c r="J1871" s="77">
        <v>113.270311548988</v>
      </c>
      <c r="K1871" s="77">
        <v>0.90452652522753896</v>
      </c>
      <c r="L1871" s="77">
        <v>140.01760706949</v>
      </c>
      <c r="M1871" s="77">
        <v>1.3821475854073599</v>
      </c>
      <c r="N1871" s="77">
        <v>-26.747295520501901</v>
      </c>
      <c r="O1871" s="77">
        <v>-0.47762106017981798</v>
      </c>
      <c r="P1871" s="77">
        <v>-30.888185474532499</v>
      </c>
      <c r="Q1871" s="77">
        <v>-30.888185474532499</v>
      </c>
      <c r="R1871" s="77">
        <v>0</v>
      </c>
      <c r="S1871" s="77">
        <v>6.7262640134593002E-2</v>
      </c>
      <c r="T1871" s="77" t="s">
        <v>152</v>
      </c>
      <c r="U1871" s="105">
        <v>-4.9043114783296398</v>
      </c>
      <c r="V1871" s="105">
        <v>-4.6694554748823496</v>
      </c>
      <c r="W1871" s="101">
        <v>-0.234824923571191</v>
      </c>
    </row>
    <row r="1872" spans="2:23" x14ac:dyDescent="0.35">
      <c r="B1872" s="55" t="s">
        <v>113</v>
      </c>
      <c r="C1872" s="76" t="s">
        <v>136</v>
      </c>
      <c r="D1872" s="55" t="s">
        <v>77</v>
      </c>
      <c r="E1872" s="55" t="s">
        <v>154</v>
      </c>
      <c r="F1872" s="70">
        <v>102.4</v>
      </c>
      <c r="G1872" s="77">
        <v>50454</v>
      </c>
      <c r="H1872" s="77">
        <v>102.4</v>
      </c>
      <c r="I1872" s="77">
        <v>1</v>
      </c>
      <c r="J1872" s="77">
        <v>1.2304080000000001E-12</v>
      </c>
      <c r="K1872" s="77">
        <v>0</v>
      </c>
      <c r="L1872" s="77">
        <v>2.25658E-13</v>
      </c>
      <c r="M1872" s="77">
        <v>0</v>
      </c>
      <c r="N1872" s="77">
        <v>1.004749E-12</v>
      </c>
      <c r="O1872" s="77">
        <v>0</v>
      </c>
      <c r="P1872" s="77">
        <v>6.6709800000000001E-13</v>
      </c>
      <c r="Q1872" s="77">
        <v>6.6709700000000004E-13</v>
      </c>
      <c r="R1872" s="77">
        <v>0</v>
      </c>
      <c r="S1872" s="77">
        <v>0</v>
      </c>
      <c r="T1872" s="77" t="s">
        <v>153</v>
      </c>
      <c r="U1872" s="105">
        <v>0</v>
      </c>
      <c r="V1872" s="105">
        <v>0</v>
      </c>
      <c r="W1872" s="101">
        <v>0</v>
      </c>
    </row>
    <row r="1873" spans="2:23" x14ac:dyDescent="0.35">
      <c r="B1873" s="55" t="s">
        <v>113</v>
      </c>
      <c r="C1873" s="76" t="s">
        <v>136</v>
      </c>
      <c r="D1873" s="55" t="s">
        <v>77</v>
      </c>
      <c r="E1873" s="55" t="s">
        <v>154</v>
      </c>
      <c r="F1873" s="70">
        <v>102.4</v>
      </c>
      <c r="G1873" s="77">
        <v>50604</v>
      </c>
      <c r="H1873" s="77">
        <v>102.4</v>
      </c>
      <c r="I1873" s="77">
        <v>1</v>
      </c>
      <c r="J1873" s="77">
        <v>4.8160099999999996E-13</v>
      </c>
      <c r="K1873" s="77">
        <v>0</v>
      </c>
      <c r="L1873" s="77">
        <v>4.0959499999999998E-13</v>
      </c>
      <c r="M1873" s="77">
        <v>0</v>
      </c>
      <c r="N1873" s="77">
        <v>7.2006000000000001E-14</v>
      </c>
      <c r="O1873" s="77">
        <v>0</v>
      </c>
      <c r="P1873" s="77">
        <v>6.5398999999999995E-14</v>
      </c>
      <c r="Q1873" s="77">
        <v>6.5396000000000005E-14</v>
      </c>
      <c r="R1873" s="77">
        <v>0</v>
      </c>
      <c r="S1873" s="77">
        <v>0</v>
      </c>
      <c r="T1873" s="77" t="s">
        <v>153</v>
      </c>
      <c r="U1873" s="105">
        <v>0</v>
      </c>
      <c r="V1873" s="105">
        <v>0</v>
      </c>
      <c r="W1873" s="101">
        <v>0</v>
      </c>
    </row>
    <row r="1874" spans="2:23" x14ac:dyDescent="0.35">
      <c r="B1874" s="55" t="s">
        <v>113</v>
      </c>
      <c r="C1874" s="76" t="s">
        <v>136</v>
      </c>
      <c r="D1874" s="55" t="s">
        <v>77</v>
      </c>
      <c r="E1874" s="55" t="s">
        <v>155</v>
      </c>
      <c r="F1874" s="70">
        <v>101.95</v>
      </c>
      <c r="G1874" s="77">
        <v>50103</v>
      </c>
      <c r="H1874" s="77">
        <v>101.92</v>
      </c>
      <c r="I1874" s="77">
        <v>1</v>
      </c>
      <c r="J1874" s="77">
        <v>-29.745286886720699</v>
      </c>
      <c r="K1874" s="77">
        <v>4.4239104598665898E-3</v>
      </c>
      <c r="L1874" s="77">
        <v>-29.745287817072501</v>
      </c>
      <c r="M1874" s="77">
        <v>4.4239107366024202E-3</v>
      </c>
      <c r="N1874" s="77">
        <v>9.3035184556299997E-7</v>
      </c>
      <c r="O1874" s="77">
        <v>-2.7673582900000001E-10</v>
      </c>
      <c r="P1874" s="77">
        <v>-1.0370800000000001E-12</v>
      </c>
      <c r="Q1874" s="77">
        <v>-1.0370779999999999E-12</v>
      </c>
      <c r="R1874" s="77">
        <v>0</v>
      </c>
      <c r="S1874" s="77">
        <v>0</v>
      </c>
      <c r="T1874" s="77" t="s">
        <v>153</v>
      </c>
      <c r="U1874" s="105">
        <v>-2.9851135600000002E-10</v>
      </c>
      <c r="V1874" s="105">
        <v>0</v>
      </c>
      <c r="W1874" s="101">
        <v>-2.9847185224000001E-10</v>
      </c>
    </row>
    <row r="1875" spans="2:23" x14ac:dyDescent="0.35">
      <c r="B1875" s="55" t="s">
        <v>113</v>
      </c>
      <c r="C1875" s="76" t="s">
        <v>136</v>
      </c>
      <c r="D1875" s="55" t="s">
        <v>77</v>
      </c>
      <c r="E1875" s="55" t="s">
        <v>155</v>
      </c>
      <c r="F1875" s="70">
        <v>101.95</v>
      </c>
      <c r="G1875" s="77">
        <v>50200</v>
      </c>
      <c r="H1875" s="77">
        <v>101.76</v>
      </c>
      <c r="I1875" s="77">
        <v>1</v>
      </c>
      <c r="J1875" s="77">
        <v>-44.200276720794697</v>
      </c>
      <c r="K1875" s="77">
        <v>2.9285430288300499E-2</v>
      </c>
      <c r="L1875" s="77">
        <v>-14.290861047166899</v>
      </c>
      <c r="M1875" s="77">
        <v>3.0613883549467698E-3</v>
      </c>
      <c r="N1875" s="77">
        <v>-29.909415673627901</v>
      </c>
      <c r="O1875" s="77">
        <v>2.62240419333537E-2</v>
      </c>
      <c r="P1875" s="77">
        <v>-34.471325235956201</v>
      </c>
      <c r="Q1875" s="77">
        <v>-34.471325235956201</v>
      </c>
      <c r="R1875" s="77">
        <v>0</v>
      </c>
      <c r="S1875" s="77">
        <v>1.7812201230210802E-2</v>
      </c>
      <c r="T1875" s="77" t="s">
        <v>152</v>
      </c>
      <c r="U1875" s="105">
        <v>-3.0117391868674801</v>
      </c>
      <c r="V1875" s="105">
        <v>-2.8675140429347001</v>
      </c>
      <c r="W1875" s="101">
        <v>-0.14420605777131301</v>
      </c>
    </row>
    <row r="1876" spans="2:23" x14ac:dyDescent="0.35">
      <c r="B1876" s="55" t="s">
        <v>113</v>
      </c>
      <c r="C1876" s="76" t="s">
        <v>136</v>
      </c>
      <c r="D1876" s="55" t="s">
        <v>77</v>
      </c>
      <c r="E1876" s="55" t="s">
        <v>156</v>
      </c>
      <c r="F1876" s="70">
        <v>101.82</v>
      </c>
      <c r="G1876" s="77">
        <v>50800</v>
      </c>
      <c r="H1876" s="77">
        <v>103.16</v>
      </c>
      <c r="I1876" s="77">
        <v>1</v>
      </c>
      <c r="J1876" s="77">
        <v>99.356834614203095</v>
      </c>
      <c r="K1876" s="77">
        <v>0.50109158247196595</v>
      </c>
      <c r="L1876" s="77">
        <v>124.43255319650901</v>
      </c>
      <c r="M1876" s="77">
        <v>0.78594044457430501</v>
      </c>
      <c r="N1876" s="77">
        <v>-25.075718582305999</v>
      </c>
      <c r="O1876" s="77">
        <v>-0.28484886210233901</v>
      </c>
      <c r="P1876" s="77">
        <v>-29.358607586013001</v>
      </c>
      <c r="Q1876" s="77">
        <v>-29.358607586013001</v>
      </c>
      <c r="R1876" s="77">
        <v>0</v>
      </c>
      <c r="S1876" s="77">
        <v>4.3751457127411103E-2</v>
      </c>
      <c r="T1876" s="77" t="s">
        <v>152</v>
      </c>
      <c r="U1876" s="105">
        <v>4.4073030234214698</v>
      </c>
      <c r="V1876" s="105">
        <v>-4.1962475921676496</v>
      </c>
      <c r="W1876" s="101">
        <v>8.60468917403864</v>
      </c>
    </row>
    <row r="1877" spans="2:23" x14ac:dyDescent="0.35">
      <c r="B1877" s="55" t="s">
        <v>113</v>
      </c>
      <c r="C1877" s="76" t="s">
        <v>136</v>
      </c>
      <c r="D1877" s="55" t="s">
        <v>77</v>
      </c>
      <c r="E1877" s="55" t="s">
        <v>157</v>
      </c>
      <c r="F1877" s="70">
        <v>101.76</v>
      </c>
      <c r="G1877" s="77">
        <v>50150</v>
      </c>
      <c r="H1877" s="77">
        <v>101.82</v>
      </c>
      <c r="I1877" s="77">
        <v>1</v>
      </c>
      <c r="J1877" s="77">
        <v>32.370117845094903</v>
      </c>
      <c r="K1877" s="77">
        <v>5.4696440429738303E-3</v>
      </c>
      <c r="L1877" s="77">
        <v>57.594181537418798</v>
      </c>
      <c r="M1877" s="77">
        <v>1.7315208479158101E-2</v>
      </c>
      <c r="N1877" s="77">
        <v>-25.224063692323899</v>
      </c>
      <c r="O1877" s="77">
        <v>-1.18455644361843E-2</v>
      </c>
      <c r="P1877" s="77">
        <v>-29.358607586011399</v>
      </c>
      <c r="Q1877" s="77">
        <v>-29.358607586011399</v>
      </c>
      <c r="R1877" s="77">
        <v>0</v>
      </c>
      <c r="S1877" s="77">
        <v>4.4992633216126999E-3</v>
      </c>
      <c r="T1877" s="77" t="s">
        <v>152</v>
      </c>
      <c r="U1877" s="105">
        <v>0.30768381757993601</v>
      </c>
      <c r="V1877" s="105">
        <v>-0.292949559358058</v>
      </c>
      <c r="W1877" s="101">
        <v>0.60071286228502496</v>
      </c>
    </row>
    <row r="1878" spans="2:23" x14ac:dyDescent="0.35">
      <c r="B1878" s="55" t="s">
        <v>113</v>
      </c>
      <c r="C1878" s="76" t="s">
        <v>136</v>
      </c>
      <c r="D1878" s="55" t="s">
        <v>77</v>
      </c>
      <c r="E1878" s="55" t="s">
        <v>157</v>
      </c>
      <c r="F1878" s="70">
        <v>101.76</v>
      </c>
      <c r="G1878" s="77">
        <v>50250</v>
      </c>
      <c r="H1878" s="77">
        <v>100.32</v>
      </c>
      <c r="I1878" s="77">
        <v>1</v>
      </c>
      <c r="J1878" s="77">
        <v>-135.292746790335</v>
      </c>
      <c r="K1878" s="77">
        <v>0.90367476648321299</v>
      </c>
      <c r="L1878" s="77">
        <v>-158.600099873717</v>
      </c>
      <c r="M1878" s="77">
        <v>1.2418525692392799</v>
      </c>
      <c r="N1878" s="77">
        <v>23.307353083382299</v>
      </c>
      <c r="O1878" s="77">
        <v>-0.33817780275606502</v>
      </c>
      <c r="P1878" s="77">
        <v>26.664872629964901</v>
      </c>
      <c r="Q1878" s="77">
        <v>26.664872629964901</v>
      </c>
      <c r="R1878" s="77">
        <v>0</v>
      </c>
      <c r="S1878" s="77">
        <v>3.5102831896218198E-2</v>
      </c>
      <c r="T1878" s="77" t="s">
        <v>152</v>
      </c>
      <c r="U1878" s="105">
        <v>-0.60689675040202995</v>
      </c>
      <c r="V1878" s="105">
        <v>-0.57783388481235998</v>
      </c>
      <c r="W1878" s="101">
        <v>-2.9059019529750599E-2</v>
      </c>
    </row>
    <row r="1879" spans="2:23" x14ac:dyDescent="0.35">
      <c r="B1879" s="55" t="s">
        <v>113</v>
      </c>
      <c r="C1879" s="76" t="s">
        <v>136</v>
      </c>
      <c r="D1879" s="55" t="s">
        <v>77</v>
      </c>
      <c r="E1879" s="55" t="s">
        <v>157</v>
      </c>
      <c r="F1879" s="70">
        <v>101.76</v>
      </c>
      <c r="G1879" s="77">
        <v>50900</v>
      </c>
      <c r="H1879" s="77">
        <v>104.06</v>
      </c>
      <c r="I1879" s="77">
        <v>1</v>
      </c>
      <c r="J1879" s="77">
        <v>130.88856445407501</v>
      </c>
      <c r="K1879" s="77">
        <v>1.6360884571130501</v>
      </c>
      <c r="L1879" s="77">
        <v>142.60629169191299</v>
      </c>
      <c r="M1879" s="77">
        <v>1.9421409480763601</v>
      </c>
      <c r="N1879" s="77">
        <v>-11.7177272378374</v>
      </c>
      <c r="O1879" s="77">
        <v>-0.306052490963311</v>
      </c>
      <c r="P1879" s="77">
        <v>-13.5424386072531</v>
      </c>
      <c r="Q1879" s="77">
        <v>-13.542438607253001</v>
      </c>
      <c r="R1879" s="77">
        <v>0</v>
      </c>
      <c r="S1879" s="77">
        <v>1.7514474947681401E-2</v>
      </c>
      <c r="T1879" s="77" t="s">
        <v>153</v>
      </c>
      <c r="U1879" s="105">
        <v>-4.5450891980083101</v>
      </c>
      <c r="V1879" s="105">
        <v>-4.3274355091934202</v>
      </c>
      <c r="W1879" s="101">
        <v>-0.217624885422257</v>
      </c>
    </row>
    <row r="1880" spans="2:23" x14ac:dyDescent="0.35">
      <c r="B1880" s="55" t="s">
        <v>113</v>
      </c>
      <c r="C1880" s="76" t="s">
        <v>136</v>
      </c>
      <c r="D1880" s="55" t="s">
        <v>77</v>
      </c>
      <c r="E1880" s="55" t="s">
        <v>157</v>
      </c>
      <c r="F1880" s="70">
        <v>101.76</v>
      </c>
      <c r="G1880" s="77">
        <v>53050</v>
      </c>
      <c r="H1880" s="77">
        <v>105.88</v>
      </c>
      <c r="I1880" s="77">
        <v>1</v>
      </c>
      <c r="J1880" s="77">
        <v>112.820518947843</v>
      </c>
      <c r="K1880" s="77">
        <v>2.5546038277791001</v>
      </c>
      <c r="L1880" s="77">
        <v>128.403365977352</v>
      </c>
      <c r="M1880" s="77">
        <v>3.30902607593876</v>
      </c>
      <c r="N1880" s="77">
        <v>-15.582847029508301</v>
      </c>
      <c r="O1880" s="77">
        <v>-0.75442224815966097</v>
      </c>
      <c r="P1880" s="77">
        <v>-18.235151672654901</v>
      </c>
      <c r="Q1880" s="77">
        <v>-18.235151672654801</v>
      </c>
      <c r="R1880" s="77">
        <v>0</v>
      </c>
      <c r="S1880" s="77">
        <v>6.6736915834512994E-2</v>
      </c>
      <c r="T1880" s="77" t="s">
        <v>153</v>
      </c>
      <c r="U1880" s="105">
        <v>-14.1227880423621</v>
      </c>
      <c r="V1880" s="105">
        <v>-13.446480762162199</v>
      </c>
      <c r="W1880" s="101">
        <v>-0.67621778048023795</v>
      </c>
    </row>
    <row r="1881" spans="2:23" x14ac:dyDescent="0.35">
      <c r="B1881" s="55" t="s">
        <v>113</v>
      </c>
      <c r="C1881" s="76" t="s">
        <v>136</v>
      </c>
      <c r="D1881" s="55" t="s">
        <v>77</v>
      </c>
      <c r="E1881" s="55" t="s">
        <v>158</v>
      </c>
      <c r="F1881" s="70">
        <v>100.32</v>
      </c>
      <c r="G1881" s="77">
        <v>50253</v>
      </c>
      <c r="H1881" s="77">
        <v>100.32</v>
      </c>
      <c r="I1881" s="77">
        <v>1</v>
      </c>
      <c r="J1881" s="77">
        <v>-2.0834904999999998E-11</v>
      </c>
      <c r="K1881" s="77">
        <v>0</v>
      </c>
      <c r="L1881" s="77">
        <v>-1.7123335000000001E-11</v>
      </c>
      <c r="M1881" s="77">
        <v>0</v>
      </c>
      <c r="N1881" s="77">
        <v>-3.7115700000000001E-12</v>
      </c>
      <c r="O1881" s="77">
        <v>0</v>
      </c>
      <c r="P1881" s="77">
        <v>-3.8285759999999999E-12</v>
      </c>
      <c r="Q1881" s="77">
        <v>-3.8285750000000002E-12</v>
      </c>
      <c r="R1881" s="77">
        <v>0</v>
      </c>
      <c r="S1881" s="77">
        <v>0</v>
      </c>
      <c r="T1881" s="77" t="s">
        <v>153</v>
      </c>
      <c r="U1881" s="105">
        <v>0</v>
      </c>
      <c r="V1881" s="105">
        <v>0</v>
      </c>
      <c r="W1881" s="101">
        <v>0</v>
      </c>
    </row>
    <row r="1882" spans="2:23" x14ac:dyDescent="0.35">
      <c r="B1882" s="55" t="s">
        <v>113</v>
      </c>
      <c r="C1882" s="76" t="s">
        <v>136</v>
      </c>
      <c r="D1882" s="55" t="s">
        <v>77</v>
      </c>
      <c r="E1882" s="55" t="s">
        <v>158</v>
      </c>
      <c r="F1882" s="70">
        <v>100.32</v>
      </c>
      <c r="G1882" s="77">
        <v>50300</v>
      </c>
      <c r="H1882" s="77">
        <v>100.22</v>
      </c>
      <c r="I1882" s="77">
        <v>1</v>
      </c>
      <c r="J1882" s="77">
        <v>-30.752461766217198</v>
      </c>
      <c r="K1882" s="77">
        <v>1.3145423275088801E-2</v>
      </c>
      <c r="L1882" s="77">
        <v>-54.242775954751899</v>
      </c>
      <c r="M1882" s="77">
        <v>4.0897674531556003E-2</v>
      </c>
      <c r="N1882" s="77">
        <v>23.4903141885347</v>
      </c>
      <c r="O1882" s="77">
        <v>-2.77522512564671E-2</v>
      </c>
      <c r="P1882" s="77">
        <v>26.664872629965402</v>
      </c>
      <c r="Q1882" s="77">
        <v>26.664872629965402</v>
      </c>
      <c r="R1882" s="77">
        <v>0</v>
      </c>
      <c r="S1882" s="77">
        <v>9.8831145099746599E-3</v>
      </c>
      <c r="T1882" s="77" t="s">
        <v>152</v>
      </c>
      <c r="U1882" s="105">
        <v>-0.43368681463262398</v>
      </c>
      <c r="V1882" s="105">
        <v>-0.41291856765596702</v>
      </c>
      <c r="W1882" s="101">
        <v>-2.07654985923987E-2</v>
      </c>
    </row>
    <row r="1883" spans="2:23" x14ac:dyDescent="0.35">
      <c r="B1883" s="55" t="s">
        <v>113</v>
      </c>
      <c r="C1883" s="76" t="s">
        <v>136</v>
      </c>
      <c r="D1883" s="55" t="s">
        <v>77</v>
      </c>
      <c r="E1883" s="55" t="s">
        <v>159</v>
      </c>
      <c r="F1883" s="70">
        <v>100.22</v>
      </c>
      <c r="G1883" s="77">
        <v>51150</v>
      </c>
      <c r="H1883" s="77">
        <v>100.49</v>
      </c>
      <c r="I1883" s="77">
        <v>1</v>
      </c>
      <c r="J1883" s="77">
        <v>56.006107560269001</v>
      </c>
      <c r="K1883" s="77">
        <v>8.9709164803899302E-2</v>
      </c>
      <c r="L1883" s="77">
        <v>32.531640744505303</v>
      </c>
      <c r="M1883" s="77">
        <v>3.02675987765453E-2</v>
      </c>
      <c r="N1883" s="77">
        <v>23.474466815763801</v>
      </c>
      <c r="O1883" s="77">
        <v>5.9441566027354099E-2</v>
      </c>
      <c r="P1883" s="77">
        <v>26.664872629965998</v>
      </c>
      <c r="Q1883" s="77">
        <v>26.664872629965899</v>
      </c>
      <c r="R1883" s="77">
        <v>0</v>
      </c>
      <c r="S1883" s="77">
        <v>2.0335041365847999E-2</v>
      </c>
      <c r="T1883" s="77" t="s">
        <v>152</v>
      </c>
      <c r="U1883" s="105">
        <v>-0.37284768158100801</v>
      </c>
      <c r="V1883" s="105">
        <v>-0.35499287835783899</v>
      </c>
      <c r="W1883" s="101">
        <v>-1.7852440392055999E-2</v>
      </c>
    </row>
    <row r="1884" spans="2:23" x14ac:dyDescent="0.35">
      <c r="B1884" s="55" t="s">
        <v>113</v>
      </c>
      <c r="C1884" s="76" t="s">
        <v>136</v>
      </c>
      <c r="D1884" s="55" t="s">
        <v>77</v>
      </c>
      <c r="E1884" s="55" t="s">
        <v>160</v>
      </c>
      <c r="F1884" s="70">
        <v>104.29</v>
      </c>
      <c r="G1884" s="77">
        <v>50354</v>
      </c>
      <c r="H1884" s="77">
        <v>104.29</v>
      </c>
      <c r="I1884" s="77">
        <v>1</v>
      </c>
      <c r="J1884" s="77">
        <v>-1.2802230000000001E-12</v>
      </c>
      <c r="K1884" s="77">
        <v>0</v>
      </c>
      <c r="L1884" s="77">
        <v>-1.300519E-12</v>
      </c>
      <c r="M1884" s="77">
        <v>0</v>
      </c>
      <c r="N1884" s="77">
        <v>2.0296E-14</v>
      </c>
      <c r="O1884" s="77">
        <v>0</v>
      </c>
      <c r="P1884" s="77">
        <v>6.1711000000000006E-14</v>
      </c>
      <c r="Q1884" s="77">
        <v>6.1713999999999996E-14</v>
      </c>
      <c r="R1884" s="77">
        <v>0</v>
      </c>
      <c r="S1884" s="77">
        <v>0</v>
      </c>
      <c r="T1884" s="77" t="s">
        <v>153</v>
      </c>
      <c r="U1884" s="105">
        <v>0</v>
      </c>
      <c r="V1884" s="105">
        <v>0</v>
      </c>
      <c r="W1884" s="101">
        <v>0</v>
      </c>
    </row>
    <row r="1885" spans="2:23" x14ac:dyDescent="0.35">
      <c r="B1885" s="55" t="s">
        <v>113</v>
      </c>
      <c r="C1885" s="76" t="s">
        <v>136</v>
      </c>
      <c r="D1885" s="55" t="s">
        <v>77</v>
      </c>
      <c r="E1885" s="55" t="s">
        <v>160</v>
      </c>
      <c r="F1885" s="70">
        <v>104.29</v>
      </c>
      <c r="G1885" s="77">
        <v>50900</v>
      </c>
      <c r="H1885" s="77">
        <v>104.06</v>
      </c>
      <c r="I1885" s="77">
        <v>1</v>
      </c>
      <c r="J1885" s="77">
        <v>-142.301710402022</v>
      </c>
      <c r="K1885" s="77">
        <v>0.15997323658839399</v>
      </c>
      <c r="L1885" s="77">
        <v>-165.24045051819201</v>
      </c>
      <c r="M1885" s="77">
        <v>0.215704811250894</v>
      </c>
      <c r="N1885" s="77">
        <v>22.938740116169299</v>
      </c>
      <c r="O1885" s="77">
        <v>-5.5731574662499901E-2</v>
      </c>
      <c r="P1885" s="77">
        <v>26.863237510751802</v>
      </c>
      <c r="Q1885" s="77">
        <v>26.863237510751802</v>
      </c>
      <c r="R1885" s="77">
        <v>0</v>
      </c>
      <c r="S1885" s="77">
        <v>5.7009048835165999E-3</v>
      </c>
      <c r="T1885" s="77" t="s">
        <v>152</v>
      </c>
      <c r="U1885" s="105">
        <v>-0.52992656374689395</v>
      </c>
      <c r="V1885" s="105">
        <v>-0.50454962033045703</v>
      </c>
      <c r="W1885" s="101">
        <v>-2.5373585136275099E-2</v>
      </c>
    </row>
    <row r="1886" spans="2:23" x14ac:dyDescent="0.35">
      <c r="B1886" s="55" t="s">
        <v>113</v>
      </c>
      <c r="C1886" s="76" t="s">
        <v>136</v>
      </c>
      <c r="D1886" s="55" t="s">
        <v>77</v>
      </c>
      <c r="E1886" s="55" t="s">
        <v>160</v>
      </c>
      <c r="F1886" s="70">
        <v>104.29</v>
      </c>
      <c r="G1886" s="77">
        <v>53200</v>
      </c>
      <c r="H1886" s="77">
        <v>105.06</v>
      </c>
      <c r="I1886" s="77">
        <v>1</v>
      </c>
      <c r="J1886" s="77">
        <v>78.160091436296497</v>
      </c>
      <c r="K1886" s="77">
        <v>0.29506469484784997</v>
      </c>
      <c r="L1886" s="77">
        <v>100.972279174505</v>
      </c>
      <c r="M1886" s="77">
        <v>0.49243787610982798</v>
      </c>
      <c r="N1886" s="77">
        <v>-22.812187738208401</v>
      </c>
      <c r="O1886" s="77">
        <v>-0.197373181261978</v>
      </c>
      <c r="P1886" s="77">
        <v>-26.863237510750601</v>
      </c>
      <c r="Q1886" s="77">
        <v>-26.863237510750601</v>
      </c>
      <c r="R1886" s="77">
        <v>0</v>
      </c>
      <c r="S1886" s="77">
        <v>3.4854899477699597E-2</v>
      </c>
      <c r="T1886" s="77" t="s">
        <v>152</v>
      </c>
      <c r="U1886" s="105">
        <v>-3.0946531901771301</v>
      </c>
      <c r="V1886" s="105">
        <v>-2.9464574885966202</v>
      </c>
      <c r="W1886" s="101">
        <v>-0.14817608997179699</v>
      </c>
    </row>
    <row r="1887" spans="2:23" x14ac:dyDescent="0.35">
      <c r="B1887" s="55" t="s">
        <v>113</v>
      </c>
      <c r="C1887" s="76" t="s">
        <v>136</v>
      </c>
      <c r="D1887" s="55" t="s">
        <v>77</v>
      </c>
      <c r="E1887" s="55" t="s">
        <v>161</v>
      </c>
      <c r="F1887" s="70">
        <v>104.29</v>
      </c>
      <c r="G1887" s="77">
        <v>50404</v>
      </c>
      <c r="H1887" s="77">
        <v>104.29</v>
      </c>
      <c r="I1887" s="77">
        <v>1</v>
      </c>
      <c r="J1887" s="77">
        <v>-6.96073E-13</v>
      </c>
      <c r="K1887" s="77">
        <v>0</v>
      </c>
      <c r="L1887" s="77">
        <v>-8.6414200000000004E-13</v>
      </c>
      <c r="M1887" s="77">
        <v>0</v>
      </c>
      <c r="N1887" s="77">
        <v>1.6806899999999999E-13</v>
      </c>
      <c r="O1887" s="77">
        <v>0</v>
      </c>
      <c r="P1887" s="77">
        <v>1.30554E-13</v>
      </c>
      <c r="Q1887" s="77">
        <v>1.3055599999999999E-13</v>
      </c>
      <c r="R1887" s="77">
        <v>0</v>
      </c>
      <c r="S1887" s="77">
        <v>0</v>
      </c>
      <c r="T1887" s="77" t="s">
        <v>153</v>
      </c>
      <c r="U1887" s="105">
        <v>0</v>
      </c>
      <c r="V1887" s="105">
        <v>0</v>
      </c>
      <c r="W1887" s="101">
        <v>0</v>
      </c>
    </row>
    <row r="1888" spans="2:23" x14ac:dyDescent="0.35">
      <c r="B1888" s="55" t="s">
        <v>113</v>
      </c>
      <c r="C1888" s="76" t="s">
        <v>136</v>
      </c>
      <c r="D1888" s="55" t="s">
        <v>77</v>
      </c>
      <c r="E1888" s="55" t="s">
        <v>162</v>
      </c>
      <c r="F1888" s="70">
        <v>102.4</v>
      </c>
      <c r="G1888" s="77">
        <v>50499</v>
      </c>
      <c r="H1888" s="77">
        <v>102.4</v>
      </c>
      <c r="I1888" s="77">
        <v>1</v>
      </c>
      <c r="J1888" s="77">
        <v>3.601328E-12</v>
      </c>
      <c r="K1888" s="77">
        <v>0</v>
      </c>
      <c r="L1888" s="77">
        <v>1.7655080000000001E-12</v>
      </c>
      <c r="M1888" s="77">
        <v>0</v>
      </c>
      <c r="N1888" s="77">
        <v>1.8358200000000001E-12</v>
      </c>
      <c r="O1888" s="77">
        <v>0</v>
      </c>
      <c r="P1888" s="77">
        <v>1.090679E-12</v>
      </c>
      <c r="Q1888" s="77">
        <v>1.090679E-12</v>
      </c>
      <c r="R1888" s="77">
        <v>0</v>
      </c>
      <c r="S1888" s="77">
        <v>0</v>
      </c>
      <c r="T1888" s="77" t="s">
        <v>153</v>
      </c>
      <c r="U1888" s="105">
        <v>0</v>
      </c>
      <c r="V1888" s="105">
        <v>0</v>
      </c>
      <c r="W1888" s="101">
        <v>0</v>
      </c>
    </row>
    <row r="1889" spans="2:23" x14ac:dyDescent="0.35">
      <c r="B1889" s="55" t="s">
        <v>113</v>
      </c>
      <c r="C1889" s="76" t="s">
        <v>136</v>
      </c>
      <c r="D1889" s="55" t="s">
        <v>77</v>
      </c>
      <c r="E1889" s="55" t="s">
        <v>162</v>
      </c>
      <c r="F1889" s="70">
        <v>102.4</v>
      </c>
      <c r="G1889" s="77">
        <v>50554</v>
      </c>
      <c r="H1889" s="77">
        <v>102.4</v>
      </c>
      <c r="I1889" s="77">
        <v>1</v>
      </c>
      <c r="J1889" s="77">
        <v>2.87994E-13</v>
      </c>
      <c r="K1889" s="77">
        <v>0</v>
      </c>
      <c r="L1889" s="77">
        <v>9.6112999999999996E-14</v>
      </c>
      <c r="M1889" s="77">
        <v>0</v>
      </c>
      <c r="N1889" s="77">
        <v>1.9188100000000001E-13</v>
      </c>
      <c r="O1889" s="77">
        <v>0</v>
      </c>
      <c r="P1889" s="77">
        <v>1.17538E-13</v>
      </c>
      <c r="Q1889" s="77">
        <v>1.1753600000000001E-13</v>
      </c>
      <c r="R1889" s="77">
        <v>0</v>
      </c>
      <c r="S1889" s="77">
        <v>0</v>
      </c>
      <c r="T1889" s="77" t="s">
        <v>153</v>
      </c>
      <c r="U1889" s="105">
        <v>0</v>
      </c>
      <c r="V1889" s="105">
        <v>0</v>
      </c>
      <c r="W1889" s="101">
        <v>0</v>
      </c>
    </row>
    <row r="1890" spans="2:23" x14ac:dyDescent="0.35">
      <c r="B1890" s="55" t="s">
        <v>113</v>
      </c>
      <c r="C1890" s="76" t="s">
        <v>136</v>
      </c>
      <c r="D1890" s="55" t="s">
        <v>77</v>
      </c>
      <c r="E1890" s="55" t="s">
        <v>163</v>
      </c>
      <c r="F1890" s="70">
        <v>102.4</v>
      </c>
      <c r="G1890" s="77">
        <v>50604</v>
      </c>
      <c r="H1890" s="77">
        <v>102.4</v>
      </c>
      <c r="I1890" s="77">
        <v>1</v>
      </c>
      <c r="J1890" s="77">
        <v>1.3299099999999999E-13</v>
      </c>
      <c r="K1890" s="77">
        <v>0</v>
      </c>
      <c r="L1890" s="77">
        <v>1.5497400000000001E-13</v>
      </c>
      <c r="M1890" s="77">
        <v>0</v>
      </c>
      <c r="N1890" s="77">
        <v>-2.1983000000000001E-14</v>
      </c>
      <c r="O1890" s="77">
        <v>0</v>
      </c>
      <c r="P1890" s="77">
        <v>7.5175000000000005E-14</v>
      </c>
      <c r="Q1890" s="77">
        <v>7.5176000000000002E-14</v>
      </c>
      <c r="R1890" s="77">
        <v>0</v>
      </c>
      <c r="S1890" s="77">
        <v>0</v>
      </c>
      <c r="T1890" s="77" t="s">
        <v>153</v>
      </c>
      <c r="U1890" s="105">
        <v>0</v>
      </c>
      <c r="V1890" s="105">
        <v>0</v>
      </c>
      <c r="W1890" s="101">
        <v>0</v>
      </c>
    </row>
    <row r="1891" spans="2:23" x14ac:dyDescent="0.35">
      <c r="B1891" s="55" t="s">
        <v>113</v>
      </c>
      <c r="C1891" s="76" t="s">
        <v>136</v>
      </c>
      <c r="D1891" s="55" t="s">
        <v>77</v>
      </c>
      <c r="E1891" s="55" t="s">
        <v>164</v>
      </c>
      <c r="F1891" s="70">
        <v>103.24</v>
      </c>
      <c r="G1891" s="77">
        <v>50750</v>
      </c>
      <c r="H1891" s="77">
        <v>103.53</v>
      </c>
      <c r="I1891" s="77">
        <v>1</v>
      </c>
      <c r="J1891" s="77">
        <v>56.508900824433198</v>
      </c>
      <c r="K1891" s="77">
        <v>7.6318815350016403E-2</v>
      </c>
      <c r="L1891" s="77">
        <v>77.040182879675797</v>
      </c>
      <c r="M1891" s="77">
        <v>0.14185103569740001</v>
      </c>
      <c r="N1891" s="77">
        <v>-20.531282055242698</v>
      </c>
      <c r="O1891" s="77">
        <v>-6.5532220347383804E-2</v>
      </c>
      <c r="P1891" s="77">
        <v>-24.3958742214128</v>
      </c>
      <c r="Q1891" s="77">
        <v>-24.395874221412701</v>
      </c>
      <c r="R1891" s="77">
        <v>0</v>
      </c>
      <c r="S1891" s="77">
        <v>1.42242924287451E-2</v>
      </c>
      <c r="T1891" s="77" t="s">
        <v>152</v>
      </c>
      <c r="U1891" s="105">
        <v>-0.82097680459376698</v>
      </c>
      <c r="V1891" s="105">
        <v>-0.78166214603225803</v>
      </c>
      <c r="W1891" s="101">
        <v>-3.93094558215362E-2</v>
      </c>
    </row>
    <row r="1892" spans="2:23" x14ac:dyDescent="0.35">
      <c r="B1892" s="55" t="s">
        <v>113</v>
      </c>
      <c r="C1892" s="76" t="s">
        <v>136</v>
      </c>
      <c r="D1892" s="55" t="s">
        <v>77</v>
      </c>
      <c r="E1892" s="55" t="s">
        <v>164</v>
      </c>
      <c r="F1892" s="70">
        <v>103.24</v>
      </c>
      <c r="G1892" s="77">
        <v>50800</v>
      </c>
      <c r="H1892" s="77">
        <v>103.16</v>
      </c>
      <c r="I1892" s="77">
        <v>1</v>
      </c>
      <c r="J1892" s="77">
        <v>-18.006593818525001</v>
      </c>
      <c r="K1892" s="77">
        <v>6.0632397716778898E-3</v>
      </c>
      <c r="L1892" s="77">
        <v>-38.581526578667898</v>
      </c>
      <c r="M1892" s="77">
        <v>2.7835589411726501E-2</v>
      </c>
      <c r="N1892" s="77">
        <v>20.5749327601429</v>
      </c>
      <c r="O1892" s="77">
        <v>-2.1772349640048601E-2</v>
      </c>
      <c r="P1892" s="77">
        <v>24.3958742214129</v>
      </c>
      <c r="Q1892" s="77">
        <v>24.3958742214129</v>
      </c>
      <c r="R1892" s="77">
        <v>0</v>
      </c>
      <c r="S1892" s="77">
        <v>1.1129467297804899E-2</v>
      </c>
      <c r="T1892" s="77" t="s">
        <v>152</v>
      </c>
      <c r="U1892" s="105">
        <v>-0.60091186204162095</v>
      </c>
      <c r="V1892" s="105">
        <v>-0.57213559875435704</v>
      </c>
      <c r="W1892" s="101">
        <v>-2.8772455155113001E-2</v>
      </c>
    </row>
    <row r="1893" spans="2:23" x14ac:dyDescent="0.35">
      <c r="B1893" s="55" t="s">
        <v>113</v>
      </c>
      <c r="C1893" s="76" t="s">
        <v>136</v>
      </c>
      <c r="D1893" s="55" t="s">
        <v>77</v>
      </c>
      <c r="E1893" s="55" t="s">
        <v>165</v>
      </c>
      <c r="F1893" s="70">
        <v>103.67</v>
      </c>
      <c r="G1893" s="77">
        <v>50750</v>
      </c>
      <c r="H1893" s="77">
        <v>103.53</v>
      </c>
      <c r="I1893" s="77">
        <v>1</v>
      </c>
      <c r="J1893" s="77">
        <v>-86.042906600975499</v>
      </c>
      <c r="K1893" s="77">
        <v>5.6265701500215801E-2</v>
      </c>
      <c r="L1893" s="77">
        <v>-106.526435026512</v>
      </c>
      <c r="M1893" s="77">
        <v>8.6243898331879204E-2</v>
      </c>
      <c r="N1893" s="77">
        <v>20.483528425536999</v>
      </c>
      <c r="O1893" s="77">
        <v>-2.99781968316634E-2</v>
      </c>
      <c r="P1893" s="77">
        <v>24.395874221412999</v>
      </c>
      <c r="Q1893" s="77">
        <v>24.3958742214129</v>
      </c>
      <c r="R1893" s="77">
        <v>0</v>
      </c>
      <c r="S1893" s="77">
        <v>4.5232059606052201E-3</v>
      </c>
      <c r="T1893" s="77" t="s">
        <v>153</v>
      </c>
      <c r="U1893" s="105">
        <v>-0.238047212185129</v>
      </c>
      <c r="V1893" s="105">
        <v>-0.22664768808626201</v>
      </c>
      <c r="W1893" s="101">
        <v>-1.13980155328035E-2</v>
      </c>
    </row>
    <row r="1894" spans="2:23" x14ac:dyDescent="0.35">
      <c r="B1894" s="55" t="s">
        <v>113</v>
      </c>
      <c r="C1894" s="76" t="s">
        <v>136</v>
      </c>
      <c r="D1894" s="55" t="s">
        <v>77</v>
      </c>
      <c r="E1894" s="55" t="s">
        <v>165</v>
      </c>
      <c r="F1894" s="70">
        <v>103.67</v>
      </c>
      <c r="G1894" s="77">
        <v>50950</v>
      </c>
      <c r="H1894" s="77">
        <v>103.95</v>
      </c>
      <c r="I1894" s="77">
        <v>1</v>
      </c>
      <c r="J1894" s="77">
        <v>147.99270296752499</v>
      </c>
      <c r="K1894" s="77">
        <v>0.192736193158379</v>
      </c>
      <c r="L1894" s="77">
        <v>168.43278629412799</v>
      </c>
      <c r="M1894" s="77">
        <v>0.24965251078946901</v>
      </c>
      <c r="N1894" s="77">
        <v>-20.440083326603101</v>
      </c>
      <c r="O1894" s="77">
        <v>-5.6916317631090098E-2</v>
      </c>
      <c r="P1894" s="77">
        <v>-24.3958742214122</v>
      </c>
      <c r="Q1894" s="77">
        <v>-24.3958742214122</v>
      </c>
      <c r="R1894" s="77">
        <v>0</v>
      </c>
      <c r="S1894" s="77">
        <v>5.2373963754373002E-3</v>
      </c>
      <c r="T1894" s="77" t="s">
        <v>152</v>
      </c>
      <c r="U1894" s="105">
        <v>-0.18525960183457299</v>
      </c>
      <c r="V1894" s="105">
        <v>-0.17638795290294301</v>
      </c>
      <c r="W1894" s="101">
        <v>-8.8704748941537508E-3</v>
      </c>
    </row>
    <row r="1895" spans="2:23" x14ac:dyDescent="0.35">
      <c r="B1895" s="55" t="s">
        <v>113</v>
      </c>
      <c r="C1895" s="76" t="s">
        <v>136</v>
      </c>
      <c r="D1895" s="55" t="s">
        <v>77</v>
      </c>
      <c r="E1895" s="55" t="s">
        <v>166</v>
      </c>
      <c r="F1895" s="70">
        <v>103.16</v>
      </c>
      <c r="G1895" s="77">
        <v>51300</v>
      </c>
      <c r="H1895" s="77">
        <v>103.57</v>
      </c>
      <c r="I1895" s="77">
        <v>1</v>
      </c>
      <c r="J1895" s="77">
        <v>105.67128260153</v>
      </c>
      <c r="K1895" s="77">
        <v>0.17095788968945</v>
      </c>
      <c r="L1895" s="77">
        <v>110.011593214474</v>
      </c>
      <c r="M1895" s="77">
        <v>0.18529005032269399</v>
      </c>
      <c r="N1895" s="77">
        <v>-4.3403106129431297</v>
      </c>
      <c r="O1895" s="77">
        <v>-1.43321606332441E-2</v>
      </c>
      <c r="P1895" s="77">
        <v>-4.9627333646004699</v>
      </c>
      <c r="Q1895" s="77">
        <v>-4.9627333646004699</v>
      </c>
      <c r="R1895" s="77">
        <v>0</v>
      </c>
      <c r="S1895" s="77">
        <v>3.7706574068069798E-4</v>
      </c>
      <c r="T1895" s="77" t="s">
        <v>152</v>
      </c>
      <c r="U1895" s="105">
        <v>0.29808356745139097</v>
      </c>
      <c r="V1895" s="105">
        <v>-0.28380904274914098</v>
      </c>
      <c r="W1895" s="101">
        <v>0.58196961547168902</v>
      </c>
    </row>
    <row r="1896" spans="2:23" x14ac:dyDescent="0.35">
      <c r="B1896" s="55" t="s">
        <v>113</v>
      </c>
      <c r="C1896" s="76" t="s">
        <v>136</v>
      </c>
      <c r="D1896" s="55" t="s">
        <v>77</v>
      </c>
      <c r="E1896" s="55" t="s">
        <v>167</v>
      </c>
      <c r="F1896" s="70">
        <v>104.06</v>
      </c>
      <c r="G1896" s="77">
        <v>54750</v>
      </c>
      <c r="H1896" s="77">
        <v>105.98</v>
      </c>
      <c r="I1896" s="77">
        <v>1</v>
      </c>
      <c r="J1896" s="77">
        <v>96.254783947032806</v>
      </c>
      <c r="K1896" s="77">
        <v>0.98477508906061695</v>
      </c>
      <c r="L1896" s="77">
        <v>111.196630091906</v>
      </c>
      <c r="M1896" s="77">
        <v>1.31424295790009</v>
      </c>
      <c r="N1896" s="77">
        <v>-14.941846144873001</v>
      </c>
      <c r="O1896" s="77">
        <v>-0.32946786883947399</v>
      </c>
      <c r="P1896" s="77">
        <v>-17.567386571035101</v>
      </c>
      <c r="Q1896" s="77">
        <v>-17.567386571035001</v>
      </c>
      <c r="R1896" s="77">
        <v>0</v>
      </c>
      <c r="S1896" s="77">
        <v>3.2802483309807E-2</v>
      </c>
      <c r="T1896" s="77" t="s">
        <v>153</v>
      </c>
      <c r="U1896" s="105">
        <v>-5.9123709873654304</v>
      </c>
      <c r="V1896" s="105">
        <v>-5.6292413723061401</v>
      </c>
      <c r="W1896" s="101">
        <v>-0.28309214685228001</v>
      </c>
    </row>
    <row r="1897" spans="2:23" x14ac:dyDescent="0.35">
      <c r="B1897" s="55" t="s">
        <v>113</v>
      </c>
      <c r="C1897" s="76" t="s">
        <v>136</v>
      </c>
      <c r="D1897" s="55" t="s">
        <v>77</v>
      </c>
      <c r="E1897" s="55" t="s">
        <v>168</v>
      </c>
      <c r="F1897" s="70">
        <v>103.95</v>
      </c>
      <c r="G1897" s="77">
        <v>53150</v>
      </c>
      <c r="H1897" s="77">
        <v>105.74</v>
      </c>
      <c r="I1897" s="77">
        <v>1</v>
      </c>
      <c r="J1897" s="77">
        <v>177.009264932425</v>
      </c>
      <c r="K1897" s="77">
        <v>1.37862031436437</v>
      </c>
      <c r="L1897" s="77">
        <v>175.984392983992</v>
      </c>
      <c r="M1897" s="77">
        <v>1.3627022892535401</v>
      </c>
      <c r="N1897" s="77">
        <v>1.02487194843324</v>
      </c>
      <c r="O1897" s="77">
        <v>1.5918025110828401E-2</v>
      </c>
      <c r="P1897" s="77">
        <v>1.47299066993213</v>
      </c>
      <c r="Q1897" s="77">
        <v>1.47299066993212</v>
      </c>
      <c r="R1897" s="77">
        <v>0</v>
      </c>
      <c r="S1897" s="77">
        <v>9.5466866603111995E-5</v>
      </c>
      <c r="T1897" s="77" t="s">
        <v>152</v>
      </c>
      <c r="U1897" s="105">
        <v>-0.16559544495068701</v>
      </c>
      <c r="V1897" s="105">
        <v>-0.15766546648948199</v>
      </c>
      <c r="W1897" s="101">
        <v>-7.9289290405198005E-3</v>
      </c>
    </row>
    <row r="1898" spans="2:23" x14ac:dyDescent="0.35">
      <c r="B1898" s="55" t="s">
        <v>113</v>
      </c>
      <c r="C1898" s="76" t="s">
        <v>136</v>
      </c>
      <c r="D1898" s="55" t="s">
        <v>77</v>
      </c>
      <c r="E1898" s="55" t="s">
        <v>168</v>
      </c>
      <c r="F1898" s="70">
        <v>103.95</v>
      </c>
      <c r="G1898" s="77">
        <v>54500</v>
      </c>
      <c r="H1898" s="77">
        <v>103.78</v>
      </c>
      <c r="I1898" s="77">
        <v>1</v>
      </c>
      <c r="J1898" s="77">
        <v>5.1625202273728101</v>
      </c>
      <c r="K1898" s="77">
        <v>1.47569992797811E-3</v>
      </c>
      <c r="L1898" s="77">
        <v>26.588144234438499</v>
      </c>
      <c r="M1898" s="77">
        <v>3.9142681643839397E-2</v>
      </c>
      <c r="N1898" s="77">
        <v>-21.4256240070657</v>
      </c>
      <c r="O1898" s="77">
        <v>-3.7666981715861303E-2</v>
      </c>
      <c r="P1898" s="77">
        <v>-25.868864891344799</v>
      </c>
      <c r="Q1898" s="77">
        <v>-25.868864891344799</v>
      </c>
      <c r="R1898" s="77">
        <v>0</v>
      </c>
      <c r="S1898" s="77">
        <v>3.7053502715349601E-2</v>
      </c>
      <c r="T1898" s="77" t="s">
        <v>152</v>
      </c>
      <c r="U1898" s="105">
        <v>-7.5546371371191396</v>
      </c>
      <c r="V1898" s="105">
        <v>-7.1928632381002799</v>
      </c>
      <c r="W1898" s="101">
        <v>-0.36172602335125298</v>
      </c>
    </row>
    <row r="1899" spans="2:23" x14ac:dyDescent="0.35">
      <c r="B1899" s="55" t="s">
        <v>113</v>
      </c>
      <c r="C1899" s="76" t="s">
        <v>136</v>
      </c>
      <c r="D1899" s="55" t="s">
        <v>77</v>
      </c>
      <c r="E1899" s="55" t="s">
        <v>169</v>
      </c>
      <c r="F1899" s="70">
        <v>101.87</v>
      </c>
      <c r="G1899" s="77">
        <v>51250</v>
      </c>
      <c r="H1899" s="77">
        <v>101.87</v>
      </c>
      <c r="I1899" s="77">
        <v>1</v>
      </c>
      <c r="J1899" s="77">
        <v>2.2445150000000002E-12</v>
      </c>
      <c r="K1899" s="77">
        <v>0</v>
      </c>
      <c r="L1899" s="77">
        <v>1.9776179999999999E-12</v>
      </c>
      <c r="M1899" s="77">
        <v>0</v>
      </c>
      <c r="N1899" s="77">
        <v>2.6689699999999999E-13</v>
      </c>
      <c r="O1899" s="77">
        <v>0</v>
      </c>
      <c r="P1899" s="77">
        <v>1.97452E-13</v>
      </c>
      <c r="Q1899" s="77">
        <v>1.97453E-13</v>
      </c>
      <c r="R1899" s="77">
        <v>0</v>
      </c>
      <c r="S1899" s="77">
        <v>0</v>
      </c>
      <c r="T1899" s="77" t="s">
        <v>153</v>
      </c>
      <c r="U1899" s="105">
        <v>0</v>
      </c>
      <c r="V1899" s="105">
        <v>0</v>
      </c>
      <c r="W1899" s="101">
        <v>0</v>
      </c>
    </row>
    <row r="1900" spans="2:23" x14ac:dyDescent="0.35">
      <c r="B1900" s="55" t="s">
        <v>113</v>
      </c>
      <c r="C1900" s="76" t="s">
        <v>136</v>
      </c>
      <c r="D1900" s="55" t="s">
        <v>77</v>
      </c>
      <c r="E1900" s="55" t="s">
        <v>170</v>
      </c>
      <c r="F1900" s="70">
        <v>103.57</v>
      </c>
      <c r="G1900" s="77">
        <v>53200</v>
      </c>
      <c r="H1900" s="77">
        <v>105.06</v>
      </c>
      <c r="I1900" s="77">
        <v>1</v>
      </c>
      <c r="J1900" s="77">
        <v>119.219809017969</v>
      </c>
      <c r="K1900" s="77">
        <v>0.73198818740747196</v>
      </c>
      <c r="L1900" s="77">
        <v>123.52603702527</v>
      </c>
      <c r="M1900" s="77">
        <v>0.78582211389317003</v>
      </c>
      <c r="N1900" s="77">
        <v>-4.3062280073008496</v>
      </c>
      <c r="O1900" s="77">
        <v>-5.3833926485697903E-2</v>
      </c>
      <c r="P1900" s="77">
        <v>-4.9627333645992202</v>
      </c>
      <c r="Q1900" s="77">
        <v>-4.9627333645992104</v>
      </c>
      <c r="R1900" s="77">
        <v>0</v>
      </c>
      <c r="S1900" s="77">
        <v>1.26837920607747E-3</v>
      </c>
      <c r="T1900" s="77" t="s">
        <v>153</v>
      </c>
      <c r="U1900" s="105">
        <v>0.80059368952273002</v>
      </c>
      <c r="V1900" s="105">
        <v>-0.76225513065728201</v>
      </c>
      <c r="W1900" s="101">
        <v>1.56305564115533</v>
      </c>
    </row>
    <row r="1901" spans="2:23" x14ac:dyDescent="0.35">
      <c r="B1901" s="55" t="s">
        <v>113</v>
      </c>
      <c r="C1901" s="76" t="s">
        <v>136</v>
      </c>
      <c r="D1901" s="55" t="s">
        <v>77</v>
      </c>
      <c r="E1901" s="55" t="s">
        <v>171</v>
      </c>
      <c r="F1901" s="70">
        <v>106.15</v>
      </c>
      <c r="G1901" s="77">
        <v>53100</v>
      </c>
      <c r="H1901" s="77">
        <v>106.15</v>
      </c>
      <c r="I1901" s="77">
        <v>1</v>
      </c>
      <c r="J1901" s="77">
        <v>6.2800181E-11</v>
      </c>
      <c r="K1901" s="77">
        <v>0</v>
      </c>
      <c r="L1901" s="77">
        <v>4.9323760000000003E-11</v>
      </c>
      <c r="M1901" s="77">
        <v>0</v>
      </c>
      <c r="N1901" s="77">
        <v>1.3476421E-11</v>
      </c>
      <c r="O1901" s="77">
        <v>0</v>
      </c>
      <c r="P1901" s="77">
        <v>6.485175E-12</v>
      </c>
      <c r="Q1901" s="77">
        <v>6.485175E-12</v>
      </c>
      <c r="R1901" s="77">
        <v>0</v>
      </c>
      <c r="S1901" s="77">
        <v>0</v>
      </c>
      <c r="T1901" s="77" t="s">
        <v>153</v>
      </c>
      <c r="U1901" s="105">
        <v>0</v>
      </c>
      <c r="V1901" s="105">
        <v>0</v>
      </c>
      <c r="W1901" s="101">
        <v>0</v>
      </c>
    </row>
    <row r="1902" spans="2:23" x14ac:dyDescent="0.35">
      <c r="B1902" s="55" t="s">
        <v>113</v>
      </c>
      <c r="C1902" s="76" t="s">
        <v>136</v>
      </c>
      <c r="D1902" s="55" t="s">
        <v>77</v>
      </c>
      <c r="E1902" s="55" t="s">
        <v>172</v>
      </c>
      <c r="F1902" s="70">
        <v>106.15</v>
      </c>
      <c r="G1902" s="77">
        <v>52000</v>
      </c>
      <c r="H1902" s="77">
        <v>106.15</v>
      </c>
      <c r="I1902" s="77">
        <v>1</v>
      </c>
      <c r="J1902" s="77">
        <v>-8.8315700000000003E-13</v>
      </c>
      <c r="K1902" s="77">
        <v>0</v>
      </c>
      <c r="L1902" s="77">
        <v>8.2263799999999997E-13</v>
      </c>
      <c r="M1902" s="77">
        <v>0</v>
      </c>
      <c r="N1902" s="77">
        <v>-1.705794E-12</v>
      </c>
      <c r="O1902" s="77">
        <v>0</v>
      </c>
      <c r="P1902" s="77">
        <v>-3.7008299999999999E-13</v>
      </c>
      <c r="Q1902" s="77">
        <v>-3.70081E-13</v>
      </c>
      <c r="R1902" s="77">
        <v>0</v>
      </c>
      <c r="S1902" s="77">
        <v>0</v>
      </c>
      <c r="T1902" s="77" t="s">
        <v>153</v>
      </c>
      <c r="U1902" s="105">
        <v>0</v>
      </c>
      <c r="V1902" s="105">
        <v>0</v>
      </c>
      <c r="W1902" s="101">
        <v>0</v>
      </c>
    </row>
    <row r="1903" spans="2:23" x14ac:dyDescent="0.35">
      <c r="B1903" s="55" t="s">
        <v>113</v>
      </c>
      <c r="C1903" s="76" t="s">
        <v>136</v>
      </c>
      <c r="D1903" s="55" t="s">
        <v>77</v>
      </c>
      <c r="E1903" s="55" t="s">
        <v>172</v>
      </c>
      <c r="F1903" s="70">
        <v>106.15</v>
      </c>
      <c r="G1903" s="77">
        <v>53050</v>
      </c>
      <c r="H1903" s="77">
        <v>105.88</v>
      </c>
      <c r="I1903" s="77">
        <v>1</v>
      </c>
      <c r="J1903" s="77">
        <v>-136.98063142047701</v>
      </c>
      <c r="K1903" s="77">
        <v>0.17637871781291301</v>
      </c>
      <c r="L1903" s="77">
        <v>-133.99090865430799</v>
      </c>
      <c r="M1903" s="77">
        <v>0.16876349785886699</v>
      </c>
      <c r="N1903" s="77">
        <v>-2.98972276616847</v>
      </c>
      <c r="O1903" s="77">
        <v>7.6152199540459597E-3</v>
      </c>
      <c r="P1903" s="77">
        <v>-3.4908079247900798</v>
      </c>
      <c r="Q1903" s="77">
        <v>-3.4908079247900701</v>
      </c>
      <c r="R1903" s="77">
        <v>0</v>
      </c>
      <c r="S1903" s="77">
        <v>1.14545955697106E-4</v>
      </c>
      <c r="T1903" s="77" t="s">
        <v>152</v>
      </c>
      <c r="U1903" s="105">
        <v>1.02396562665259E-4</v>
      </c>
      <c r="V1903" s="105">
        <v>-9.7493030827901995E-5</v>
      </c>
      <c r="W1903" s="101">
        <v>1.99916046058597E-4</v>
      </c>
    </row>
    <row r="1904" spans="2:23" x14ac:dyDescent="0.35">
      <c r="B1904" s="55" t="s">
        <v>113</v>
      </c>
      <c r="C1904" s="76" t="s">
        <v>136</v>
      </c>
      <c r="D1904" s="55" t="s">
        <v>77</v>
      </c>
      <c r="E1904" s="55" t="s">
        <v>172</v>
      </c>
      <c r="F1904" s="70">
        <v>106.15</v>
      </c>
      <c r="G1904" s="77">
        <v>53050</v>
      </c>
      <c r="H1904" s="77">
        <v>105.88</v>
      </c>
      <c r="I1904" s="77">
        <v>2</v>
      </c>
      <c r="J1904" s="77">
        <v>-121.14749363807501</v>
      </c>
      <c r="K1904" s="77">
        <v>0.124752079325693</v>
      </c>
      <c r="L1904" s="77">
        <v>-118.503343030518</v>
      </c>
      <c r="M1904" s="77">
        <v>0.119365859629973</v>
      </c>
      <c r="N1904" s="77">
        <v>-2.6441506075572301</v>
      </c>
      <c r="O1904" s="77">
        <v>5.3862196957202898E-3</v>
      </c>
      <c r="P1904" s="77">
        <v>-3.0873169912770302</v>
      </c>
      <c r="Q1904" s="77">
        <v>-3.08731699127702</v>
      </c>
      <c r="R1904" s="77">
        <v>0</v>
      </c>
      <c r="S1904" s="77">
        <v>8.1017972739336997E-5</v>
      </c>
      <c r="T1904" s="77" t="s">
        <v>152</v>
      </c>
      <c r="U1904" s="105">
        <v>-0.14290058299869099</v>
      </c>
      <c r="V1904" s="105">
        <v>-0.13605740838352701</v>
      </c>
      <c r="W1904" s="101">
        <v>-6.8422690176227199E-3</v>
      </c>
    </row>
    <row r="1905" spans="2:23" x14ac:dyDescent="0.35">
      <c r="B1905" s="55" t="s">
        <v>113</v>
      </c>
      <c r="C1905" s="76" t="s">
        <v>136</v>
      </c>
      <c r="D1905" s="55" t="s">
        <v>77</v>
      </c>
      <c r="E1905" s="55" t="s">
        <v>172</v>
      </c>
      <c r="F1905" s="70">
        <v>106.15</v>
      </c>
      <c r="G1905" s="77">
        <v>53100</v>
      </c>
      <c r="H1905" s="77">
        <v>106.15</v>
      </c>
      <c r="I1905" s="77">
        <v>2</v>
      </c>
      <c r="J1905" s="77">
        <v>8.343299E-12</v>
      </c>
      <c r="K1905" s="77">
        <v>0</v>
      </c>
      <c r="L1905" s="77">
        <v>9.1211609999999996E-12</v>
      </c>
      <c r="M1905" s="77">
        <v>0</v>
      </c>
      <c r="N1905" s="77">
        <v>-7.7786099999999995E-13</v>
      </c>
      <c r="O1905" s="77">
        <v>0</v>
      </c>
      <c r="P1905" s="77">
        <v>-5.1783000000000003E-13</v>
      </c>
      <c r="Q1905" s="77">
        <v>-5.1783300000000004E-13</v>
      </c>
      <c r="R1905" s="77">
        <v>0</v>
      </c>
      <c r="S1905" s="77">
        <v>0</v>
      </c>
      <c r="T1905" s="77" t="s">
        <v>153</v>
      </c>
      <c r="U1905" s="105">
        <v>0</v>
      </c>
      <c r="V1905" s="105">
        <v>0</v>
      </c>
      <c r="W1905" s="101">
        <v>0</v>
      </c>
    </row>
    <row r="1906" spans="2:23" x14ac:dyDescent="0.35">
      <c r="B1906" s="55" t="s">
        <v>113</v>
      </c>
      <c r="C1906" s="76" t="s">
        <v>136</v>
      </c>
      <c r="D1906" s="55" t="s">
        <v>77</v>
      </c>
      <c r="E1906" s="55" t="s">
        <v>173</v>
      </c>
      <c r="F1906" s="70">
        <v>106.18</v>
      </c>
      <c r="G1906" s="77">
        <v>53000</v>
      </c>
      <c r="H1906" s="77">
        <v>106.15</v>
      </c>
      <c r="I1906" s="77">
        <v>1</v>
      </c>
      <c r="J1906" s="77">
        <v>-38.242522108181703</v>
      </c>
      <c r="K1906" s="77">
        <v>0</v>
      </c>
      <c r="L1906" s="77">
        <v>-40.681792757272397</v>
      </c>
      <c r="M1906" s="77">
        <v>0</v>
      </c>
      <c r="N1906" s="77">
        <v>2.4392706490907101</v>
      </c>
      <c r="O1906" s="77">
        <v>0</v>
      </c>
      <c r="P1906" s="77">
        <v>2.9413103765867898</v>
      </c>
      <c r="Q1906" s="77">
        <v>2.9413103765867898</v>
      </c>
      <c r="R1906" s="77">
        <v>0</v>
      </c>
      <c r="S1906" s="77">
        <v>0</v>
      </c>
      <c r="T1906" s="77" t="s">
        <v>152</v>
      </c>
      <c r="U1906" s="105">
        <v>7.3178119472724096E-2</v>
      </c>
      <c r="V1906" s="105">
        <v>-6.9673790525614496E-2</v>
      </c>
      <c r="W1906" s="101">
        <v>0.14287081443168501</v>
      </c>
    </row>
    <row r="1907" spans="2:23" x14ac:dyDescent="0.35">
      <c r="B1907" s="55" t="s">
        <v>113</v>
      </c>
      <c r="C1907" s="76" t="s">
        <v>136</v>
      </c>
      <c r="D1907" s="55" t="s">
        <v>77</v>
      </c>
      <c r="E1907" s="55" t="s">
        <v>173</v>
      </c>
      <c r="F1907" s="70">
        <v>106.18</v>
      </c>
      <c r="G1907" s="77">
        <v>53000</v>
      </c>
      <c r="H1907" s="77">
        <v>106.15</v>
      </c>
      <c r="I1907" s="77">
        <v>2</v>
      </c>
      <c r="J1907" s="77">
        <v>-33.780894528893398</v>
      </c>
      <c r="K1907" s="77">
        <v>0</v>
      </c>
      <c r="L1907" s="77">
        <v>-35.935583602256798</v>
      </c>
      <c r="M1907" s="77">
        <v>0</v>
      </c>
      <c r="N1907" s="77">
        <v>2.15468907336348</v>
      </c>
      <c r="O1907" s="77">
        <v>0</v>
      </c>
      <c r="P1907" s="77">
        <v>2.59815749931836</v>
      </c>
      <c r="Q1907" s="77">
        <v>2.5981574993183498</v>
      </c>
      <c r="R1907" s="77">
        <v>0</v>
      </c>
      <c r="S1907" s="77">
        <v>0</v>
      </c>
      <c r="T1907" s="77" t="s">
        <v>152</v>
      </c>
      <c r="U1907" s="105">
        <v>6.4640672200906801E-2</v>
      </c>
      <c r="V1907" s="105">
        <v>-6.1545181630959997E-2</v>
      </c>
      <c r="W1907" s="101">
        <v>0.126202552747989</v>
      </c>
    </row>
    <row r="1908" spans="2:23" x14ac:dyDescent="0.35">
      <c r="B1908" s="55" t="s">
        <v>113</v>
      </c>
      <c r="C1908" s="76" t="s">
        <v>136</v>
      </c>
      <c r="D1908" s="55" t="s">
        <v>77</v>
      </c>
      <c r="E1908" s="55" t="s">
        <v>173</v>
      </c>
      <c r="F1908" s="70">
        <v>106.18</v>
      </c>
      <c r="G1908" s="77">
        <v>53000</v>
      </c>
      <c r="H1908" s="77">
        <v>106.15</v>
      </c>
      <c r="I1908" s="77">
        <v>3</v>
      </c>
      <c r="J1908" s="77">
        <v>-33.780894528893398</v>
      </c>
      <c r="K1908" s="77">
        <v>0</v>
      </c>
      <c r="L1908" s="77">
        <v>-35.935583602256798</v>
      </c>
      <c r="M1908" s="77">
        <v>0</v>
      </c>
      <c r="N1908" s="77">
        <v>2.15468907336348</v>
      </c>
      <c r="O1908" s="77">
        <v>0</v>
      </c>
      <c r="P1908" s="77">
        <v>2.59815749931836</v>
      </c>
      <c r="Q1908" s="77">
        <v>2.5981574993183498</v>
      </c>
      <c r="R1908" s="77">
        <v>0</v>
      </c>
      <c r="S1908" s="77">
        <v>0</v>
      </c>
      <c r="T1908" s="77" t="s">
        <v>152</v>
      </c>
      <c r="U1908" s="105">
        <v>6.4640672200906801E-2</v>
      </c>
      <c r="V1908" s="105">
        <v>-6.1545181630959997E-2</v>
      </c>
      <c r="W1908" s="101">
        <v>0.126202552747989</v>
      </c>
    </row>
    <row r="1909" spans="2:23" x14ac:dyDescent="0.35">
      <c r="B1909" s="55" t="s">
        <v>113</v>
      </c>
      <c r="C1909" s="76" t="s">
        <v>136</v>
      </c>
      <c r="D1909" s="55" t="s">
        <v>77</v>
      </c>
      <c r="E1909" s="55" t="s">
        <v>173</v>
      </c>
      <c r="F1909" s="70">
        <v>106.18</v>
      </c>
      <c r="G1909" s="77">
        <v>53000</v>
      </c>
      <c r="H1909" s="77">
        <v>106.15</v>
      </c>
      <c r="I1909" s="77">
        <v>4</v>
      </c>
      <c r="J1909" s="77">
        <v>-37.076591556102898</v>
      </c>
      <c r="K1909" s="77">
        <v>0</v>
      </c>
      <c r="L1909" s="77">
        <v>-39.441494197599397</v>
      </c>
      <c r="M1909" s="77">
        <v>0</v>
      </c>
      <c r="N1909" s="77">
        <v>2.3649026414964802</v>
      </c>
      <c r="O1909" s="77">
        <v>0</v>
      </c>
      <c r="P1909" s="77">
        <v>2.8516362797396102</v>
      </c>
      <c r="Q1909" s="77">
        <v>2.8516362797396</v>
      </c>
      <c r="R1909" s="77">
        <v>0</v>
      </c>
      <c r="S1909" s="77">
        <v>0</v>
      </c>
      <c r="T1909" s="77" t="s">
        <v>152</v>
      </c>
      <c r="U1909" s="105">
        <v>7.0947079244897002E-2</v>
      </c>
      <c r="V1909" s="105">
        <v>-6.7549589594955398E-2</v>
      </c>
      <c r="W1909" s="101">
        <v>0.13851499691852401</v>
      </c>
    </row>
    <row r="1910" spans="2:23" x14ac:dyDescent="0.35">
      <c r="B1910" s="55" t="s">
        <v>113</v>
      </c>
      <c r="C1910" s="76" t="s">
        <v>136</v>
      </c>
      <c r="D1910" s="55" t="s">
        <v>77</v>
      </c>
      <c r="E1910" s="55" t="s">
        <v>173</v>
      </c>
      <c r="F1910" s="70">
        <v>106.18</v>
      </c>
      <c r="G1910" s="77">
        <v>53204</v>
      </c>
      <c r="H1910" s="77">
        <v>105.76</v>
      </c>
      <c r="I1910" s="77">
        <v>1</v>
      </c>
      <c r="J1910" s="77">
        <v>-5.1313653931286103</v>
      </c>
      <c r="K1910" s="77">
        <v>3.36509039995858E-3</v>
      </c>
      <c r="L1910" s="77">
        <v>-7.6634466098953498</v>
      </c>
      <c r="M1910" s="77">
        <v>7.5054913018791801E-3</v>
      </c>
      <c r="N1910" s="77">
        <v>2.5320812167667399</v>
      </c>
      <c r="O1910" s="77">
        <v>-4.1404009019205996E-3</v>
      </c>
      <c r="P1910" s="77">
        <v>3.0187200712409301</v>
      </c>
      <c r="Q1910" s="77">
        <v>3.0187200712409301</v>
      </c>
      <c r="R1910" s="77">
        <v>0</v>
      </c>
      <c r="S1910" s="77">
        <v>1.1645993369959399E-3</v>
      </c>
      <c r="T1910" s="77" t="s">
        <v>152</v>
      </c>
      <c r="U1910" s="105">
        <v>0.62471582746550902</v>
      </c>
      <c r="V1910" s="105">
        <v>-0.59479964796159501</v>
      </c>
      <c r="W1910" s="101">
        <v>1.2196768610818001</v>
      </c>
    </row>
    <row r="1911" spans="2:23" x14ac:dyDescent="0.35">
      <c r="B1911" s="55" t="s">
        <v>113</v>
      </c>
      <c r="C1911" s="76" t="s">
        <v>136</v>
      </c>
      <c r="D1911" s="55" t="s">
        <v>77</v>
      </c>
      <c r="E1911" s="55" t="s">
        <v>173</v>
      </c>
      <c r="F1911" s="70">
        <v>106.18</v>
      </c>
      <c r="G1911" s="77">
        <v>53304</v>
      </c>
      <c r="H1911" s="77">
        <v>106.71</v>
      </c>
      <c r="I1911" s="77">
        <v>1</v>
      </c>
      <c r="J1911" s="77">
        <v>33.180049012520101</v>
      </c>
      <c r="K1911" s="77">
        <v>0.102054880984269</v>
      </c>
      <c r="L1911" s="77">
        <v>31.563148867462399</v>
      </c>
      <c r="M1911" s="77">
        <v>9.2350740368023196E-2</v>
      </c>
      <c r="N1911" s="77">
        <v>1.6169001450577101</v>
      </c>
      <c r="O1911" s="77">
        <v>9.7041406162457697E-3</v>
      </c>
      <c r="P1911" s="77">
        <v>1.9285178503042499</v>
      </c>
      <c r="Q1911" s="77">
        <v>1.9285178503042499</v>
      </c>
      <c r="R1911" s="77">
        <v>0</v>
      </c>
      <c r="S1911" s="77">
        <v>3.4476808787193501E-4</v>
      </c>
      <c r="T1911" s="77" t="s">
        <v>152</v>
      </c>
      <c r="U1911" s="105">
        <v>0.17600017101571599</v>
      </c>
      <c r="V1911" s="105">
        <v>-0.16757193456429201</v>
      </c>
      <c r="W1911" s="101">
        <v>0.343617572497251</v>
      </c>
    </row>
    <row r="1912" spans="2:23" x14ac:dyDescent="0.35">
      <c r="B1912" s="55" t="s">
        <v>113</v>
      </c>
      <c r="C1912" s="76" t="s">
        <v>136</v>
      </c>
      <c r="D1912" s="55" t="s">
        <v>77</v>
      </c>
      <c r="E1912" s="55" t="s">
        <v>173</v>
      </c>
      <c r="F1912" s="70">
        <v>106.18</v>
      </c>
      <c r="G1912" s="77">
        <v>53354</v>
      </c>
      <c r="H1912" s="77">
        <v>106.41</v>
      </c>
      <c r="I1912" s="77">
        <v>1</v>
      </c>
      <c r="J1912" s="77">
        <v>44.112164455673401</v>
      </c>
      <c r="K1912" s="77">
        <v>4.08635441122518E-2</v>
      </c>
      <c r="L1912" s="77">
        <v>48.2078913751076</v>
      </c>
      <c r="M1912" s="77">
        <v>4.8804016607517701E-2</v>
      </c>
      <c r="N1912" s="77">
        <v>-4.0957269194342603</v>
      </c>
      <c r="O1912" s="77">
        <v>-7.9404724952658705E-3</v>
      </c>
      <c r="P1912" s="77">
        <v>-4.9266447521757097</v>
      </c>
      <c r="Q1912" s="77">
        <v>-4.9266447521757</v>
      </c>
      <c r="R1912" s="77">
        <v>0</v>
      </c>
      <c r="S1912" s="77">
        <v>5.0970839879694902E-4</v>
      </c>
      <c r="T1912" s="77" t="s">
        <v>153</v>
      </c>
      <c r="U1912" s="105">
        <v>9.7984667585551299E-2</v>
      </c>
      <c r="V1912" s="105">
        <v>-9.3292411082281299E-2</v>
      </c>
      <c r="W1912" s="101">
        <v>0.19130239148853201</v>
      </c>
    </row>
    <row r="1913" spans="2:23" x14ac:dyDescent="0.35">
      <c r="B1913" s="55" t="s">
        <v>113</v>
      </c>
      <c r="C1913" s="76" t="s">
        <v>136</v>
      </c>
      <c r="D1913" s="55" t="s">
        <v>77</v>
      </c>
      <c r="E1913" s="55" t="s">
        <v>173</v>
      </c>
      <c r="F1913" s="70">
        <v>106.18</v>
      </c>
      <c r="G1913" s="77">
        <v>53454</v>
      </c>
      <c r="H1913" s="77">
        <v>106.75</v>
      </c>
      <c r="I1913" s="77">
        <v>1</v>
      </c>
      <c r="J1913" s="77">
        <v>39.499385356580397</v>
      </c>
      <c r="K1913" s="77">
        <v>0.10640573844994899</v>
      </c>
      <c r="L1913" s="77">
        <v>43.471634918122199</v>
      </c>
      <c r="M1913" s="77">
        <v>0.128883203495397</v>
      </c>
      <c r="N1913" s="77">
        <v>-3.97224956154189</v>
      </c>
      <c r="O1913" s="77">
        <v>-2.2477465045448598E-2</v>
      </c>
      <c r="P1913" s="77">
        <v>-4.7817895516880196</v>
      </c>
      <c r="Q1913" s="77">
        <v>-4.7817895516880098</v>
      </c>
      <c r="R1913" s="77">
        <v>0</v>
      </c>
      <c r="S1913" s="77">
        <v>1.55942787179435E-3</v>
      </c>
      <c r="T1913" s="77" t="s">
        <v>153</v>
      </c>
      <c r="U1913" s="105">
        <v>-0.12888106598483401</v>
      </c>
      <c r="V1913" s="105">
        <v>-0.12270925324191</v>
      </c>
      <c r="W1913" s="101">
        <v>-6.17099599064824E-3</v>
      </c>
    </row>
    <row r="1914" spans="2:23" x14ac:dyDescent="0.35">
      <c r="B1914" s="55" t="s">
        <v>113</v>
      </c>
      <c r="C1914" s="76" t="s">
        <v>136</v>
      </c>
      <c r="D1914" s="55" t="s">
        <v>77</v>
      </c>
      <c r="E1914" s="55" t="s">
        <v>173</v>
      </c>
      <c r="F1914" s="70">
        <v>106.18</v>
      </c>
      <c r="G1914" s="77">
        <v>53604</v>
      </c>
      <c r="H1914" s="77">
        <v>106.6</v>
      </c>
      <c r="I1914" s="77">
        <v>1</v>
      </c>
      <c r="J1914" s="77">
        <v>39.652556121576602</v>
      </c>
      <c r="K1914" s="77">
        <v>6.8396146503402797E-2</v>
      </c>
      <c r="L1914" s="77">
        <v>41.670107519607903</v>
      </c>
      <c r="M1914" s="77">
        <v>7.5533306940262293E-2</v>
      </c>
      <c r="N1914" s="77">
        <v>-2.0175513980313902</v>
      </c>
      <c r="O1914" s="77">
        <v>-7.1371604368595104E-3</v>
      </c>
      <c r="P1914" s="77">
        <v>-2.4261097436441301</v>
      </c>
      <c r="Q1914" s="77">
        <v>-2.4261097436441199</v>
      </c>
      <c r="R1914" s="77">
        <v>0</v>
      </c>
      <c r="S1914" s="77">
        <v>2.5604136923691598E-4</v>
      </c>
      <c r="T1914" s="77" t="s">
        <v>153</v>
      </c>
      <c r="U1914" s="105">
        <v>8.8049088295673997E-2</v>
      </c>
      <c r="V1914" s="105">
        <v>-8.3832623441092005E-2</v>
      </c>
      <c r="W1914" s="101">
        <v>0.17190445785449801</v>
      </c>
    </row>
    <row r="1915" spans="2:23" x14ac:dyDescent="0.35">
      <c r="B1915" s="55" t="s">
        <v>113</v>
      </c>
      <c r="C1915" s="76" t="s">
        <v>136</v>
      </c>
      <c r="D1915" s="55" t="s">
        <v>77</v>
      </c>
      <c r="E1915" s="55" t="s">
        <v>173</v>
      </c>
      <c r="F1915" s="70">
        <v>106.18</v>
      </c>
      <c r="G1915" s="77">
        <v>53654</v>
      </c>
      <c r="H1915" s="77">
        <v>106.21</v>
      </c>
      <c r="I1915" s="77">
        <v>1</v>
      </c>
      <c r="J1915" s="77">
        <v>-8.5942306269915694</v>
      </c>
      <c r="K1915" s="77">
        <v>3.60219121940999E-3</v>
      </c>
      <c r="L1915" s="77">
        <v>-5.4321398464576696</v>
      </c>
      <c r="M1915" s="77">
        <v>1.43911214930055E-3</v>
      </c>
      <c r="N1915" s="77">
        <v>-3.16209078053389</v>
      </c>
      <c r="O1915" s="77">
        <v>2.16307907010944E-3</v>
      </c>
      <c r="P1915" s="77">
        <v>-3.8019555290004301</v>
      </c>
      <c r="Q1915" s="77">
        <v>-3.8019555290004199</v>
      </c>
      <c r="R1915" s="77">
        <v>0</v>
      </c>
      <c r="S1915" s="77">
        <v>7.0496380723611505E-4</v>
      </c>
      <c r="T1915" s="77" t="s">
        <v>153</v>
      </c>
      <c r="U1915" s="105">
        <v>0.32457090526624699</v>
      </c>
      <c r="V1915" s="105">
        <v>-0.30902796392108201</v>
      </c>
      <c r="W1915" s="101">
        <v>0.633682717051816</v>
      </c>
    </row>
    <row r="1916" spans="2:23" x14ac:dyDescent="0.35">
      <c r="B1916" s="55" t="s">
        <v>113</v>
      </c>
      <c r="C1916" s="76" t="s">
        <v>136</v>
      </c>
      <c r="D1916" s="55" t="s">
        <v>77</v>
      </c>
      <c r="E1916" s="55" t="s">
        <v>174</v>
      </c>
      <c r="F1916" s="70">
        <v>105.88</v>
      </c>
      <c r="G1916" s="77">
        <v>53150</v>
      </c>
      <c r="H1916" s="77">
        <v>105.74</v>
      </c>
      <c r="I1916" s="77">
        <v>1</v>
      </c>
      <c r="J1916" s="77">
        <v>-7.9170870172002896</v>
      </c>
      <c r="K1916" s="77">
        <v>1.71493210068553E-3</v>
      </c>
      <c r="L1916" s="77">
        <v>4.9949333737900004</v>
      </c>
      <c r="M1916" s="77">
        <v>6.8261447341932903E-4</v>
      </c>
      <c r="N1916" s="77">
        <v>-12.9120203909903</v>
      </c>
      <c r="O1916" s="77">
        <v>1.0323176272662E-3</v>
      </c>
      <c r="P1916" s="77">
        <v>-15.4651641662026</v>
      </c>
      <c r="Q1916" s="77">
        <v>-15.4651641662025</v>
      </c>
      <c r="R1916" s="77">
        <v>0</v>
      </c>
      <c r="S1916" s="77">
        <v>6.5437268415326497E-3</v>
      </c>
      <c r="T1916" s="77" t="s">
        <v>153</v>
      </c>
      <c r="U1916" s="105">
        <v>-1.6984533265976101</v>
      </c>
      <c r="V1916" s="105">
        <v>-1.61711837018445</v>
      </c>
      <c r="W1916" s="101">
        <v>-8.1324192880049301E-2</v>
      </c>
    </row>
    <row r="1917" spans="2:23" x14ac:dyDescent="0.35">
      <c r="B1917" s="55" t="s">
        <v>113</v>
      </c>
      <c r="C1917" s="76" t="s">
        <v>136</v>
      </c>
      <c r="D1917" s="55" t="s">
        <v>77</v>
      </c>
      <c r="E1917" s="55" t="s">
        <v>174</v>
      </c>
      <c r="F1917" s="70">
        <v>105.88</v>
      </c>
      <c r="G1917" s="77">
        <v>53150</v>
      </c>
      <c r="H1917" s="77">
        <v>105.74</v>
      </c>
      <c r="I1917" s="77">
        <v>2</v>
      </c>
      <c r="J1917" s="77">
        <v>-7.8938414567380404</v>
      </c>
      <c r="K1917" s="77">
        <v>1.7067457553393401E-3</v>
      </c>
      <c r="L1917" s="77">
        <v>4.9802676229275402</v>
      </c>
      <c r="M1917" s="77">
        <v>6.7935596667390301E-4</v>
      </c>
      <c r="N1917" s="77">
        <v>-12.874109079665599</v>
      </c>
      <c r="O1917" s="77">
        <v>1.0273897886654399E-3</v>
      </c>
      <c r="P1917" s="77">
        <v>-15.419756504532399</v>
      </c>
      <c r="Q1917" s="77">
        <v>-15.419756504532399</v>
      </c>
      <c r="R1917" s="77">
        <v>0</v>
      </c>
      <c r="S1917" s="77">
        <v>6.5124899151519202E-3</v>
      </c>
      <c r="T1917" s="77" t="s">
        <v>153</v>
      </c>
      <c r="U1917" s="105">
        <v>-1.6936671576144899</v>
      </c>
      <c r="V1917" s="105">
        <v>-1.61256139963708</v>
      </c>
      <c r="W1917" s="101">
        <v>-8.1095024775489799E-2</v>
      </c>
    </row>
    <row r="1918" spans="2:23" x14ac:dyDescent="0.35">
      <c r="B1918" s="55" t="s">
        <v>113</v>
      </c>
      <c r="C1918" s="76" t="s">
        <v>136</v>
      </c>
      <c r="D1918" s="55" t="s">
        <v>77</v>
      </c>
      <c r="E1918" s="55" t="s">
        <v>174</v>
      </c>
      <c r="F1918" s="70">
        <v>105.88</v>
      </c>
      <c r="G1918" s="77">
        <v>53900</v>
      </c>
      <c r="H1918" s="77">
        <v>105.75</v>
      </c>
      <c r="I1918" s="77">
        <v>1</v>
      </c>
      <c r="J1918" s="77">
        <v>-6.3666931866093002</v>
      </c>
      <c r="K1918" s="77">
        <v>1.9051347602236099E-3</v>
      </c>
      <c r="L1918" s="77">
        <v>2.4871677697575501</v>
      </c>
      <c r="M1918" s="77">
        <v>2.9074216520127597E-4</v>
      </c>
      <c r="N1918" s="77">
        <v>-8.8538609563668604</v>
      </c>
      <c r="O1918" s="77">
        <v>1.6143925950223401E-3</v>
      </c>
      <c r="P1918" s="77">
        <v>-10.409846827044101</v>
      </c>
      <c r="Q1918" s="77">
        <v>-10.409846827043999</v>
      </c>
      <c r="R1918" s="77">
        <v>0</v>
      </c>
      <c r="S1918" s="77">
        <v>5.0931508152384196E-3</v>
      </c>
      <c r="T1918" s="77" t="s">
        <v>152</v>
      </c>
      <c r="U1918" s="105">
        <v>-0.98017497188536196</v>
      </c>
      <c r="V1918" s="105">
        <v>-0.933236685523815</v>
      </c>
      <c r="W1918" s="101">
        <v>-4.6932074742073303E-2</v>
      </c>
    </row>
    <row r="1919" spans="2:23" x14ac:dyDescent="0.35">
      <c r="B1919" s="55" t="s">
        <v>113</v>
      </c>
      <c r="C1919" s="76" t="s">
        <v>136</v>
      </c>
      <c r="D1919" s="55" t="s">
        <v>77</v>
      </c>
      <c r="E1919" s="55" t="s">
        <v>174</v>
      </c>
      <c r="F1919" s="70">
        <v>105.88</v>
      </c>
      <c r="G1919" s="77">
        <v>53900</v>
      </c>
      <c r="H1919" s="77">
        <v>105.75</v>
      </c>
      <c r="I1919" s="77">
        <v>2</v>
      </c>
      <c r="J1919" s="77">
        <v>-6.3589840643818603</v>
      </c>
      <c r="K1919" s="77">
        <v>1.8948627465935799E-3</v>
      </c>
      <c r="L1919" s="77">
        <v>2.4841561780605899</v>
      </c>
      <c r="M1919" s="77">
        <v>2.8917455563046E-4</v>
      </c>
      <c r="N1919" s="77">
        <v>-8.8431402424424395</v>
      </c>
      <c r="O1919" s="77">
        <v>1.60568819096312E-3</v>
      </c>
      <c r="P1919" s="77">
        <v>-10.3972420447486</v>
      </c>
      <c r="Q1919" s="77">
        <v>-10.3972420447486</v>
      </c>
      <c r="R1919" s="77">
        <v>0</v>
      </c>
      <c r="S1919" s="77">
        <v>5.06568981054396E-3</v>
      </c>
      <c r="T1919" s="77" t="s">
        <v>152</v>
      </c>
      <c r="U1919" s="105">
        <v>-0.97970233559071396</v>
      </c>
      <c r="V1919" s="105">
        <v>-0.93278668267562304</v>
      </c>
      <c r="W1919" s="101">
        <v>-4.6909444290835003E-2</v>
      </c>
    </row>
    <row r="1920" spans="2:23" x14ac:dyDescent="0.35">
      <c r="B1920" s="55" t="s">
        <v>113</v>
      </c>
      <c r="C1920" s="76" t="s">
        <v>136</v>
      </c>
      <c r="D1920" s="55" t="s">
        <v>77</v>
      </c>
      <c r="E1920" s="55" t="s">
        <v>175</v>
      </c>
      <c r="F1920" s="70">
        <v>105.74</v>
      </c>
      <c r="G1920" s="77">
        <v>53550</v>
      </c>
      <c r="H1920" s="77">
        <v>105.68</v>
      </c>
      <c r="I1920" s="77">
        <v>1</v>
      </c>
      <c r="J1920" s="77">
        <v>0.65166632308319605</v>
      </c>
      <c r="K1920" s="77">
        <v>1.0446857317363E-5</v>
      </c>
      <c r="L1920" s="77">
        <v>12.577157749171301</v>
      </c>
      <c r="M1920" s="77">
        <v>3.8913484673694602E-3</v>
      </c>
      <c r="N1920" s="77">
        <v>-11.925491426088101</v>
      </c>
      <c r="O1920" s="77">
        <v>-3.8809016100521E-3</v>
      </c>
      <c r="P1920" s="77">
        <v>-14.1106888788715</v>
      </c>
      <c r="Q1920" s="77">
        <v>-14.1106888788715</v>
      </c>
      <c r="R1920" s="77">
        <v>0</v>
      </c>
      <c r="S1920" s="77">
        <v>4.8981438996531903E-3</v>
      </c>
      <c r="T1920" s="77" t="s">
        <v>152</v>
      </c>
      <c r="U1920" s="105">
        <v>-1.1257795947637399</v>
      </c>
      <c r="V1920" s="105">
        <v>-1.07186864364308</v>
      </c>
      <c r="W1920" s="101">
        <v>-5.3903816767454302E-2</v>
      </c>
    </row>
    <row r="1921" spans="2:23" x14ac:dyDescent="0.35">
      <c r="B1921" s="55" t="s">
        <v>113</v>
      </c>
      <c r="C1921" s="76" t="s">
        <v>136</v>
      </c>
      <c r="D1921" s="55" t="s">
        <v>77</v>
      </c>
      <c r="E1921" s="55" t="s">
        <v>175</v>
      </c>
      <c r="F1921" s="70">
        <v>105.74</v>
      </c>
      <c r="G1921" s="77">
        <v>54200</v>
      </c>
      <c r="H1921" s="77">
        <v>105.75</v>
      </c>
      <c r="I1921" s="77">
        <v>1</v>
      </c>
      <c r="J1921" s="77">
        <v>17.8267104357564</v>
      </c>
      <c r="K1921" s="77">
        <v>2.0974245927380098E-3</v>
      </c>
      <c r="L1921" s="77">
        <v>29.947507059538498</v>
      </c>
      <c r="M1921" s="77">
        <v>5.9192309819353197E-3</v>
      </c>
      <c r="N1921" s="77">
        <v>-12.1207966237821</v>
      </c>
      <c r="O1921" s="77">
        <v>-3.8218063891972999E-3</v>
      </c>
      <c r="P1921" s="77">
        <v>-14.340070816599599</v>
      </c>
      <c r="Q1921" s="77">
        <v>-14.340070816599599</v>
      </c>
      <c r="R1921" s="77">
        <v>0</v>
      </c>
      <c r="S1921" s="77">
        <v>1.35720836476561E-3</v>
      </c>
      <c r="T1921" s="77" t="s">
        <v>152</v>
      </c>
      <c r="U1921" s="105">
        <v>-0.28292895038778498</v>
      </c>
      <c r="V1921" s="105">
        <v>-0.26938014484368</v>
      </c>
      <c r="W1921" s="101">
        <v>-1.35470125509885E-2</v>
      </c>
    </row>
    <row r="1922" spans="2:23" x14ac:dyDescent="0.35">
      <c r="B1922" s="55" t="s">
        <v>113</v>
      </c>
      <c r="C1922" s="76" t="s">
        <v>136</v>
      </c>
      <c r="D1922" s="55" t="s">
        <v>77</v>
      </c>
      <c r="E1922" s="55" t="s">
        <v>176</v>
      </c>
      <c r="F1922" s="70">
        <v>105.79</v>
      </c>
      <c r="G1922" s="77">
        <v>53150</v>
      </c>
      <c r="H1922" s="77">
        <v>105.74</v>
      </c>
      <c r="I1922" s="77">
        <v>1</v>
      </c>
      <c r="J1922" s="77">
        <v>-35.391090115632203</v>
      </c>
      <c r="K1922" s="77">
        <v>0</v>
      </c>
      <c r="L1922" s="77">
        <v>-35.642268621846398</v>
      </c>
      <c r="M1922" s="77">
        <v>0</v>
      </c>
      <c r="N1922" s="77">
        <v>0.25117850621421101</v>
      </c>
      <c r="O1922" s="77">
        <v>0</v>
      </c>
      <c r="P1922" s="77">
        <v>0.33526312987683499</v>
      </c>
      <c r="Q1922" s="77">
        <v>0.33526312987683499</v>
      </c>
      <c r="R1922" s="77">
        <v>0</v>
      </c>
      <c r="S1922" s="77">
        <v>0</v>
      </c>
      <c r="T1922" s="77" t="s">
        <v>153</v>
      </c>
      <c r="U1922" s="105">
        <v>1.25589253107134E-2</v>
      </c>
      <c r="V1922" s="105">
        <v>-1.19575077581986E-2</v>
      </c>
      <c r="W1922" s="101">
        <v>2.4519677472678501E-2</v>
      </c>
    </row>
    <row r="1923" spans="2:23" x14ac:dyDescent="0.35">
      <c r="B1923" s="55" t="s">
        <v>113</v>
      </c>
      <c r="C1923" s="76" t="s">
        <v>136</v>
      </c>
      <c r="D1923" s="55" t="s">
        <v>77</v>
      </c>
      <c r="E1923" s="55" t="s">
        <v>176</v>
      </c>
      <c r="F1923" s="70">
        <v>105.79</v>
      </c>
      <c r="G1923" s="77">
        <v>53150</v>
      </c>
      <c r="H1923" s="77">
        <v>105.74</v>
      </c>
      <c r="I1923" s="77">
        <v>2</v>
      </c>
      <c r="J1923" s="77">
        <v>-29.7146949088018</v>
      </c>
      <c r="K1923" s="77">
        <v>0</v>
      </c>
      <c r="L1923" s="77">
        <v>-29.925586764786399</v>
      </c>
      <c r="M1923" s="77">
        <v>0</v>
      </c>
      <c r="N1923" s="77">
        <v>0.21089185598459601</v>
      </c>
      <c r="O1923" s="77">
        <v>0</v>
      </c>
      <c r="P1923" s="77">
        <v>0.28149010346703501</v>
      </c>
      <c r="Q1923" s="77">
        <v>0.28149010346703401</v>
      </c>
      <c r="R1923" s="77">
        <v>0</v>
      </c>
      <c r="S1923" s="77">
        <v>0</v>
      </c>
      <c r="T1923" s="77" t="s">
        <v>153</v>
      </c>
      <c r="U1923" s="105">
        <v>1.05445927992322E-2</v>
      </c>
      <c r="V1923" s="105">
        <v>-1.00396369183202E-2</v>
      </c>
      <c r="W1923" s="101">
        <v>2.0586953749724499E-2</v>
      </c>
    </row>
    <row r="1924" spans="2:23" x14ac:dyDescent="0.35">
      <c r="B1924" s="55" t="s">
        <v>113</v>
      </c>
      <c r="C1924" s="76" t="s">
        <v>136</v>
      </c>
      <c r="D1924" s="55" t="s">
        <v>77</v>
      </c>
      <c r="E1924" s="55" t="s">
        <v>176</v>
      </c>
      <c r="F1924" s="70">
        <v>105.79</v>
      </c>
      <c r="G1924" s="77">
        <v>53150</v>
      </c>
      <c r="H1924" s="77">
        <v>105.74</v>
      </c>
      <c r="I1924" s="77">
        <v>3</v>
      </c>
      <c r="J1924" s="77">
        <v>-36.357399743362997</v>
      </c>
      <c r="K1924" s="77">
        <v>0</v>
      </c>
      <c r="L1924" s="77">
        <v>-36.6154363657879</v>
      </c>
      <c r="M1924" s="77">
        <v>0</v>
      </c>
      <c r="N1924" s="77">
        <v>0.25803662242486802</v>
      </c>
      <c r="O1924" s="77">
        <v>0</v>
      </c>
      <c r="P1924" s="77">
        <v>0.34441707198955901</v>
      </c>
      <c r="Q1924" s="77">
        <v>0.34441707198955901</v>
      </c>
      <c r="R1924" s="77">
        <v>0</v>
      </c>
      <c r="S1924" s="77">
        <v>0</v>
      </c>
      <c r="T1924" s="77" t="s">
        <v>153</v>
      </c>
      <c r="U1924" s="105">
        <v>1.29018311212463E-2</v>
      </c>
      <c r="V1924" s="105">
        <v>-1.2283992611666201E-2</v>
      </c>
      <c r="W1924" s="101">
        <v>2.5189156721082202E-2</v>
      </c>
    </row>
    <row r="1925" spans="2:23" x14ac:dyDescent="0.35">
      <c r="B1925" s="55" t="s">
        <v>113</v>
      </c>
      <c r="C1925" s="76" t="s">
        <v>136</v>
      </c>
      <c r="D1925" s="55" t="s">
        <v>77</v>
      </c>
      <c r="E1925" s="55" t="s">
        <v>176</v>
      </c>
      <c r="F1925" s="70">
        <v>105.79</v>
      </c>
      <c r="G1925" s="77">
        <v>53654</v>
      </c>
      <c r="H1925" s="77">
        <v>106.21</v>
      </c>
      <c r="I1925" s="77">
        <v>1</v>
      </c>
      <c r="J1925" s="77">
        <v>70.747016939225503</v>
      </c>
      <c r="K1925" s="77">
        <v>0.15716140874209</v>
      </c>
      <c r="L1925" s="77">
        <v>68.148701563543199</v>
      </c>
      <c r="M1925" s="77">
        <v>0.14582930947862199</v>
      </c>
      <c r="N1925" s="77">
        <v>2.5983153756822399</v>
      </c>
      <c r="O1925" s="77">
        <v>1.1332099263468299E-2</v>
      </c>
      <c r="P1925" s="77">
        <v>3.1140326363218001</v>
      </c>
      <c r="Q1925" s="77">
        <v>3.1140326363217898</v>
      </c>
      <c r="R1925" s="77">
        <v>0</v>
      </c>
      <c r="S1925" s="77">
        <v>3.0449205676642702E-4</v>
      </c>
      <c r="T1925" s="77" t="s">
        <v>153</v>
      </c>
      <c r="U1925" s="105">
        <v>0.109910064141133</v>
      </c>
      <c r="V1925" s="105">
        <v>-0.104646728295341</v>
      </c>
      <c r="W1925" s="101">
        <v>0.21458518599860399</v>
      </c>
    </row>
    <row r="1926" spans="2:23" x14ac:dyDescent="0.35">
      <c r="B1926" s="55" t="s">
        <v>113</v>
      </c>
      <c r="C1926" s="76" t="s">
        <v>136</v>
      </c>
      <c r="D1926" s="55" t="s">
        <v>77</v>
      </c>
      <c r="E1926" s="55" t="s">
        <v>176</v>
      </c>
      <c r="F1926" s="70">
        <v>105.79</v>
      </c>
      <c r="G1926" s="77">
        <v>53654</v>
      </c>
      <c r="H1926" s="77">
        <v>106.21</v>
      </c>
      <c r="I1926" s="77">
        <v>2</v>
      </c>
      <c r="J1926" s="77">
        <v>70.747016939225503</v>
      </c>
      <c r="K1926" s="77">
        <v>0.15716140874209</v>
      </c>
      <c r="L1926" s="77">
        <v>68.148701563543199</v>
      </c>
      <c r="M1926" s="77">
        <v>0.14582930947862199</v>
      </c>
      <c r="N1926" s="77">
        <v>2.5983153756822399</v>
      </c>
      <c r="O1926" s="77">
        <v>1.1332099263468299E-2</v>
      </c>
      <c r="P1926" s="77">
        <v>3.1140326363218001</v>
      </c>
      <c r="Q1926" s="77">
        <v>3.1140326363217898</v>
      </c>
      <c r="R1926" s="77">
        <v>0</v>
      </c>
      <c r="S1926" s="77">
        <v>3.0449205676642702E-4</v>
      </c>
      <c r="T1926" s="77" t="s">
        <v>153</v>
      </c>
      <c r="U1926" s="105">
        <v>0.109910064141133</v>
      </c>
      <c r="V1926" s="105">
        <v>-0.104646728295341</v>
      </c>
      <c r="W1926" s="101">
        <v>0.21458518599860399</v>
      </c>
    </row>
    <row r="1927" spans="2:23" x14ac:dyDescent="0.35">
      <c r="B1927" s="55" t="s">
        <v>113</v>
      </c>
      <c r="C1927" s="76" t="s">
        <v>136</v>
      </c>
      <c r="D1927" s="55" t="s">
        <v>77</v>
      </c>
      <c r="E1927" s="55" t="s">
        <v>176</v>
      </c>
      <c r="F1927" s="70">
        <v>105.79</v>
      </c>
      <c r="G1927" s="77">
        <v>53704</v>
      </c>
      <c r="H1927" s="77">
        <v>106.01</v>
      </c>
      <c r="I1927" s="77">
        <v>1</v>
      </c>
      <c r="J1927" s="77">
        <v>15.6855588295738</v>
      </c>
      <c r="K1927" s="77">
        <v>1.0284336392273699E-2</v>
      </c>
      <c r="L1927" s="77">
        <v>18.419512417195399</v>
      </c>
      <c r="M1927" s="77">
        <v>1.41818386953256E-2</v>
      </c>
      <c r="N1927" s="77">
        <v>-2.7339535876215399</v>
      </c>
      <c r="O1927" s="77">
        <v>-3.8975023030518698E-3</v>
      </c>
      <c r="P1927" s="77">
        <v>-3.3132129993928898</v>
      </c>
      <c r="Q1927" s="77">
        <v>-3.3132129993928898</v>
      </c>
      <c r="R1927" s="77">
        <v>0</v>
      </c>
      <c r="S1927" s="77">
        <v>4.58854499856664E-4</v>
      </c>
      <c r="T1927" s="77" t="s">
        <v>153</v>
      </c>
      <c r="U1927" s="105">
        <v>0.18872429538354299</v>
      </c>
      <c r="V1927" s="105">
        <v>-0.17968673038322999</v>
      </c>
      <c r="W1927" s="101">
        <v>0.36845977976439898</v>
      </c>
    </row>
    <row r="1928" spans="2:23" x14ac:dyDescent="0.35">
      <c r="B1928" s="55" t="s">
        <v>113</v>
      </c>
      <c r="C1928" s="76" t="s">
        <v>136</v>
      </c>
      <c r="D1928" s="55" t="s">
        <v>77</v>
      </c>
      <c r="E1928" s="55" t="s">
        <v>176</v>
      </c>
      <c r="F1928" s="70">
        <v>105.79</v>
      </c>
      <c r="G1928" s="77">
        <v>58004</v>
      </c>
      <c r="H1928" s="77">
        <v>103.78</v>
      </c>
      <c r="I1928" s="77">
        <v>1</v>
      </c>
      <c r="J1928" s="77">
        <v>-56.2133492300716</v>
      </c>
      <c r="K1928" s="77">
        <v>0.66927542578600996</v>
      </c>
      <c r="L1928" s="77">
        <v>-52.983835697606899</v>
      </c>
      <c r="M1928" s="77">
        <v>0.594583353819926</v>
      </c>
      <c r="N1928" s="77">
        <v>-3.22951353246471</v>
      </c>
      <c r="O1928" s="77">
        <v>7.4692071966083504E-2</v>
      </c>
      <c r="P1928" s="77">
        <v>-3.87602257858437</v>
      </c>
      <c r="Q1928" s="77">
        <v>-3.87602257858437</v>
      </c>
      <c r="R1928" s="77">
        <v>0</v>
      </c>
      <c r="S1928" s="77">
        <v>3.18198810808958E-3</v>
      </c>
      <c r="T1928" s="77" t="s">
        <v>153</v>
      </c>
      <c r="U1928" s="105">
        <v>1.3352865607119699</v>
      </c>
      <c r="V1928" s="105">
        <v>-1.2713428111170699</v>
      </c>
      <c r="W1928" s="101">
        <v>2.6069743224231301</v>
      </c>
    </row>
    <row r="1929" spans="2:23" x14ac:dyDescent="0.35">
      <c r="B1929" s="55" t="s">
        <v>113</v>
      </c>
      <c r="C1929" s="76" t="s">
        <v>136</v>
      </c>
      <c r="D1929" s="55" t="s">
        <v>77</v>
      </c>
      <c r="E1929" s="55" t="s">
        <v>177</v>
      </c>
      <c r="F1929" s="70">
        <v>105.06</v>
      </c>
      <c r="G1929" s="77">
        <v>53050</v>
      </c>
      <c r="H1929" s="77">
        <v>105.88</v>
      </c>
      <c r="I1929" s="77">
        <v>1</v>
      </c>
      <c r="J1929" s="77">
        <v>170.940588119387</v>
      </c>
      <c r="K1929" s="77">
        <v>0.70421850046510903</v>
      </c>
      <c r="L1929" s="77">
        <v>193.67495473427499</v>
      </c>
      <c r="M1929" s="77">
        <v>0.90399071300089795</v>
      </c>
      <c r="N1929" s="77">
        <v>-22.7343666148879</v>
      </c>
      <c r="O1929" s="77">
        <v>-0.199772212535789</v>
      </c>
      <c r="P1929" s="77">
        <v>-26.878732953805699</v>
      </c>
      <c r="Q1929" s="77">
        <v>-26.878732953805599</v>
      </c>
      <c r="R1929" s="77">
        <v>0</v>
      </c>
      <c r="S1929" s="77">
        <v>1.7411437473368201E-2</v>
      </c>
      <c r="T1929" s="77" t="s">
        <v>152</v>
      </c>
      <c r="U1929" s="105">
        <v>-2.4277946319417398</v>
      </c>
      <c r="V1929" s="105">
        <v>-2.31153322665212</v>
      </c>
      <c r="W1929" s="101">
        <v>-0.11624601973413801</v>
      </c>
    </row>
    <row r="1930" spans="2:23" x14ac:dyDescent="0.35">
      <c r="B1930" s="55" t="s">
        <v>113</v>
      </c>
      <c r="C1930" s="76" t="s">
        <v>136</v>
      </c>
      <c r="D1930" s="55" t="s">
        <v>77</v>
      </c>
      <c r="E1930" s="55" t="s">
        <v>177</v>
      </c>
      <c r="F1930" s="70">
        <v>105.06</v>
      </c>
      <c r="G1930" s="77">
        <v>53204</v>
      </c>
      <c r="H1930" s="77">
        <v>105.76</v>
      </c>
      <c r="I1930" s="77">
        <v>1</v>
      </c>
      <c r="J1930" s="77">
        <v>32.810737542233198</v>
      </c>
      <c r="K1930" s="77">
        <v>0</v>
      </c>
      <c r="L1930" s="77">
        <v>34.890017903816798</v>
      </c>
      <c r="M1930" s="77">
        <v>0</v>
      </c>
      <c r="N1930" s="77">
        <v>-2.0792803615835602</v>
      </c>
      <c r="O1930" s="77">
        <v>0</v>
      </c>
      <c r="P1930" s="77">
        <v>-2.4736189607721002</v>
      </c>
      <c r="Q1930" s="77">
        <v>-2.47361896077209</v>
      </c>
      <c r="R1930" s="77">
        <v>0</v>
      </c>
      <c r="S1930" s="77">
        <v>0</v>
      </c>
      <c r="T1930" s="77" t="s">
        <v>153</v>
      </c>
      <c r="U1930" s="105">
        <v>1.4554962531085001</v>
      </c>
      <c r="V1930" s="105">
        <v>-1.3857959425658199</v>
      </c>
      <c r="W1930" s="101">
        <v>2.8416682005799099</v>
      </c>
    </row>
    <row r="1931" spans="2:23" x14ac:dyDescent="0.35">
      <c r="B1931" s="55" t="s">
        <v>113</v>
      </c>
      <c r="C1931" s="76" t="s">
        <v>136</v>
      </c>
      <c r="D1931" s="55" t="s">
        <v>77</v>
      </c>
      <c r="E1931" s="55" t="s">
        <v>177</v>
      </c>
      <c r="F1931" s="70">
        <v>105.06</v>
      </c>
      <c r="G1931" s="77">
        <v>53204</v>
      </c>
      <c r="H1931" s="77">
        <v>105.76</v>
      </c>
      <c r="I1931" s="77">
        <v>2</v>
      </c>
      <c r="J1931" s="77">
        <v>32.810737542233198</v>
      </c>
      <c r="K1931" s="77">
        <v>0</v>
      </c>
      <c r="L1931" s="77">
        <v>34.890017903816798</v>
      </c>
      <c r="M1931" s="77">
        <v>0</v>
      </c>
      <c r="N1931" s="77">
        <v>-2.0792803615835602</v>
      </c>
      <c r="O1931" s="77">
        <v>0</v>
      </c>
      <c r="P1931" s="77">
        <v>-2.4736189607721002</v>
      </c>
      <c r="Q1931" s="77">
        <v>-2.47361896077209</v>
      </c>
      <c r="R1931" s="77">
        <v>0</v>
      </c>
      <c r="S1931" s="77">
        <v>0</v>
      </c>
      <c r="T1931" s="77" t="s">
        <v>153</v>
      </c>
      <c r="U1931" s="105">
        <v>1.4554962531085001</v>
      </c>
      <c r="V1931" s="105">
        <v>-1.3857959425658199</v>
      </c>
      <c r="W1931" s="101">
        <v>2.8416682005799099</v>
      </c>
    </row>
    <row r="1932" spans="2:23" x14ac:dyDescent="0.35">
      <c r="B1932" s="55" t="s">
        <v>113</v>
      </c>
      <c r="C1932" s="76" t="s">
        <v>136</v>
      </c>
      <c r="D1932" s="55" t="s">
        <v>77</v>
      </c>
      <c r="E1932" s="55" t="s">
        <v>178</v>
      </c>
      <c r="F1932" s="70">
        <v>105.76</v>
      </c>
      <c r="G1932" s="77">
        <v>53254</v>
      </c>
      <c r="H1932" s="77">
        <v>106.41</v>
      </c>
      <c r="I1932" s="77">
        <v>1</v>
      </c>
      <c r="J1932" s="77">
        <v>28.606634031845601</v>
      </c>
      <c r="K1932" s="77">
        <v>8.6252984420607401E-2</v>
      </c>
      <c r="L1932" s="77">
        <v>28.606633927905701</v>
      </c>
      <c r="M1932" s="77">
        <v>8.6252983793820404E-2</v>
      </c>
      <c r="N1932" s="77">
        <v>1.0393997884600001E-7</v>
      </c>
      <c r="O1932" s="77">
        <v>6.2678701199999997E-10</v>
      </c>
      <c r="P1932" s="77">
        <v>4.1986800000000001E-13</v>
      </c>
      <c r="Q1932" s="77">
        <v>4.1986600000000002E-13</v>
      </c>
      <c r="R1932" s="77">
        <v>0</v>
      </c>
      <c r="S1932" s="77">
        <v>0</v>
      </c>
      <c r="T1932" s="77" t="s">
        <v>153</v>
      </c>
      <c r="U1932" s="105">
        <v>-1.0682860769999999E-9</v>
      </c>
      <c r="V1932" s="105">
        <v>0</v>
      </c>
      <c r="W1932" s="101">
        <v>-1.0681447044199999E-9</v>
      </c>
    </row>
    <row r="1933" spans="2:23" x14ac:dyDescent="0.35">
      <c r="B1933" s="55" t="s">
        <v>113</v>
      </c>
      <c r="C1933" s="76" t="s">
        <v>136</v>
      </c>
      <c r="D1933" s="55" t="s">
        <v>77</v>
      </c>
      <c r="E1933" s="55" t="s">
        <v>178</v>
      </c>
      <c r="F1933" s="70">
        <v>105.76</v>
      </c>
      <c r="G1933" s="77">
        <v>53304</v>
      </c>
      <c r="H1933" s="77">
        <v>106.71</v>
      </c>
      <c r="I1933" s="77">
        <v>1</v>
      </c>
      <c r="J1933" s="77">
        <v>33.481719687542203</v>
      </c>
      <c r="K1933" s="77">
        <v>0.124882246630396</v>
      </c>
      <c r="L1933" s="77">
        <v>35.099949288207299</v>
      </c>
      <c r="M1933" s="77">
        <v>0.13724551741986801</v>
      </c>
      <c r="N1933" s="77">
        <v>-1.61822960066509</v>
      </c>
      <c r="O1933" s="77">
        <v>-1.23632707894724E-2</v>
      </c>
      <c r="P1933" s="77">
        <v>-1.92851785030413</v>
      </c>
      <c r="Q1933" s="77">
        <v>-1.92851785030412</v>
      </c>
      <c r="R1933" s="77">
        <v>0</v>
      </c>
      <c r="S1933" s="77">
        <v>4.1431677442209998E-4</v>
      </c>
      <c r="T1933" s="77" t="s">
        <v>153</v>
      </c>
      <c r="U1933" s="105">
        <v>0.22390604831222</v>
      </c>
      <c r="V1933" s="105">
        <v>-0.21318371146908899</v>
      </c>
      <c r="W1933" s="101">
        <v>0.43714760243969902</v>
      </c>
    </row>
    <row r="1934" spans="2:23" x14ac:dyDescent="0.35">
      <c r="B1934" s="55" t="s">
        <v>113</v>
      </c>
      <c r="C1934" s="76" t="s">
        <v>136</v>
      </c>
      <c r="D1934" s="55" t="s">
        <v>77</v>
      </c>
      <c r="E1934" s="55" t="s">
        <v>178</v>
      </c>
      <c r="F1934" s="70">
        <v>105.76</v>
      </c>
      <c r="G1934" s="77">
        <v>54104</v>
      </c>
      <c r="H1934" s="77">
        <v>106.31</v>
      </c>
      <c r="I1934" s="77">
        <v>1</v>
      </c>
      <c r="J1934" s="77">
        <v>26.152815606073101</v>
      </c>
      <c r="K1934" s="77">
        <v>6.7576212695575899E-2</v>
      </c>
      <c r="L1934" s="77">
        <v>26.1528154669533</v>
      </c>
      <c r="M1934" s="77">
        <v>6.7576211976632994E-2</v>
      </c>
      <c r="N1934" s="77">
        <v>1.3911981011599999E-7</v>
      </c>
      <c r="O1934" s="77">
        <v>7.1894285199999997E-10</v>
      </c>
      <c r="P1934" s="77">
        <v>3.4483700000000001E-13</v>
      </c>
      <c r="Q1934" s="77">
        <v>3.4483599999999999E-13</v>
      </c>
      <c r="R1934" s="77">
        <v>0</v>
      </c>
      <c r="S1934" s="77">
        <v>0</v>
      </c>
      <c r="T1934" s="77" t="s">
        <v>153</v>
      </c>
      <c r="U1934" s="105">
        <v>-2.8279022000000001E-10</v>
      </c>
      <c r="V1934" s="105">
        <v>0</v>
      </c>
      <c r="W1934" s="101">
        <v>-2.8275279671E-10</v>
      </c>
    </row>
    <row r="1935" spans="2:23" x14ac:dyDescent="0.35">
      <c r="B1935" s="55" t="s">
        <v>113</v>
      </c>
      <c r="C1935" s="76" t="s">
        <v>136</v>
      </c>
      <c r="D1935" s="55" t="s">
        <v>77</v>
      </c>
      <c r="E1935" s="55" t="s">
        <v>179</v>
      </c>
      <c r="F1935" s="70">
        <v>106.41</v>
      </c>
      <c r="G1935" s="77">
        <v>54104</v>
      </c>
      <c r="H1935" s="77">
        <v>106.31</v>
      </c>
      <c r="I1935" s="77">
        <v>1</v>
      </c>
      <c r="J1935" s="77">
        <v>-5.3791599175623999</v>
      </c>
      <c r="K1935" s="77">
        <v>2.5347376602789899E-3</v>
      </c>
      <c r="L1935" s="77">
        <v>-5.3791599501996297</v>
      </c>
      <c r="M1935" s="77">
        <v>2.53473769103726E-3</v>
      </c>
      <c r="N1935" s="77">
        <v>3.2637234582000002E-8</v>
      </c>
      <c r="O1935" s="77">
        <v>-3.0758270000000002E-11</v>
      </c>
      <c r="P1935" s="77">
        <v>-4.3533000000000001E-14</v>
      </c>
      <c r="Q1935" s="77">
        <v>-4.3531000000000002E-14</v>
      </c>
      <c r="R1935" s="77">
        <v>0</v>
      </c>
      <c r="S1935" s="77">
        <v>0</v>
      </c>
      <c r="T1935" s="77" t="s">
        <v>153</v>
      </c>
      <c r="U1935" s="105">
        <v>-7.7261899999999998E-12</v>
      </c>
      <c r="V1935" s="105">
        <v>0</v>
      </c>
      <c r="W1935" s="101">
        <v>-7.7251675499999993E-12</v>
      </c>
    </row>
    <row r="1936" spans="2:23" x14ac:dyDescent="0.35">
      <c r="B1936" s="55" t="s">
        <v>113</v>
      </c>
      <c r="C1936" s="76" t="s">
        <v>136</v>
      </c>
      <c r="D1936" s="55" t="s">
        <v>77</v>
      </c>
      <c r="E1936" s="55" t="s">
        <v>180</v>
      </c>
      <c r="F1936" s="70">
        <v>106.41</v>
      </c>
      <c r="G1936" s="77">
        <v>53404</v>
      </c>
      <c r="H1936" s="77">
        <v>106.69</v>
      </c>
      <c r="I1936" s="77">
        <v>1</v>
      </c>
      <c r="J1936" s="77">
        <v>7.1388557130350501</v>
      </c>
      <c r="K1936" s="77">
        <v>4.9536289586570303E-3</v>
      </c>
      <c r="L1936" s="77">
        <v>11.226963563184301</v>
      </c>
      <c r="M1936" s="77">
        <v>1.22515458945295E-2</v>
      </c>
      <c r="N1936" s="77">
        <v>-4.0881078501492798</v>
      </c>
      <c r="O1936" s="77">
        <v>-7.2979169358724401E-3</v>
      </c>
      <c r="P1936" s="77">
        <v>-4.9266447521752204</v>
      </c>
      <c r="Q1936" s="77">
        <v>-4.9266447521752204</v>
      </c>
      <c r="R1936" s="77">
        <v>0</v>
      </c>
      <c r="S1936" s="77">
        <v>2.3592217315739901E-3</v>
      </c>
      <c r="T1936" s="77" t="s">
        <v>153</v>
      </c>
      <c r="U1936" s="105">
        <v>0.367077148524594</v>
      </c>
      <c r="V1936" s="105">
        <v>-0.349498682629789</v>
      </c>
      <c r="W1936" s="101">
        <v>0.71667065984822598</v>
      </c>
    </row>
    <row r="1937" spans="2:23" x14ac:dyDescent="0.35">
      <c r="B1937" s="55" t="s">
        <v>113</v>
      </c>
      <c r="C1937" s="76" t="s">
        <v>136</v>
      </c>
      <c r="D1937" s="55" t="s">
        <v>77</v>
      </c>
      <c r="E1937" s="55" t="s">
        <v>181</v>
      </c>
      <c r="F1937" s="70">
        <v>106.69</v>
      </c>
      <c r="G1937" s="77">
        <v>53854</v>
      </c>
      <c r="H1937" s="77">
        <v>104.42</v>
      </c>
      <c r="I1937" s="77">
        <v>1</v>
      </c>
      <c r="J1937" s="77">
        <v>-60.803375438063902</v>
      </c>
      <c r="K1937" s="77">
        <v>0.72990867323824904</v>
      </c>
      <c r="L1937" s="77">
        <v>-56.6709954743475</v>
      </c>
      <c r="M1937" s="77">
        <v>0.63406652916960504</v>
      </c>
      <c r="N1937" s="77">
        <v>-4.1323799637164598</v>
      </c>
      <c r="O1937" s="77">
        <v>9.5842144068644594E-2</v>
      </c>
      <c r="P1937" s="77">
        <v>-4.9266447521755801</v>
      </c>
      <c r="Q1937" s="77">
        <v>-4.9266447521755703</v>
      </c>
      <c r="R1937" s="77">
        <v>0</v>
      </c>
      <c r="S1937" s="77">
        <v>4.7919871035464901E-3</v>
      </c>
      <c r="T1937" s="77" t="s">
        <v>153</v>
      </c>
      <c r="U1937" s="105">
        <v>0.73611499952943305</v>
      </c>
      <c r="V1937" s="105">
        <v>-0.70086417428495396</v>
      </c>
      <c r="W1937" s="101">
        <v>1.4371693377191701</v>
      </c>
    </row>
    <row r="1938" spans="2:23" x14ac:dyDescent="0.35">
      <c r="B1938" s="55" t="s">
        <v>113</v>
      </c>
      <c r="C1938" s="76" t="s">
        <v>136</v>
      </c>
      <c r="D1938" s="55" t="s">
        <v>77</v>
      </c>
      <c r="E1938" s="55" t="s">
        <v>182</v>
      </c>
      <c r="F1938" s="70">
        <v>106.75</v>
      </c>
      <c r="G1938" s="77">
        <v>53504</v>
      </c>
      <c r="H1938" s="77">
        <v>106.75</v>
      </c>
      <c r="I1938" s="77">
        <v>1</v>
      </c>
      <c r="J1938" s="77">
        <v>-5.8481600000000004E-13</v>
      </c>
      <c r="K1938" s="77">
        <v>0</v>
      </c>
      <c r="L1938" s="77">
        <v>-7.5954300000000003E-13</v>
      </c>
      <c r="M1938" s="77">
        <v>0</v>
      </c>
      <c r="N1938" s="77">
        <v>1.7472699999999999E-13</v>
      </c>
      <c r="O1938" s="77">
        <v>0</v>
      </c>
      <c r="P1938" s="77">
        <v>-2.3945999999999999E-14</v>
      </c>
      <c r="Q1938" s="77">
        <v>-2.3947999999999999E-14</v>
      </c>
      <c r="R1938" s="77">
        <v>0</v>
      </c>
      <c r="S1938" s="77">
        <v>0</v>
      </c>
      <c r="T1938" s="77" t="s">
        <v>153</v>
      </c>
      <c r="U1938" s="105">
        <v>0</v>
      </c>
      <c r="V1938" s="105">
        <v>0</v>
      </c>
      <c r="W1938" s="101">
        <v>0</v>
      </c>
    </row>
    <row r="1939" spans="2:23" x14ac:dyDescent="0.35">
      <c r="B1939" s="55" t="s">
        <v>113</v>
      </c>
      <c r="C1939" s="76" t="s">
        <v>136</v>
      </c>
      <c r="D1939" s="55" t="s">
        <v>77</v>
      </c>
      <c r="E1939" s="55" t="s">
        <v>182</v>
      </c>
      <c r="F1939" s="70">
        <v>106.75</v>
      </c>
      <c r="G1939" s="77">
        <v>53754</v>
      </c>
      <c r="H1939" s="77">
        <v>104.98</v>
      </c>
      <c r="I1939" s="77">
        <v>1</v>
      </c>
      <c r="J1939" s="77">
        <v>-51.295711892394799</v>
      </c>
      <c r="K1939" s="77">
        <v>0.42678875949641598</v>
      </c>
      <c r="L1939" s="77">
        <v>-47.302772171515798</v>
      </c>
      <c r="M1939" s="77">
        <v>0.36293097577889499</v>
      </c>
      <c r="N1939" s="77">
        <v>-3.99293972087903</v>
      </c>
      <c r="O1939" s="77">
        <v>6.3857783717521405E-2</v>
      </c>
      <c r="P1939" s="77">
        <v>-4.7817895516883002</v>
      </c>
      <c r="Q1939" s="77">
        <v>-4.7817895516883002</v>
      </c>
      <c r="R1939" s="77">
        <v>0</v>
      </c>
      <c r="S1939" s="77">
        <v>3.7087859355582598E-3</v>
      </c>
      <c r="T1939" s="77" t="s">
        <v>153</v>
      </c>
      <c r="U1939" s="105">
        <v>-0.307199032700465</v>
      </c>
      <c r="V1939" s="105">
        <v>-0.29248798969234902</v>
      </c>
      <c r="W1939" s="101">
        <v>-1.47090962092807E-2</v>
      </c>
    </row>
    <row r="1940" spans="2:23" x14ac:dyDescent="0.35">
      <c r="B1940" s="55" t="s">
        <v>113</v>
      </c>
      <c r="C1940" s="76" t="s">
        <v>136</v>
      </c>
      <c r="D1940" s="55" t="s">
        <v>77</v>
      </c>
      <c r="E1940" s="55" t="s">
        <v>183</v>
      </c>
      <c r="F1940" s="70">
        <v>105.68</v>
      </c>
      <c r="G1940" s="77">
        <v>54050</v>
      </c>
      <c r="H1940" s="77">
        <v>105.42</v>
      </c>
      <c r="I1940" s="77">
        <v>1</v>
      </c>
      <c r="J1940" s="77">
        <v>-43.455387011416001</v>
      </c>
      <c r="K1940" s="77">
        <v>2.73813745745232E-2</v>
      </c>
      <c r="L1940" s="77">
        <v>-13.5733378090579</v>
      </c>
      <c r="M1940" s="77">
        <v>2.6714147395426198E-3</v>
      </c>
      <c r="N1940" s="77">
        <v>-29.8820492023581</v>
      </c>
      <c r="O1940" s="77">
        <v>2.4709959834980599E-2</v>
      </c>
      <c r="P1940" s="77">
        <v>-35.5091523257069</v>
      </c>
      <c r="Q1940" s="77">
        <v>-35.5091523257069</v>
      </c>
      <c r="R1940" s="77">
        <v>0</v>
      </c>
      <c r="S1940" s="77">
        <v>1.8283048533908702E-2</v>
      </c>
      <c r="T1940" s="77" t="s">
        <v>152</v>
      </c>
      <c r="U1940" s="105">
        <v>-5.1611965320310604</v>
      </c>
      <c r="V1940" s="105">
        <v>-4.9140389043243298</v>
      </c>
      <c r="W1940" s="101">
        <v>-0.24712491988434601</v>
      </c>
    </row>
    <row r="1941" spans="2:23" x14ac:dyDescent="0.35">
      <c r="B1941" s="55" t="s">
        <v>113</v>
      </c>
      <c r="C1941" s="76" t="s">
        <v>136</v>
      </c>
      <c r="D1941" s="55" t="s">
        <v>77</v>
      </c>
      <c r="E1941" s="55" t="s">
        <v>183</v>
      </c>
      <c r="F1941" s="70">
        <v>105.68</v>
      </c>
      <c r="G1941" s="77">
        <v>54850</v>
      </c>
      <c r="H1941" s="77">
        <v>105.75</v>
      </c>
      <c r="I1941" s="77">
        <v>1</v>
      </c>
      <c r="J1941" s="77">
        <v>1.36821521133488</v>
      </c>
      <c r="K1941" s="77">
        <v>4.8859535764184998E-5</v>
      </c>
      <c r="L1941" s="77">
        <v>-4.4594221839525598</v>
      </c>
      <c r="M1941" s="77">
        <v>5.1903624620440697E-4</v>
      </c>
      <c r="N1941" s="77">
        <v>5.8276373952874501</v>
      </c>
      <c r="O1941" s="77">
        <v>-4.70176710440222E-4</v>
      </c>
      <c r="P1941" s="77">
        <v>7.0583926302375701</v>
      </c>
      <c r="Q1941" s="77">
        <v>7.0583926302375701</v>
      </c>
      <c r="R1941" s="77">
        <v>0</v>
      </c>
      <c r="S1941" s="77">
        <v>1.30032566023965E-3</v>
      </c>
      <c r="T1941" s="77" t="s">
        <v>153</v>
      </c>
      <c r="U1941" s="105">
        <v>-0.45763934861426903</v>
      </c>
      <c r="V1941" s="105">
        <v>-0.43572407082029502</v>
      </c>
      <c r="W1941" s="101">
        <v>-2.1912377616381901E-2</v>
      </c>
    </row>
    <row r="1942" spans="2:23" x14ac:dyDescent="0.35">
      <c r="B1942" s="55" t="s">
        <v>113</v>
      </c>
      <c r="C1942" s="76" t="s">
        <v>136</v>
      </c>
      <c r="D1942" s="55" t="s">
        <v>77</v>
      </c>
      <c r="E1942" s="55" t="s">
        <v>184</v>
      </c>
      <c r="F1942" s="70">
        <v>106.6</v>
      </c>
      <c r="G1942" s="77">
        <v>53654</v>
      </c>
      <c r="H1942" s="77">
        <v>106.21</v>
      </c>
      <c r="I1942" s="77">
        <v>1</v>
      </c>
      <c r="J1942" s="77">
        <v>-52.349091349400801</v>
      </c>
      <c r="K1942" s="77">
        <v>0.107698795448741</v>
      </c>
      <c r="L1942" s="77">
        <v>-50.331036774477603</v>
      </c>
      <c r="M1942" s="77">
        <v>9.9555281227796902E-2</v>
      </c>
      <c r="N1942" s="77">
        <v>-2.0180545749231902</v>
      </c>
      <c r="O1942" s="77">
        <v>8.1435142209438198E-3</v>
      </c>
      <c r="P1942" s="77">
        <v>-2.4261097436437402</v>
      </c>
      <c r="Q1942" s="77">
        <v>-2.42610974364373</v>
      </c>
      <c r="R1942" s="77">
        <v>0</v>
      </c>
      <c r="S1942" s="77">
        <v>2.31320133586381E-4</v>
      </c>
      <c r="T1942" s="77" t="s">
        <v>153</v>
      </c>
      <c r="U1942" s="105">
        <v>7.9469346459481796E-2</v>
      </c>
      <c r="V1942" s="105">
        <v>-7.5663745369805704E-2</v>
      </c>
      <c r="W1942" s="101">
        <v>0.15515362150365</v>
      </c>
    </row>
    <row r="1943" spans="2:23" x14ac:dyDescent="0.35">
      <c r="B1943" s="55" t="s">
        <v>113</v>
      </c>
      <c r="C1943" s="76" t="s">
        <v>136</v>
      </c>
      <c r="D1943" s="55" t="s">
        <v>77</v>
      </c>
      <c r="E1943" s="55" t="s">
        <v>185</v>
      </c>
      <c r="F1943" s="70">
        <v>106.01</v>
      </c>
      <c r="G1943" s="77">
        <v>58004</v>
      </c>
      <c r="H1943" s="77">
        <v>103.78</v>
      </c>
      <c r="I1943" s="77">
        <v>1</v>
      </c>
      <c r="J1943" s="77">
        <v>-60.984234205089301</v>
      </c>
      <c r="K1943" s="77">
        <v>0.76650173292788104</v>
      </c>
      <c r="L1943" s="77">
        <v>-58.218252558286203</v>
      </c>
      <c r="M1943" s="77">
        <v>0.69854811226681501</v>
      </c>
      <c r="N1943" s="77">
        <v>-2.7659816468031</v>
      </c>
      <c r="O1943" s="77">
        <v>6.7953620661065903E-2</v>
      </c>
      <c r="P1943" s="77">
        <v>-3.3132129993933201</v>
      </c>
      <c r="Q1943" s="77">
        <v>-3.3132129993933099</v>
      </c>
      <c r="R1943" s="77">
        <v>0</v>
      </c>
      <c r="S1943" s="77">
        <v>2.2624380961837999E-3</v>
      </c>
      <c r="T1943" s="77" t="s">
        <v>153</v>
      </c>
      <c r="U1943" s="105">
        <v>0.95985596687159302</v>
      </c>
      <c r="V1943" s="105">
        <v>-0.91389071012544598</v>
      </c>
      <c r="W1943" s="101">
        <v>1.8739946409141</v>
      </c>
    </row>
    <row r="1944" spans="2:23" x14ac:dyDescent="0.35">
      <c r="B1944" s="55" t="s">
        <v>113</v>
      </c>
      <c r="C1944" s="76" t="s">
        <v>136</v>
      </c>
      <c r="D1944" s="55" t="s">
        <v>77</v>
      </c>
      <c r="E1944" s="55" t="s">
        <v>186</v>
      </c>
      <c r="F1944" s="70">
        <v>104.98</v>
      </c>
      <c r="G1944" s="77">
        <v>53854</v>
      </c>
      <c r="H1944" s="77">
        <v>104.42</v>
      </c>
      <c r="I1944" s="77">
        <v>1</v>
      </c>
      <c r="J1944" s="77">
        <v>-60.033764763916899</v>
      </c>
      <c r="K1944" s="77">
        <v>0.17840061913060101</v>
      </c>
      <c r="L1944" s="77">
        <v>-55.447559743052601</v>
      </c>
      <c r="M1944" s="77">
        <v>0.15218437813223901</v>
      </c>
      <c r="N1944" s="77">
        <v>-4.5862050208643996</v>
      </c>
      <c r="O1944" s="77">
        <v>2.6216240998361801E-2</v>
      </c>
      <c r="P1944" s="77">
        <v>-5.4386427251411602</v>
      </c>
      <c r="Q1944" s="77">
        <v>-5.4386427251411602</v>
      </c>
      <c r="R1944" s="77">
        <v>0</v>
      </c>
      <c r="S1944" s="77">
        <v>1.4641523172406799E-3</v>
      </c>
      <c r="T1944" s="77" t="s">
        <v>152</v>
      </c>
      <c r="U1944" s="105">
        <v>0.176565620844403</v>
      </c>
      <c r="V1944" s="105">
        <v>-0.16811030632350901</v>
      </c>
      <c r="W1944" s="101">
        <v>0.344721540160356</v>
      </c>
    </row>
    <row r="1945" spans="2:23" x14ac:dyDescent="0.35">
      <c r="B1945" s="55" t="s">
        <v>113</v>
      </c>
      <c r="C1945" s="76" t="s">
        <v>136</v>
      </c>
      <c r="D1945" s="55" t="s">
        <v>77</v>
      </c>
      <c r="E1945" s="55" t="s">
        <v>186</v>
      </c>
      <c r="F1945" s="70">
        <v>104.98</v>
      </c>
      <c r="G1945" s="77">
        <v>58104</v>
      </c>
      <c r="H1945" s="77">
        <v>103.52</v>
      </c>
      <c r="I1945" s="77">
        <v>1</v>
      </c>
      <c r="J1945" s="77">
        <v>-45.272929195383398</v>
      </c>
      <c r="K1945" s="77">
        <v>0.263173534342237</v>
      </c>
      <c r="L1945" s="77">
        <v>-45.824382136053501</v>
      </c>
      <c r="M1945" s="77">
        <v>0.26962382136259599</v>
      </c>
      <c r="N1945" s="77">
        <v>0.55145294067010497</v>
      </c>
      <c r="O1945" s="77">
        <v>-6.4502870203585498E-3</v>
      </c>
      <c r="P1945" s="77">
        <v>0.65685317345194805</v>
      </c>
      <c r="Q1945" s="77">
        <v>0.65685317345194705</v>
      </c>
      <c r="R1945" s="77">
        <v>0</v>
      </c>
      <c r="S1945" s="77">
        <v>5.5398962145248002E-5</v>
      </c>
      <c r="T1945" s="77" t="s">
        <v>153</v>
      </c>
      <c r="U1945" s="105">
        <v>0.13267887150597801</v>
      </c>
      <c r="V1945" s="105">
        <v>-0.12632519074131299</v>
      </c>
      <c r="W1945" s="101">
        <v>0.25903833777802399</v>
      </c>
    </row>
    <row r="1946" spans="2:23" x14ac:dyDescent="0.35">
      <c r="B1946" s="55" t="s">
        <v>113</v>
      </c>
      <c r="C1946" s="76" t="s">
        <v>136</v>
      </c>
      <c r="D1946" s="55" t="s">
        <v>77</v>
      </c>
      <c r="E1946" s="55" t="s">
        <v>187</v>
      </c>
      <c r="F1946" s="70">
        <v>105.02</v>
      </c>
      <c r="G1946" s="77">
        <v>54050</v>
      </c>
      <c r="H1946" s="77">
        <v>105.42</v>
      </c>
      <c r="I1946" s="77">
        <v>1</v>
      </c>
      <c r="J1946" s="77">
        <v>70.906642426068899</v>
      </c>
      <c r="K1946" s="77">
        <v>8.8991209340449601E-2</v>
      </c>
      <c r="L1946" s="77">
        <v>38.281076878844701</v>
      </c>
      <c r="M1946" s="77">
        <v>2.5938302991971099E-2</v>
      </c>
      <c r="N1946" s="77">
        <v>32.625565547224198</v>
      </c>
      <c r="O1946" s="77">
        <v>6.3052906348478502E-2</v>
      </c>
      <c r="P1946" s="77">
        <v>39.057560938032402</v>
      </c>
      <c r="Q1946" s="77">
        <v>39.057560938032303</v>
      </c>
      <c r="R1946" s="77">
        <v>0</v>
      </c>
      <c r="S1946" s="77">
        <v>2.7001227275777601E-2</v>
      </c>
      <c r="T1946" s="77" t="s">
        <v>152</v>
      </c>
      <c r="U1946" s="105">
        <v>-6.4157994129029703</v>
      </c>
      <c r="V1946" s="105">
        <v>-6.1085617882757797</v>
      </c>
      <c r="W1946" s="101">
        <v>-0.30719696606549202</v>
      </c>
    </row>
    <row r="1947" spans="2:23" x14ac:dyDescent="0.35">
      <c r="B1947" s="55" t="s">
        <v>113</v>
      </c>
      <c r="C1947" s="76" t="s">
        <v>136</v>
      </c>
      <c r="D1947" s="55" t="s">
        <v>77</v>
      </c>
      <c r="E1947" s="55" t="s">
        <v>187</v>
      </c>
      <c r="F1947" s="70">
        <v>105.02</v>
      </c>
      <c r="G1947" s="77">
        <v>56000</v>
      </c>
      <c r="H1947" s="77">
        <v>105.86</v>
      </c>
      <c r="I1947" s="77">
        <v>1</v>
      </c>
      <c r="J1947" s="77">
        <v>38.634019918730601</v>
      </c>
      <c r="K1947" s="77">
        <v>0.144780987022844</v>
      </c>
      <c r="L1947" s="77">
        <v>62.446310371037399</v>
      </c>
      <c r="M1947" s="77">
        <v>0.37825554285872598</v>
      </c>
      <c r="N1947" s="77">
        <v>-23.8122904523069</v>
      </c>
      <c r="O1947" s="77">
        <v>-0.233474555835881</v>
      </c>
      <c r="P1947" s="77">
        <v>-27.166226573539301</v>
      </c>
      <c r="Q1947" s="77">
        <v>-27.166226573539198</v>
      </c>
      <c r="R1947" s="77">
        <v>0</v>
      </c>
      <c r="S1947" s="77">
        <v>7.1586375025752505E-2</v>
      </c>
      <c r="T1947" s="77" t="s">
        <v>152</v>
      </c>
      <c r="U1947" s="105">
        <v>-4.6152331873974903</v>
      </c>
      <c r="V1947" s="105">
        <v>-4.3942204670270701</v>
      </c>
      <c r="W1947" s="101">
        <v>-0.22098347245737299</v>
      </c>
    </row>
    <row r="1948" spans="2:23" x14ac:dyDescent="0.35">
      <c r="B1948" s="55" t="s">
        <v>113</v>
      </c>
      <c r="C1948" s="76" t="s">
        <v>136</v>
      </c>
      <c r="D1948" s="55" t="s">
        <v>77</v>
      </c>
      <c r="E1948" s="55" t="s">
        <v>187</v>
      </c>
      <c r="F1948" s="70">
        <v>105.02</v>
      </c>
      <c r="G1948" s="77">
        <v>58450</v>
      </c>
      <c r="H1948" s="77">
        <v>104.44</v>
      </c>
      <c r="I1948" s="77">
        <v>1</v>
      </c>
      <c r="J1948" s="77">
        <v>-120.24951266842</v>
      </c>
      <c r="K1948" s="77">
        <v>0.36988540069706999</v>
      </c>
      <c r="L1948" s="77">
        <v>-97.189170442890102</v>
      </c>
      <c r="M1948" s="77">
        <v>0.24162189749822699</v>
      </c>
      <c r="N1948" s="77">
        <v>-23.060342225530199</v>
      </c>
      <c r="O1948" s="77">
        <v>0.128263503198843</v>
      </c>
      <c r="P1948" s="77">
        <v>-28.789004246333601</v>
      </c>
      <c r="Q1948" s="77">
        <v>-28.789004246333601</v>
      </c>
      <c r="R1948" s="77">
        <v>0</v>
      </c>
      <c r="S1948" s="77">
        <v>2.1200877061372699E-2</v>
      </c>
      <c r="T1948" s="77" t="s">
        <v>152</v>
      </c>
      <c r="U1948" s="105">
        <v>5.8038199207316399E-2</v>
      </c>
      <c r="V1948" s="105">
        <v>-5.5258885623067799E-2</v>
      </c>
      <c r="W1948" s="101">
        <v>0.113312078099907</v>
      </c>
    </row>
    <row r="1949" spans="2:23" x14ac:dyDescent="0.35">
      <c r="B1949" s="55" t="s">
        <v>113</v>
      </c>
      <c r="C1949" s="76" t="s">
        <v>136</v>
      </c>
      <c r="D1949" s="55" t="s">
        <v>77</v>
      </c>
      <c r="E1949" s="55" t="s">
        <v>188</v>
      </c>
      <c r="F1949" s="70">
        <v>104.42</v>
      </c>
      <c r="G1949" s="77">
        <v>53850</v>
      </c>
      <c r="H1949" s="77">
        <v>105.02</v>
      </c>
      <c r="I1949" s="77">
        <v>1</v>
      </c>
      <c r="J1949" s="77">
        <v>-3.1412899073421898</v>
      </c>
      <c r="K1949" s="77">
        <v>0</v>
      </c>
      <c r="L1949" s="77">
        <v>1.1654546841122</v>
      </c>
      <c r="M1949" s="77">
        <v>0</v>
      </c>
      <c r="N1949" s="77">
        <v>-4.3067445914543896</v>
      </c>
      <c r="O1949" s="77">
        <v>0</v>
      </c>
      <c r="P1949" s="77">
        <v>-5.1004487431363303</v>
      </c>
      <c r="Q1949" s="77">
        <v>-5.1004487431363197</v>
      </c>
      <c r="R1949" s="77">
        <v>0</v>
      </c>
      <c r="S1949" s="77">
        <v>0</v>
      </c>
      <c r="T1949" s="77" t="s">
        <v>152</v>
      </c>
      <c r="U1949" s="105">
        <v>2.58404675487261</v>
      </c>
      <c r="V1949" s="105">
        <v>-2.4603028009553398</v>
      </c>
      <c r="W1949" s="101">
        <v>5.0450171042699603</v>
      </c>
    </row>
    <row r="1950" spans="2:23" x14ac:dyDescent="0.35">
      <c r="B1950" s="55" t="s">
        <v>113</v>
      </c>
      <c r="C1950" s="76" t="s">
        <v>136</v>
      </c>
      <c r="D1950" s="55" t="s">
        <v>77</v>
      </c>
      <c r="E1950" s="55" t="s">
        <v>188</v>
      </c>
      <c r="F1950" s="70">
        <v>104.42</v>
      </c>
      <c r="G1950" s="77">
        <v>53850</v>
      </c>
      <c r="H1950" s="77">
        <v>105.02</v>
      </c>
      <c r="I1950" s="77">
        <v>2</v>
      </c>
      <c r="J1950" s="77">
        <v>-7.2657316177455797</v>
      </c>
      <c r="K1950" s="77">
        <v>0</v>
      </c>
      <c r="L1950" s="77">
        <v>2.6956699945497098</v>
      </c>
      <c r="M1950" s="77">
        <v>0</v>
      </c>
      <c r="N1950" s="77">
        <v>-9.9614016122952798</v>
      </c>
      <c r="O1950" s="77">
        <v>0</v>
      </c>
      <c r="P1950" s="77">
        <v>-11.7972211387046</v>
      </c>
      <c r="Q1950" s="77">
        <v>-11.7972211387046</v>
      </c>
      <c r="R1950" s="77">
        <v>0</v>
      </c>
      <c r="S1950" s="77">
        <v>0</v>
      </c>
      <c r="T1950" s="77" t="s">
        <v>152</v>
      </c>
      <c r="U1950" s="105">
        <v>5.9768409673771101</v>
      </c>
      <c r="V1950" s="105">
        <v>-5.69062403579749</v>
      </c>
      <c r="W1950" s="101">
        <v>11.6690090274335</v>
      </c>
    </row>
    <row r="1951" spans="2:23" x14ac:dyDescent="0.35">
      <c r="B1951" s="55" t="s">
        <v>113</v>
      </c>
      <c r="C1951" s="76" t="s">
        <v>136</v>
      </c>
      <c r="D1951" s="55" t="s">
        <v>77</v>
      </c>
      <c r="E1951" s="55" t="s">
        <v>188</v>
      </c>
      <c r="F1951" s="70">
        <v>104.42</v>
      </c>
      <c r="G1951" s="77">
        <v>58004</v>
      </c>
      <c r="H1951" s="77">
        <v>103.78</v>
      </c>
      <c r="I1951" s="77">
        <v>1</v>
      </c>
      <c r="J1951" s="77">
        <v>-64.901783537386805</v>
      </c>
      <c r="K1951" s="77">
        <v>0.14321621121535</v>
      </c>
      <c r="L1951" s="77">
        <v>-70.402967587456402</v>
      </c>
      <c r="M1951" s="77">
        <v>0.16852364673409501</v>
      </c>
      <c r="N1951" s="77">
        <v>5.5011840500696101</v>
      </c>
      <c r="O1951" s="77">
        <v>-2.53074355187453E-2</v>
      </c>
      <c r="P1951" s="77">
        <v>6.5323824045257401</v>
      </c>
      <c r="Q1951" s="77">
        <v>6.5323824045257401</v>
      </c>
      <c r="R1951" s="77">
        <v>0</v>
      </c>
      <c r="S1951" s="77">
        <v>1.4508486758845599E-3</v>
      </c>
      <c r="T1951" s="77" t="s">
        <v>152</v>
      </c>
      <c r="U1951" s="105">
        <v>0.88625375454316802</v>
      </c>
      <c r="V1951" s="105">
        <v>-0.84381313555885795</v>
      </c>
      <c r="W1951" s="101">
        <v>1.73029584002793</v>
      </c>
    </row>
    <row r="1952" spans="2:23" x14ac:dyDescent="0.35">
      <c r="B1952" s="55" t="s">
        <v>113</v>
      </c>
      <c r="C1952" s="76" t="s">
        <v>136</v>
      </c>
      <c r="D1952" s="55" t="s">
        <v>77</v>
      </c>
      <c r="E1952" s="55" t="s">
        <v>189</v>
      </c>
      <c r="F1952" s="70">
        <v>105.75</v>
      </c>
      <c r="G1952" s="77">
        <v>54000</v>
      </c>
      <c r="H1952" s="77">
        <v>105.21</v>
      </c>
      <c r="I1952" s="77">
        <v>1</v>
      </c>
      <c r="J1952" s="77">
        <v>-35.440900232012197</v>
      </c>
      <c r="K1952" s="77">
        <v>7.6117079000879606E-2</v>
      </c>
      <c r="L1952" s="77">
        <v>-23.550426286943001</v>
      </c>
      <c r="M1952" s="77">
        <v>3.3610128244782198E-2</v>
      </c>
      <c r="N1952" s="77">
        <v>-11.8904739450692</v>
      </c>
      <c r="O1952" s="77">
        <v>4.2506950756097402E-2</v>
      </c>
      <c r="P1952" s="77">
        <v>-13.7486962415554</v>
      </c>
      <c r="Q1952" s="77">
        <v>-13.748696241555299</v>
      </c>
      <c r="R1952" s="77">
        <v>0</v>
      </c>
      <c r="S1952" s="77">
        <v>1.1455014889559099E-2</v>
      </c>
      <c r="T1952" s="77" t="s">
        <v>152</v>
      </c>
      <c r="U1952" s="105">
        <v>-1.9372227645842599</v>
      </c>
      <c r="V1952" s="105">
        <v>-1.8444536983681901</v>
      </c>
      <c r="W1952" s="101">
        <v>-9.2756789539967993E-2</v>
      </c>
    </row>
    <row r="1953" spans="2:23" x14ac:dyDescent="0.35">
      <c r="B1953" s="55" t="s">
        <v>113</v>
      </c>
      <c r="C1953" s="76" t="s">
        <v>136</v>
      </c>
      <c r="D1953" s="55" t="s">
        <v>77</v>
      </c>
      <c r="E1953" s="55" t="s">
        <v>189</v>
      </c>
      <c r="F1953" s="70">
        <v>105.75</v>
      </c>
      <c r="G1953" s="77">
        <v>54850</v>
      </c>
      <c r="H1953" s="77">
        <v>105.75</v>
      </c>
      <c r="I1953" s="77">
        <v>1</v>
      </c>
      <c r="J1953" s="77">
        <v>13.5722368305949</v>
      </c>
      <c r="K1953" s="77">
        <v>1.45522433942748E-3</v>
      </c>
      <c r="L1953" s="77">
        <v>19.400868457172699</v>
      </c>
      <c r="M1953" s="77">
        <v>2.9735102054508902E-3</v>
      </c>
      <c r="N1953" s="77">
        <v>-5.8286316265777698</v>
      </c>
      <c r="O1953" s="77">
        <v>-1.51828586602341E-3</v>
      </c>
      <c r="P1953" s="77">
        <v>-7.0583926302383899</v>
      </c>
      <c r="Q1953" s="77">
        <v>-7.0583926302383899</v>
      </c>
      <c r="R1953" s="77">
        <v>0</v>
      </c>
      <c r="S1953" s="77">
        <v>3.9358516152856901E-4</v>
      </c>
      <c r="T1953" s="77" t="s">
        <v>153</v>
      </c>
      <c r="U1953" s="105">
        <v>-0.16055873033197501</v>
      </c>
      <c r="V1953" s="105">
        <v>-0.15286994835086401</v>
      </c>
      <c r="W1953" s="101">
        <v>-7.6877644793750003E-3</v>
      </c>
    </row>
    <row r="1954" spans="2:23" x14ac:dyDescent="0.35">
      <c r="B1954" s="55" t="s">
        <v>113</v>
      </c>
      <c r="C1954" s="76" t="s">
        <v>136</v>
      </c>
      <c r="D1954" s="55" t="s">
        <v>77</v>
      </c>
      <c r="E1954" s="55" t="s">
        <v>134</v>
      </c>
      <c r="F1954" s="70">
        <v>105.21</v>
      </c>
      <c r="G1954" s="77">
        <v>54250</v>
      </c>
      <c r="H1954" s="77">
        <v>105.11</v>
      </c>
      <c r="I1954" s="77">
        <v>1</v>
      </c>
      <c r="J1954" s="77">
        <v>-37.4437350162966</v>
      </c>
      <c r="K1954" s="77">
        <v>1.9067652770800601E-2</v>
      </c>
      <c r="L1954" s="77">
        <v>-34.7371863406768</v>
      </c>
      <c r="M1954" s="77">
        <v>1.6410740762189902E-2</v>
      </c>
      <c r="N1954" s="77">
        <v>-2.7065486756197399</v>
      </c>
      <c r="O1954" s="77">
        <v>2.6569120086107098E-3</v>
      </c>
      <c r="P1954" s="77">
        <v>-3.5484086123267802</v>
      </c>
      <c r="Q1954" s="77">
        <v>-3.5484086123267802</v>
      </c>
      <c r="R1954" s="77">
        <v>0</v>
      </c>
      <c r="S1954" s="77">
        <v>1.7124037004847401E-4</v>
      </c>
      <c r="T1954" s="77" t="s">
        <v>152</v>
      </c>
      <c r="U1954" s="105">
        <v>8.7459992635440607E-3</v>
      </c>
      <c r="V1954" s="105">
        <v>-8.3271738193884393E-3</v>
      </c>
      <c r="W1954" s="101">
        <v>1.7075432476332E-2</v>
      </c>
    </row>
    <row r="1955" spans="2:23" x14ac:dyDescent="0.35">
      <c r="B1955" s="55" t="s">
        <v>113</v>
      </c>
      <c r="C1955" s="76" t="s">
        <v>136</v>
      </c>
      <c r="D1955" s="55" t="s">
        <v>77</v>
      </c>
      <c r="E1955" s="55" t="s">
        <v>190</v>
      </c>
      <c r="F1955" s="70">
        <v>105.42</v>
      </c>
      <c r="G1955" s="77">
        <v>54250</v>
      </c>
      <c r="H1955" s="77">
        <v>105.11</v>
      </c>
      <c r="I1955" s="77">
        <v>1</v>
      </c>
      <c r="J1955" s="77">
        <v>-23.973229821314501</v>
      </c>
      <c r="K1955" s="77">
        <v>3.4597888033546798E-2</v>
      </c>
      <c r="L1955" s="77">
        <v>-26.6769868039862</v>
      </c>
      <c r="M1955" s="77">
        <v>4.2842029821391299E-2</v>
      </c>
      <c r="N1955" s="77">
        <v>2.7037569826717598</v>
      </c>
      <c r="O1955" s="77">
        <v>-8.2441417878445292E-3</v>
      </c>
      <c r="P1955" s="77">
        <v>3.54840861232677</v>
      </c>
      <c r="Q1955" s="77">
        <v>3.5484086123267602</v>
      </c>
      <c r="R1955" s="77">
        <v>0</v>
      </c>
      <c r="S1955" s="77">
        <v>7.5799046153809404E-4</v>
      </c>
      <c r="T1955" s="77" t="s">
        <v>152</v>
      </c>
      <c r="U1955" s="105">
        <v>-2.9654920669203801E-2</v>
      </c>
      <c r="V1955" s="105">
        <v>-2.8234815893703798E-2</v>
      </c>
      <c r="W1955" s="101">
        <v>-1.4199168446836299E-3</v>
      </c>
    </row>
    <row r="1956" spans="2:23" x14ac:dyDescent="0.35">
      <c r="B1956" s="55" t="s">
        <v>113</v>
      </c>
      <c r="C1956" s="76" t="s">
        <v>136</v>
      </c>
      <c r="D1956" s="55" t="s">
        <v>77</v>
      </c>
      <c r="E1956" s="55" t="s">
        <v>191</v>
      </c>
      <c r="F1956" s="70">
        <v>105.75</v>
      </c>
      <c r="G1956" s="77">
        <v>53550</v>
      </c>
      <c r="H1956" s="77">
        <v>105.68</v>
      </c>
      <c r="I1956" s="77">
        <v>1</v>
      </c>
      <c r="J1956" s="77">
        <v>-5.7219280296055901</v>
      </c>
      <c r="K1956" s="77">
        <v>5.7950614865495405E-4</v>
      </c>
      <c r="L1956" s="77">
        <v>6.3968853007995996</v>
      </c>
      <c r="M1956" s="77">
        <v>7.2428650546307101E-4</v>
      </c>
      <c r="N1956" s="77">
        <v>-12.118813330405199</v>
      </c>
      <c r="O1956" s="77">
        <v>-1.4478035680811699E-4</v>
      </c>
      <c r="P1956" s="77">
        <v>-14.3400708165978</v>
      </c>
      <c r="Q1956" s="77">
        <v>-14.3400708165978</v>
      </c>
      <c r="R1956" s="77">
        <v>0</v>
      </c>
      <c r="S1956" s="77">
        <v>3.6397860691432101E-3</v>
      </c>
      <c r="T1956" s="77" t="s">
        <v>152</v>
      </c>
      <c r="U1956" s="105">
        <v>-0.86362238854825002</v>
      </c>
      <c r="V1956" s="105">
        <v>-0.82226553273714098</v>
      </c>
      <c r="W1956" s="101">
        <v>-4.1351382815164102E-2</v>
      </c>
    </row>
    <row r="1957" spans="2:23" x14ac:dyDescent="0.35">
      <c r="B1957" s="55" t="s">
        <v>113</v>
      </c>
      <c r="C1957" s="76" t="s">
        <v>136</v>
      </c>
      <c r="D1957" s="55" t="s">
        <v>77</v>
      </c>
      <c r="E1957" s="55" t="s">
        <v>192</v>
      </c>
      <c r="F1957" s="70">
        <v>103.78</v>
      </c>
      <c r="G1957" s="77">
        <v>58200</v>
      </c>
      <c r="H1957" s="77">
        <v>104.6</v>
      </c>
      <c r="I1957" s="77">
        <v>1</v>
      </c>
      <c r="J1957" s="77">
        <v>24.110625279627801</v>
      </c>
      <c r="K1957" s="77">
        <v>0.102312716241934</v>
      </c>
      <c r="L1957" s="77">
        <v>45.387292194510401</v>
      </c>
      <c r="M1957" s="77">
        <v>0.36256110752397702</v>
      </c>
      <c r="N1957" s="77">
        <v>-21.2766669148826</v>
      </c>
      <c r="O1957" s="77">
        <v>-0.26024839128204202</v>
      </c>
      <c r="P1957" s="77">
        <v>-25.868864891344401</v>
      </c>
      <c r="Q1957" s="77">
        <v>-25.868864891344401</v>
      </c>
      <c r="R1957" s="77">
        <v>0</v>
      </c>
      <c r="S1957" s="77">
        <v>0.117778878054927</v>
      </c>
      <c r="T1957" s="77" t="s">
        <v>153</v>
      </c>
      <c r="U1957" s="105">
        <v>-9.6684130174723801</v>
      </c>
      <c r="V1957" s="105">
        <v>-9.2054153365553599</v>
      </c>
      <c r="W1957" s="101">
        <v>-0.46293640971105898</v>
      </c>
    </row>
    <row r="1958" spans="2:23" x14ac:dyDescent="0.35">
      <c r="B1958" s="55" t="s">
        <v>113</v>
      </c>
      <c r="C1958" s="76" t="s">
        <v>136</v>
      </c>
      <c r="D1958" s="55" t="s">
        <v>77</v>
      </c>
      <c r="E1958" s="55" t="s">
        <v>193</v>
      </c>
      <c r="F1958" s="70">
        <v>105.98</v>
      </c>
      <c r="G1958" s="77">
        <v>53000</v>
      </c>
      <c r="H1958" s="77">
        <v>106.15</v>
      </c>
      <c r="I1958" s="77">
        <v>1</v>
      </c>
      <c r="J1958" s="77">
        <v>42.214769809778304</v>
      </c>
      <c r="K1958" s="77">
        <v>4.40531854510883E-2</v>
      </c>
      <c r="L1958" s="77">
        <v>56.973787898366602</v>
      </c>
      <c r="M1958" s="77">
        <v>8.0241429185104796E-2</v>
      </c>
      <c r="N1958" s="77">
        <v>-14.759018088588199</v>
      </c>
      <c r="O1958" s="77">
        <v>-3.6188243734016502E-2</v>
      </c>
      <c r="P1958" s="77">
        <v>-17.567386571034099</v>
      </c>
      <c r="Q1958" s="77">
        <v>-17.567386571034099</v>
      </c>
      <c r="R1958" s="77">
        <v>0</v>
      </c>
      <c r="S1958" s="77">
        <v>7.6289151135416101E-3</v>
      </c>
      <c r="T1958" s="77" t="s">
        <v>153</v>
      </c>
      <c r="U1958" s="105">
        <v>-1.32927299658843</v>
      </c>
      <c r="V1958" s="105">
        <v>-1.2656172225111499</v>
      </c>
      <c r="W1958" s="101">
        <v>-6.3647350134343597E-2</v>
      </c>
    </row>
    <row r="1959" spans="2:23" x14ac:dyDescent="0.35">
      <c r="B1959" s="55" t="s">
        <v>113</v>
      </c>
      <c r="C1959" s="76" t="s">
        <v>136</v>
      </c>
      <c r="D1959" s="55" t="s">
        <v>77</v>
      </c>
      <c r="E1959" s="55" t="s">
        <v>194</v>
      </c>
      <c r="F1959" s="70">
        <v>105.86</v>
      </c>
      <c r="G1959" s="77">
        <v>56100</v>
      </c>
      <c r="H1959" s="77">
        <v>105.82</v>
      </c>
      <c r="I1959" s="77">
        <v>1</v>
      </c>
      <c r="J1959" s="77">
        <v>-5.3680742360509299</v>
      </c>
      <c r="K1959" s="77">
        <v>2.2073225288875399E-3</v>
      </c>
      <c r="L1959" s="77">
        <v>18.315734247174198</v>
      </c>
      <c r="M1959" s="77">
        <v>2.56967048696044E-2</v>
      </c>
      <c r="N1959" s="77">
        <v>-23.683808483225199</v>
      </c>
      <c r="O1959" s="77">
        <v>-2.3489382340716802E-2</v>
      </c>
      <c r="P1959" s="77">
        <v>-27.166226573539099</v>
      </c>
      <c r="Q1959" s="77">
        <v>-27.166226573538999</v>
      </c>
      <c r="R1959" s="77">
        <v>0</v>
      </c>
      <c r="S1959" s="77">
        <v>5.6531096154356301E-2</v>
      </c>
      <c r="T1959" s="77" t="s">
        <v>152</v>
      </c>
      <c r="U1959" s="105">
        <v>-3.4334685662706201</v>
      </c>
      <c r="V1959" s="105">
        <v>-3.2690477889608398</v>
      </c>
      <c r="W1959" s="101">
        <v>-0.16439901854137301</v>
      </c>
    </row>
    <row r="1960" spans="2:23" x14ac:dyDescent="0.35">
      <c r="B1960" s="55" t="s">
        <v>113</v>
      </c>
      <c r="C1960" s="76" t="s">
        <v>136</v>
      </c>
      <c r="D1960" s="55" t="s">
        <v>77</v>
      </c>
      <c r="E1960" s="55" t="s">
        <v>135</v>
      </c>
      <c r="F1960" s="70">
        <v>105.84</v>
      </c>
      <c r="G1960" s="77">
        <v>56100</v>
      </c>
      <c r="H1960" s="77">
        <v>105.82</v>
      </c>
      <c r="I1960" s="77">
        <v>1</v>
      </c>
      <c r="J1960" s="77">
        <v>1.0779813142047701</v>
      </c>
      <c r="K1960" s="77">
        <v>9.6101015129164001E-5</v>
      </c>
      <c r="L1960" s="77">
        <v>-24.055661870757401</v>
      </c>
      <c r="M1960" s="77">
        <v>4.7856411586925503E-2</v>
      </c>
      <c r="N1960" s="77">
        <v>25.1336431849622</v>
      </c>
      <c r="O1960" s="77">
        <v>-4.7760310571796298E-2</v>
      </c>
      <c r="P1960" s="77">
        <v>29.108982642643198</v>
      </c>
      <c r="Q1960" s="77">
        <v>29.108982642643099</v>
      </c>
      <c r="R1960" s="77">
        <v>0</v>
      </c>
      <c r="S1960" s="77">
        <v>7.0074428389498206E-2</v>
      </c>
      <c r="T1960" s="77" t="s">
        <v>152</v>
      </c>
      <c r="U1960" s="105">
        <v>-4.5518008041137001</v>
      </c>
      <c r="V1960" s="105">
        <v>-4.3338257121836898</v>
      </c>
      <c r="W1960" s="101">
        <v>-0.21794624600420601</v>
      </c>
    </row>
    <row r="1961" spans="2:23" x14ac:dyDescent="0.35">
      <c r="B1961" s="55" t="s">
        <v>113</v>
      </c>
      <c r="C1961" s="76" t="s">
        <v>136</v>
      </c>
      <c r="D1961" s="55" t="s">
        <v>77</v>
      </c>
      <c r="E1961" s="55" t="s">
        <v>195</v>
      </c>
      <c r="F1961" s="70">
        <v>103.78</v>
      </c>
      <c r="G1961" s="77">
        <v>58054</v>
      </c>
      <c r="H1961" s="77">
        <v>103.65</v>
      </c>
      <c r="I1961" s="77">
        <v>1</v>
      </c>
      <c r="J1961" s="77">
        <v>-14.1090648189262</v>
      </c>
      <c r="K1961" s="77">
        <v>1.11874929056339E-2</v>
      </c>
      <c r="L1961" s="77">
        <v>-13.832184947771101</v>
      </c>
      <c r="M1961" s="77">
        <v>1.0752708932129099E-2</v>
      </c>
      <c r="N1961" s="77">
        <v>-0.27687987115510299</v>
      </c>
      <c r="O1961" s="77">
        <v>4.3478397350473998E-4</v>
      </c>
      <c r="P1961" s="77">
        <v>-0.32860058756702498</v>
      </c>
      <c r="Q1961" s="77">
        <v>-0.32860058756702498</v>
      </c>
      <c r="R1961" s="77">
        <v>0</v>
      </c>
      <c r="S1961" s="77">
        <v>6.0683830535959999E-6</v>
      </c>
      <c r="T1961" s="77" t="s">
        <v>152</v>
      </c>
      <c r="U1961" s="105">
        <v>9.0992365618819699E-3</v>
      </c>
      <c r="V1961" s="105">
        <v>-8.6634954098797502E-3</v>
      </c>
      <c r="W1961" s="101">
        <v>1.77650826185442E-2</v>
      </c>
    </row>
    <row r="1962" spans="2:23" x14ac:dyDescent="0.35">
      <c r="B1962" s="55" t="s">
        <v>113</v>
      </c>
      <c r="C1962" s="76" t="s">
        <v>136</v>
      </c>
      <c r="D1962" s="55" t="s">
        <v>77</v>
      </c>
      <c r="E1962" s="55" t="s">
        <v>195</v>
      </c>
      <c r="F1962" s="70">
        <v>103.78</v>
      </c>
      <c r="G1962" s="77">
        <v>58104</v>
      </c>
      <c r="H1962" s="77">
        <v>103.52</v>
      </c>
      <c r="I1962" s="77">
        <v>1</v>
      </c>
      <c r="J1962" s="77">
        <v>-17.1758856856809</v>
      </c>
      <c r="K1962" s="77">
        <v>2.63739877884294E-2</v>
      </c>
      <c r="L1962" s="77">
        <v>-16.899141476392099</v>
      </c>
      <c r="M1962" s="77">
        <v>2.55309398479369E-2</v>
      </c>
      <c r="N1962" s="77">
        <v>-0.27674420928879301</v>
      </c>
      <c r="O1962" s="77">
        <v>8.4304794049250699E-4</v>
      </c>
      <c r="P1962" s="77">
        <v>-0.32825258588537698</v>
      </c>
      <c r="Q1962" s="77">
        <v>-0.32825258588537598</v>
      </c>
      <c r="R1962" s="77">
        <v>0</v>
      </c>
      <c r="S1962" s="77">
        <v>9.6328285565550007E-6</v>
      </c>
      <c r="T1962" s="77" t="s">
        <v>152</v>
      </c>
      <c r="U1962" s="105">
        <v>1.54284246169608E-2</v>
      </c>
      <c r="V1962" s="105">
        <v>-1.46895934556371E-2</v>
      </c>
      <c r="W1962" s="101">
        <v>3.01220037670503E-2</v>
      </c>
    </row>
    <row r="1963" spans="2:23" x14ac:dyDescent="0.35">
      <c r="B1963" s="55" t="s">
        <v>113</v>
      </c>
      <c r="C1963" s="76" t="s">
        <v>136</v>
      </c>
      <c r="D1963" s="55" t="s">
        <v>77</v>
      </c>
      <c r="E1963" s="55" t="s">
        <v>196</v>
      </c>
      <c r="F1963" s="70">
        <v>103.65</v>
      </c>
      <c r="G1963" s="77">
        <v>58104</v>
      </c>
      <c r="H1963" s="77">
        <v>103.52</v>
      </c>
      <c r="I1963" s="77">
        <v>1</v>
      </c>
      <c r="J1963" s="77">
        <v>-22.3936332694682</v>
      </c>
      <c r="K1963" s="77">
        <v>1.6749258687648198E-2</v>
      </c>
      <c r="L1963" s="77">
        <v>-22.116329822074299</v>
      </c>
      <c r="M1963" s="77">
        <v>1.6337010296279E-2</v>
      </c>
      <c r="N1963" s="77">
        <v>-0.27730344739387303</v>
      </c>
      <c r="O1963" s="77">
        <v>4.1224839136920298E-4</v>
      </c>
      <c r="P1963" s="77">
        <v>-0.328600587566033</v>
      </c>
      <c r="Q1963" s="77">
        <v>-0.328600587566032</v>
      </c>
      <c r="R1963" s="77">
        <v>0</v>
      </c>
      <c r="S1963" s="77">
        <v>3.6064767613679998E-6</v>
      </c>
      <c r="T1963" s="77" t="s">
        <v>152</v>
      </c>
      <c r="U1963" s="105">
        <v>6.6533014587727797E-3</v>
      </c>
      <c r="V1963" s="105">
        <v>-6.3346904167861902E-3</v>
      </c>
      <c r="W1963" s="101">
        <v>1.2989710652904799E-2</v>
      </c>
    </row>
    <row r="1964" spans="2:23" x14ac:dyDescent="0.35">
      <c r="B1964" s="55" t="s">
        <v>113</v>
      </c>
      <c r="C1964" s="76" t="s">
        <v>136</v>
      </c>
      <c r="D1964" s="55" t="s">
        <v>77</v>
      </c>
      <c r="E1964" s="55" t="s">
        <v>197</v>
      </c>
      <c r="F1964" s="70">
        <v>104.26</v>
      </c>
      <c r="G1964" s="77">
        <v>58200</v>
      </c>
      <c r="H1964" s="77">
        <v>104.6</v>
      </c>
      <c r="I1964" s="77">
        <v>1</v>
      </c>
      <c r="J1964" s="77">
        <v>25.125741222230101</v>
      </c>
      <c r="K1964" s="77">
        <v>2.5820287463428699E-2</v>
      </c>
      <c r="L1964" s="77">
        <v>3.9666101194687502</v>
      </c>
      <c r="M1964" s="77">
        <v>6.4352042985075999E-4</v>
      </c>
      <c r="N1964" s="77">
        <v>21.1591311027613</v>
      </c>
      <c r="O1964" s="77">
        <v>2.51767670335779E-2</v>
      </c>
      <c r="P1964" s="77">
        <v>25.868864891345002</v>
      </c>
      <c r="Q1964" s="77">
        <v>25.868864891345002</v>
      </c>
      <c r="R1964" s="77">
        <v>0</v>
      </c>
      <c r="S1964" s="77">
        <v>2.7370205184356601E-2</v>
      </c>
      <c r="T1964" s="77" t="s">
        <v>152</v>
      </c>
      <c r="U1964" s="105">
        <v>-4.5648947936220701</v>
      </c>
      <c r="V1964" s="105">
        <v>-4.34629266116686</v>
      </c>
      <c r="W1964" s="101">
        <v>-0.21857320354944601</v>
      </c>
    </row>
    <row r="1965" spans="2:23" x14ac:dyDescent="0.35">
      <c r="B1965" s="55" t="s">
        <v>113</v>
      </c>
      <c r="C1965" s="76" t="s">
        <v>136</v>
      </c>
      <c r="D1965" s="55" t="s">
        <v>77</v>
      </c>
      <c r="E1965" s="55" t="s">
        <v>197</v>
      </c>
      <c r="F1965" s="70">
        <v>104.26</v>
      </c>
      <c r="G1965" s="77">
        <v>58300</v>
      </c>
      <c r="H1965" s="77">
        <v>103.79</v>
      </c>
      <c r="I1965" s="77">
        <v>1</v>
      </c>
      <c r="J1965" s="77">
        <v>-51.8082096867209</v>
      </c>
      <c r="K1965" s="77">
        <v>0.101727033396749</v>
      </c>
      <c r="L1965" s="77">
        <v>-7.4219504745292699</v>
      </c>
      <c r="M1965" s="77">
        <v>2.0877347212772401E-3</v>
      </c>
      <c r="N1965" s="77">
        <v>-44.386259212191597</v>
      </c>
      <c r="O1965" s="77">
        <v>9.9639298675471596E-2</v>
      </c>
      <c r="P1965" s="77">
        <v>-54.657869137677899</v>
      </c>
      <c r="Q1965" s="77">
        <v>-54.6578691376778</v>
      </c>
      <c r="R1965" s="77">
        <v>0</v>
      </c>
      <c r="S1965" s="77">
        <v>0.113225592763651</v>
      </c>
      <c r="T1965" s="77" t="s">
        <v>152</v>
      </c>
      <c r="U1965" s="105">
        <v>-10.496563785014001</v>
      </c>
      <c r="V1965" s="105">
        <v>-9.9939079012328893</v>
      </c>
      <c r="W1965" s="101">
        <v>-0.50258936437201296</v>
      </c>
    </row>
    <row r="1966" spans="2:23" x14ac:dyDescent="0.35">
      <c r="B1966" s="55" t="s">
        <v>113</v>
      </c>
      <c r="C1966" s="76" t="s">
        <v>136</v>
      </c>
      <c r="D1966" s="55" t="s">
        <v>77</v>
      </c>
      <c r="E1966" s="55" t="s">
        <v>197</v>
      </c>
      <c r="F1966" s="70">
        <v>104.26</v>
      </c>
      <c r="G1966" s="77">
        <v>58500</v>
      </c>
      <c r="H1966" s="77">
        <v>104.21</v>
      </c>
      <c r="I1966" s="77">
        <v>1</v>
      </c>
      <c r="J1966" s="77">
        <v>-35.220930532192398</v>
      </c>
      <c r="K1966" s="77">
        <v>6.4506725272783201E-3</v>
      </c>
      <c r="L1966" s="77">
        <v>-58.391290083677298</v>
      </c>
      <c r="M1966" s="77">
        <v>1.7729622339707998E-2</v>
      </c>
      <c r="N1966" s="77">
        <v>23.1703595514849</v>
      </c>
      <c r="O1966" s="77">
        <v>-1.12789498124297E-2</v>
      </c>
      <c r="P1966" s="77">
        <v>28.789004246333899</v>
      </c>
      <c r="Q1966" s="77">
        <v>28.789004246333899</v>
      </c>
      <c r="R1966" s="77">
        <v>0</v>
      </c>
      <c r="S1966" s="77">
        <v>4.3097951805762501E-3</v>
      </c>
      <c r="T1966" s="77" t="s">
        <v>152</v>
      </c>
      <c r="U1966" s="105">
        <v>-1.7143356124098098E-2</v>
      </c>
      <c r="V1966" s="105">
        <v>-1.6322400904844599E-2</v>
      </c>
      <c r="W1966" s="101">
        <v>-8.2084657742133402E-4</v>
      </c>
    </row>
    <row r="1967" spans="2:23" x14ac:dyDescent="0.35">
      <c r="B1967" s="55" t="s">
        <v>113</v>
      </c>
      <c r="C1967" s="76" t="s">
        <v>136</v>
      </c>
      <c r="D1967" s="55" t="s">
        <v>77</v>
      </c>
      <c r="E1967" s="55" t="s">
        <v>198</v>
      </c>
      <c r="F1967" s="70">
        <v>103.79</v>
      </c>
      <c r="G1967" s="77">
        <v>58305</v>
      </c>
      <c r="H1967" s="77">
        <v>103.79</v>
      </c>
      <c r="I1967" s="77">
        <v>1</v>
      </c>
      <c r="J1967" s="77">
        <v>2.8594199999999998E-13</v>
      </c>
      <c r="K1967" s="77">
        <v>0</v>
      </c>
      <c r="L1967" s="77">
        <v>3.4202300000000001E-13</v>
      </c>
      <c r="M1967" s="77">
        <v>0</v>
      </c>
      <c r="N1967" s="77">
        <v>-5.6081000000000002E-14</v>
      </c>
      <c r="O1967" s="77">
        <v>0</v>
      </c>
      <c r="P1967" s="77">
        <v>-1.2591E-14</v>
      </c>
      <c r="Q1967" s="77">
        <v>-1.2592999999999999E-14</v>
      </c>
      <c r="R1967" s="77">
        <v>0</v>
      </c>
      <c r="S1967" s="77">
        <v>0</v>
      </c>
      <c r="T1967" s="77" t="s">
        <v>152</v>
      </c>
      <c r="U1967" s="105">
        <v>0</v>
      </c>
      <c r="V1967" s="105">
        <v>0</v>
      </c>
      <c r="W1967" s="101">
        <v>0</v>
      </c>
    </row>
    <row r="1968" spans="2:23" x14ac:dyDescent="0.35">
      <c r="B1968" s="55" t="s">
        <v>113</v>
      </c>
      <c r="C1968" s="76" t="s">
        <v>136</v>
      </c>
      <c r="D1968" s="55" t="s">
        <v>77</v>
      </c>
      <c r="E1968" s="55" t="s">
        <v>198</v>
      </c>
      <c r="F1968" s="70">
        <v>103.79</v>
      </c>
      <c r="G1968" s="77">
        <v>58350</v>
      </c>
      <c r="H1968" s="77">
        <v>103.01</v>
      </c>
      <c r="I1968" s="77">
        <v>1</v>
      </c>
      <c r="J1968" s="77">
        <v>-51.948533455158497</v>
      </c>
      <c r="K1968" s="77">
        <v>0.178920503495796</v>
      </c>
      <c r="L1968" s="77">
        <v>-7.4248218343999302</v>
      </c>
      <c r="M1968" s="77">
        <v>3.6549850257721799E-3</v>
      </c>
      <c r="N1968" s="77">
        <v>-44.523711620758597</v>
      </c>
      <c r="O1968" s="77">
        <v>0.175265518470024</v>
      </c>
      <c r="P1968" s="77">
        <v>-54.657869137677999</v>
      </c>
      <c r="Q1968" s="77">
        <v>-54.657869137677999</v>
      </c>
      <c r="R1968" s="77">
        <v>0</v>
      </c>
      <c r="S1968" s="77">
        <v>0.198070100269923</v>
      </c>
      <c r="T1968" s="77" t="s">
        <v>152</v>
      </c>
      <c r="U1968" s="105">
        <v>-16.606040454391199</v>
      </c>
      <c r="V1968" s="105">
        <v>-15.8108160255524</v>
      </c>
      <c r="W1968" s="101">
        <v>-0.795119192113521</v>
      </c>
    </row>
    <row r="1969" spans="2:23" x14ac:dyDescent="0.35">
      <c r="B1969" s="55" t="s">
        <v>113</v>
      </c>
      <c r="C1969" s="76" t="s">
        <v>136</v>
      </c>
      <c r="D1969" s="55" t="s">
        <v>77</v>
      </c>
      <c r="E1969" s="55" t="s">
        <v>199</v>
      </c>
      <c r="F1969" s="70">
        <v>103.79</v>
      </c>
      <c r="G1969" s="77">
        <v>58300</v>
      </c>
      <c r="H1969" s="77">
        <v>103.79</v>
      </c>
      <c r="I1969" s="77">
        <v>2</v>
      </c>
      <c r="J1969" s="77">
        <v>-2.5840800000000001E-13</v>
      </c>
      <c r="K1969" s="77">
        <v>0</v>
      </c>
      <c r="L1969" s="77">
        <v>-2.8180499999999998E-13</v>
      </c>
      <c r="M1969" s="77">
        <v>0</v>
      </c>
      <c r="N1969" s="77">
        <v>2.3397000000000001E-14</v>
      </c>
      <c r="O1969" s="77">
        <v>0</v>
      </c>
      <c r="P1969" s="77">
        <v>1.627E-15</v>
      </c>
      <c r="Q1969" s="77">
        <v>1.626E-15</v>
      </c>
      <c r="R1969" s="77">
        <v>0</v>
      </c>
      <c r="S1969" s="77">
        <v>0</v>
      </c>
      <c r="T1969" s="77" t="s">
        <v>152</v>
      </c>
      <c r="U1969" s="105">
        <v>0</v>
      </c>
      <c r="V1969" s="105">
        <v>0</v>
      </c>
      <c r="W1969" s="101">
        <v>0</v>
      </c>
    </row>
    <row r="1970" spans="2:23" x14ac:dyDescent="0.35">
      <c r="B1970" s="55" t="s">
        <v>113</v>
      </c>
      <c r="C1970" s="76" t="s">
        <v>136</v>
      </c>
      <c r="D1970" s="55" t="s">
        <v>77</v>
      </c>
      <c r="E1970" s="55" t="s">
        <v>200</v>
      </c>
      <c r="F1970" s="70">
        <v>104.44</v>
      </c>
      <c r="G1970" s="77">
        <v>58500</v>
      </c>
      <c r="H1970" s="77">
        <v>104.21</v>
      </c>
      <c r="I1970" s="77">
        <v>1</v>
      </c>
      <c r="J1970" s="77">
        <v>-90.492187830864793</v>
      </c>
      <c r="K1970" s="77">
        <v>0.115462588423673</v>
      </c>
      <c r="L1970" s="77">
        <v>-67.341952938443697</v>
      </c>
      <c r="M1970" s="77">
        <v>6.3942634620446304E-2</v>
      </c>
      <c r="N1970" s="77">
        <v>-23.1502348924211</v>
      </c>
      <c r="O1970" s="77">
        <v>5.1519953803226597E-2</v>
      </c>
      <c r="P1970" s="77">
        <v>-28.789004246334098</v>
      </c>
      <c r="Q1970" s="77">
        <v>-28.789004246333999</v>
      </c>
      <c r="R1970" s="77">
        <v>0</v>
      </c>
      <c r="S1970" s="77">
        <v>1.1686175393485701E-2</v>
      </c>
      <c r="T1970" s="77" t="s">
        <v>152</v>
      </c>
      <c r="U1970" s="105">
        <v>5.0265155264669202E-2</v>
      </c>
      <c r="V1970" s="105">
        <v>-4.7858074570410601E-2</v>
      </c>
      <c r="W1970" s="101">
        <v>9.8136215059136098E-2</v>
      </c>
    </row>
    <row r="1971" spans="2:23" x14ac:dyDescent="0.35">
      <c r="B1971" s="55" t="s">
        <v>113</v>
      </c>
      <c r="C1971" s="76" t="s">
        <v>136</v>
      </c>
      <c r="D1971" s="55" t="s">
        <v>77</v>
      </c>
      <c r="E1971" s="55" t="s">
        <v>201</v>
      </c>
      <c r="F1971" s="70">
        <v>104.21</v>
      </c>
      <c r="G1971" s="77">
        <v>58600</v>
      </c>
      <c r="H1971" s="77">
        <v>104.28</v>
      </c>
      <c r="I1971" s="77">
        <v>1</v>
      </c>
      <c r="J1971" s="77">
        <v>7.1247599163588999</v>
      </c>
      <c r="K1971" s="77">
        <v>2.3198327166649799E-3</v>
      </c>
      <c r="L1971" s="77">
        <v>7.1247599163590696</v>
      </c>
      <c r="M1971" s="77">
        <v>2.3198327166650901E-3</v>
      </c>
      <c r="N1971" s="77">
        <v>-1.6930899999999999E-13</v>
      </c>
      <c r="O1971" s="77">
        <v>-1.1E-16</v>
      </c>
      <c r="P1971" s="77">
        <v>-1.1586500000000001E-13</v>
      </c>
      <c r="Q1971" s="77">
        <v>-1.1586400000000001E-13</v>
      </c>
      <c r="R1971" s="77">
        <v>0</v>
      </c>
      <c r="S1971" s="77">
        <v>0</v>
      </c>
      <c r="T1971" s="77" t="s">
        <v>153</v>
      </c>
      <c r="U1971" s="105">
        <v>3.37E-16</v>
      </c>
      <c r="V1971" s="105">
        <v>0</v>
      </c>
      <c r="W1971" s="101">
        <v>3.3704E-16</v>
      </c>
    </row>
    <row r="1972" spans="2:23" x14ac:dyDescent="0.35">
      <c r="B1972" s="55" t="s">
        <v>113</v>
      </c>
      <c r="C1972" s="76" t="s">
        <v>114</v>
      </c>
      <c r="D1972" s="55" t="s">
        <v>78</v>
      </c>
      <c r="E1972" s="55" t="s">
        <v>115</v>
      </c>
      <c r="F1972" s="70">
        <v>102.25</v>
      </c>
      <c r="G1972" s="77">
        <v>50050</v>
      </c>
      <c r="H1972" s="77">
        <v>100.87</v>
      </c>
      <c r="I1972" s="77">
        <v>1</v>
      </c>
      <c r="J1972" s="77">
        <v>-36.513379241210302</v>
      </c>
      <c r="K1972" s="77">
        <v>0.24398051604107801</v>
      </c>
      <c r="L1972" s="77">
        <v>12.9121318635106</v>
      </c>
      <c r="M1972" s="77">
        <v>3.0510336314705601E-2</v>
      </c>
      <c r="N1972" s="77">
        <v>-49.425511104720997</v>
      </c>
      <c r="O1972" s="77">
        <v>0.213470179726373</v>
      </c>
      <c r="P1972" s="77">
        <v>-52.6151934823761</v>
      </c>
      <c r="Q1972" s="77">
        <v>-52.6151934823761</v>
      </c>
      <c r="R1972" s="77">
        <v>0</v>
      </c>
      <c r="S1972" s="77">
        <v>0.50660962108938101</v>
      </c>
      <c r="T1972" s="77" t="s">
        <v>130</v>
      </c>
      <c r="U1972" s="105">
        <v>-46.315096146269198</v>
      </c>
      <c r="V1972" s="105">
        <v>-34.708650839290598</v>
      </c>
      <c r="W1972" s="101">
        <v>-11.607561144118799</v>
      </c>
    </row>
    <row r="1973" spans="2:23" x14ac:dyDescent="0.35">
      <c r="B1973" s="55" t="s">
        <v>113</v>
      </c>
      <c r="C1973" s="76" t="s">
        <v>114</v>
      </c>
      <c r="D1973" s="55" t="s">
        <v>78</v>
      </c>
      <c r="E1973" s="55" t="s">
        <v>131</v>
      </c>
      <c r="F1973" s="70">
        <v>103.71</v>
      </c>
      <c r="G1973" s="77">
        <v>56050</v>
      </c>
      <c r="H1973" s="77">
        <v>103.6</v>
      </c>
      <c r="I1973" s="77">
        <v>1</v>
      </c>
      <c r="J1973" s="77">
        <v>-14.3643648725405</v>
      </c>
      <c r="K1973" s="77">
        <v>6.6027193021271696E-3</v>
      </c>
      <c r="L1973" s="77">
        <v>-36.577978474275703</v>
      </c>
      <c r="M1973" s="77">
        <v>4.2814352296466601E-2</v>
      </c>
      <c r="N1973" s="77">
        <v>22.2136136017353</v>
      </c>
      <c r="O1973" s="77">
        <v>-3.6211632994339403E-2</v>
      </c>
      <c r="P1973" s="77">
        <v>22.5205268105505</v>
      </c>
      <c r="Q1973" s="77">
        <v>22.5205268105504</v>
      </c>
      <c r="R1973" s="77">
        <v>0</v>
      </c>
      <c r="S1973" s="77">
        <v>1.6229572090391099E-2</v>
      </c>
      <c r="T1973" s="77" t="s">
        <v>130</v>
      </c>
      <c r="U1973" s="105">
        <v>-1.1401661730604</v>
      </c>
      <c r="V1973" s="105">
        <v>-0.85444342973066301</v>
      </c>
      <c r="W1973" s="101">
        <v>-0.28575021255398397</v>
      </c>
    </row>
    <row r="1974" spans="2:23" x14ac:dyDescent="0.35">
      <c r="B1974" s="55" t="s">
        <v>113</v>
      </c>
      <c r="C1974" s="76" t="s">
        <v>114</v>
      </c>
      <c r="D1974" s="55" t="s">
        <v>78</v>
      </c>
      <c r="E1974" s="55" t="s">
        <v>117</v>
      </c>
      <c r="F1974" s="70">
        <v>100.87</v>
      </c>
      <c r="G1974" s="77">
        <v>51450</v>
      </c>
      <c r="H1974" s="77">
        <v>103.24</v>
      </c>
      <c r="I1974" s="77">
        <v>10</v>
      </c>
      <c r="J1974" s="77">
        <v>55.592670811935797</v>
      </c>
      <c r="K1974" s="77">
        <v>0.538991056371942</v>
      </c>
      <c r="L1974" s="77">
        <v>77.229908562232495</v>
      </c>
      <c r="M1974" s="77">
        <v>1.04020161062697</v>
      </c>
      <c r="N1974" s="77">
        <v>-21.637237750296698</v>
      </c>
      <c r="O1974" s="77">
        <v>-0.50121055425502803</v>
      </c>
      <c r="P1974" s="77">
        <v>-23.156378301059199</v>
      </c>
      <c r="Q1974" s="77">
        <v>-23.156378301059199</v>
      </c>
      <c r="R1974" s="77">
        <v>0</v>
      </c>
      <c r="S1974" s="77">
        <v>9.3516394090196006E-2</v>
      </c>
      <c r="T1974" s="77" t="s">
        <v>132</v>
      </c>
      <c r="U1974" s="105">
        <v>0.12921035370613199</v>
      </c>
      <c r="V1974" s="105">
        <v>-9.6830567671587597E-2</v>
      </c>
      <c r="W1974" s="101">
        <v>0.226019189930353</v>
      </c>
    </row>
    <row r="1975" spans="2:23" x14ac:dyDescent="0.35">
      <c r="B1975" s="55" t="s">
        <v>113</v>
      </c>
      <c r="C1975" s="76" t="s">
        <v>114</v>
      </c>
      <c r="D1975" s="55" t="s">
        <v>78</v>
      </c>
      <c r="E1975" s="55" t="s">
        <v>133</v>
      </c>
      <c r="F1975" s="70">
        <v>103.24</v>
      </c>
      <c r="G1975" s="77">
        <v>54000</v>
      </c>
      <c r="H1975" s="77">
        <v>103.67</v>
      </c>
      <c r="I1975" s="77">
        <v>10</v>
      </c>
      <c r="J1975" s="77">
        <v>33.247434309783202</v>
      </c>
      <c r="K1975" s="77">
        <v>5.2881947930691398E-2</v>
      </c>
      <c r="L1975" s="77">
        <v>54.589226547889602</v>
      </c>
      <c r="M1975" s="77">
        <v>0.142562418059831</v>
      </c>
      <c r="N1975" s="77">
        <v>-21.3417922381064</v>
      </c>
      <c r="O1975" s="77">
        <v>-8.96804701291401E-2</v>
      </c>
      <c r="P1975" s="77">
        <v>-23.1563783010597</v>
      </c>
      <c r="Q1975" s="77">
        <v>-23.1563783010597</v>
      </c>
      <c r="R1975" s="77">
        <v>0</v>
      </c>
      <c r="S1975" s="77">
        <v>2.5652662232082402E-2</v>
      </c>
      <c r="T1975" s="77" t="s">
        <v>132</v>
      </c>
      <c r="U1975" s="105">
        <v>-0.100922374824298</v>
      </c>
      <c r="V1975" s="105">
        <v>-7.5631484356332407E-2</v>
      </c>
      <c r="W1975" s="101">
        <v>-2.5293321919986799E-2</v>
      </c>
    </row>
    <row r="1976" spans="2:23" x14ac:dyDescent="0.35">
      <c r="B1976" s="55" t="s">
        <v>113</v>
      </c>
      <c r="C1976" s="76" t="s">
        <v>114</v>
      </c>
      <c r="D1976" s="55" t="s">
        <v>78</v>
      </c>
      <c r="E1976" s="55" t="s">
        <v>134</v>
      </c>
      <c r="F1976" s="70">
        <v>103.67</v>
      </c>
      <c r="G1976" s="77">
        <v>56100</v>
      </c>
      <c r="H1976" s="77">
        <v>103.78</v>
      </c>
      <c r="I1976" s="77">
        <v>10</v>
      </c>
      <c r="J1976" s="77">
        <v>0.666793792368778</v>
      </c>
      <c r="K1976" s="77">
        <v>8.1275432169793005E-5</v>
      </c>
      <c r="L1976" s="77">
        <v>33.1600240416495</v>
      </c>
      <c r="M1976" s="77">
        <v>0.20100453914413899</v>
      </c>
      <c r="N1976" s="77">
        <v>-32.493230249280799</v>
      </c>
      <c r="O1976" s="77">
        <v>-0.20092326371197</v>
      </c>
      <c r="P1976" s="77">
        <v>-34.499044777295801</v>
      </c>
      <c r="Q1976" s="77">
        <v>-34.499044777295701</v>
      </c>
      <c r="R1976" s="77">
        <v>0</v>
      </c>
      <c r="S1976" s="77">
        <v>0.217565651751783</v>
      </c>
      <c r="T1976" s="77" t="s">
        <v>132</v>
      </c>
      <c r="U1976" s="105">
        <v>-17.266510201103099</v>
      </c>
      <c r="V1976" s="105">
        <v>-12.9395666564197</v>
      </c>
      <c r="W1976" s="101">
        <v>-4.3273595346082798</v>
      </c>
    </row>
    <row r="1977" spans="2:23" x14ac:dyDescent="0.35">
      <c r="B1977" s="55" t="s">
        <v>113</v>
      </c>
      <c r="C1977" s="76" t="s">
        <v>114</v>
      </c>
      <c r="D1977" s="55" t="s">
        <v>78</v>
      </c>
      <c r="E1977" s="55" t="s">
        <v>135</v>
      </c>
      <c r="F1977" s="70">
        <v>103.6</v>
      </c>
      <c r="G1977" s="77">
        <v>56100</v>
      </c>
      <c r="H1977" s="77">
        <v>103.78</v>
      </c>
      <c r="I1977" s="77">
        <v>10</v>
      </c>
      <c r="J1977" s="77">
        <v>12.7632963862225</v>
      </c>
      <c r="K1977" s="77">
        <v>1.1680054373871601E-2</v>
      </c>
      <c r="L1977" s="77">
        <v>-17.6506570277554</v>
      </c>
      <c r="M1977" s="77">
        <v>2.2337826224770999E-2</v>
      </c>
      <c r="N1977" s="77">
        <v>30.4139534139779</v>
      </c>
      <c r="O1977" s="77">
        <v>-1.0657771850899399E-2</v>
      </c>
      <c r="P1977" s="77">
        <v>32.087483821902602</v>
      </c>
      <c r="Q1977" s="77">
        <v>32.087483821902502</v>
      </c>
      <c r="R1977" s="77">
        <v>0</v>
      </c>
      <c r="S1977" s="77">
        <v>7.3822794512095502E-2</v>
      </c>
      <c r="T1977" s="77" t="s">
        <v>132</v>
      </c>
      <c r="U1977" s="105">
        <v>-6.5796159777359904</v>
      </c>
      <c r="V1977" s="105">
        <v>-4.9307809468134298</v>
      </c>
      <c r="W1977" s="101">
        <v>-1.6489935489973899</v>
      </c>
    </row>
    <row r="1978" spans="2:23" x14ac:dyDescent="0.35">
      <c r="B1978" s="55" t="s">
        <v>113</v>
      </c>
      <c r="C1978" s="76" t="s">
        <v>136</v>
      </c>
      <c r="D1978" s="55" t="s">
        <v>78</v>
      </c>
      <c r="E1978" s="55" t="s">
        <v>137</v>
      </c>
      <c r="F1978" s="70">
        <v>102.01</v>
      </c>
      <c r="G1978" s="77">
        <v>50000</v>
      </c>
      <c r="H1978" s="77">
        <v>100.37</v>
      </c>
      <c r="I1978" s="77">
        <v>1</v>
      </c>
      <c r="J1978" s="77">
        <v>-85.958983408331903</v>
      </c>
      <c r="K1978" s="77">
        <v>0.70416663276499603</v>
      </c>
      <c r="L1978" s="77">
        <v>-12.941483039792599</v>
      </c>
      <c r="M1978" s="77">
        <v>1.5961033005558602E-2</v>
      </c>
      <c r="N1978" s="77">
        <v>-73.017500368539203</v>
      </c>
      <c r="O1978" s="77">
        <v>0.68820559975943696</v>
      </c>
      <c r="P1978" s="77">
        <v>-77.384806517639703</v>
      </c>
      <c r="Q1978" s="77">
        <v>-77.384806517639703</v>
      </c>
      <c r="R1978" s="77">
        <v>0</v>
      </c>
      <c r="S1978" s="77">
        <v>0.57069530906232202</v>
      </c>
      <c r="T1978" s="77" t="s">
        <v>138</v>
      </c>
      <c r="U1978" s="105">
        <v>-49.977061149494297</v>
      </c>
      <c r="V1978" s="105">
        <v>-37.452936725716</v>
      </c>
      <c r="W1978" s="101">
        <v>-12.525328486074001</v>
      </c>
    </row>
    <row r="1979" spans="2:23" x14ac:dyDescent="0.35">
      <c r="B1979" s="55" t="s">
        <v>113</v>
      </c>
      <c r="C1979" s="76" t="s">
        <v>136</v>
      </c>
      <c r="D1979" s="55" t="s">
        <v>78</v>
      </c>
      <c r="E1979" s="55" t="s">
        <v>139</v>
      </c>
      <c r="F1979" s="70">
        <v>102.91</v>
      </c>
      <c r="G1979" s="77">
        <v>56050</v>
      </c>
      <c r="H1979" s="77">
        <v>103.6</v>
      </c>
      <c r="I1979" s="77">
        <v>1</v>
      </c>
      <c r="J1979" s="77">
        <v>68.302827844251993</v>
      </c>
      <c r="K1979" s="77">
        <v>0.23326381457607701</v>
      </c>
      <c r="L1979" s="77">
        <v>28.678946891353899</v>
      </c>
      <c r="M1979" s="77">
        <v>4.1124099739854703E-2</v>
      </c>
      <c r="N1979" s="77">
        <v>39.623880952898197</v>
      </c>
      <c r="O1979" s="77">
        <v>0.192139714836222</v>
      </c>
      <c r="P1979" s="77">
        <v>42.649842502890401</v>
      </c>
      <c r="Q1979" s="77">
        <v>42.649842502890401</v>
      </c>
      <c r="R1979" s="77">
        <v>0</v>
      </c>
      <c r="S1979" s="77">
        <v>9.0950453276067905E-2</v>
      </c>
      <c r="T1979" s="77" t="s">
        <v>138</v>
      </c>
      <c r="U1979" s="105">
        <v>-7.4825051201633102</v>
      </c>
      <c r="V1979" s="105">
        <v>-5.6074083663512599</v>
      </c>
      <c r="W1979" s="101">
        <v>-1.8752770245619901</v>
      </c>
    </row>
    <row r="1980" spans="2:23" x14ac:dyDescent="0.35">
      <c r="B1980" s="55" t="s">
        <v>113</v>
      </c>
      <c r="C1980" s="76" t="s">
        <v>136</v>
      </c>
      <c r="D1980" s="55" t="s">
        <v>78</v>
      </c>
      <c r="E1980" s="55" t="s">
        <v>150</v>
      </c>
      <c r="F1980" s="70">
        <v>100.63</v>
      </c>
      <c r="G1980" s="77">
        <v>58350</v>
      </c>
      <c r="H1980" s="77">
        <v>101.63</v>
      </c>
      <c r="I1980" s="77">
        <v>1</v>
      </c>
      <c r="J1980" s="77">
        <v>64.8092439184868</v>
      </c>
      <c r="K1980" s="77">
        <v>0.29905695252675701</v>
      </c>
      <c r="L1980" s="77">
        <v>7.8990371846262102</v>
      </c>
      <c r="M1980" s="77">
        <v>4.4425089372204596E-3</v>
      </c>
      <c r="N1980" s="77">
        <v>56.910206733860498</v>
      </c>
      <c r="O1980" s="77">
        <v>0.29461444358953598</v>
      </c>
      <c r="P1980" s="77">
        <v>64.829630686574703</v>
      </c>
      <c r="Q1980" s="77">
        <v>64.829630686574703</v>
      </c>
      <c r="R1980" s="77">
        <v>0</v>
      </c>
      <c r="S1980" s="77">
        <v>0.299245128264986</v>
      </c>
      <c r="T1980" s="77" t="s">
        <v>138</v>
      </c>
      <c r="U1980" s="105">
        <v>-27.3433988506555</v>
      </c>
      <c r="V1980" s="105">
        <v>-20.491212637659899</v>
      </c>
      <c r="W1980" s="101">
        <v>-6.8528449783339296</v>
      </c>
    </row>
    <row r="1981" spans="2:23" x14ac:dyDescent="0.35">
      <c r="B1981" s="55" t="s">
        <v>113</v>
      </c>
      <c r="C1981" s="76" t="s">
        <v>136</v>
      </c>
      <c r="D1981" s="55" t="s">
        <v>78</v>
      </c>
      <c r="E1981" s="55" t="s">
        <v>151</v>
      </c>
      <c r="F1981" s="70">
        <v>100.37</v>
      </c>
      <c r="G1981" s="77">
        <v>50050</v>
      </c>
      <c r="H1981" s="77">
        <v>100.87</v>
      </c>
      <c r="I1981" s="77">
        <v>1</v>
      </c>
      <c r="J1981" s="77">
        <v>51.359094114392597</v>
      </c>
      <c r="K1981" s="77">
        <v>0.152726104143735</v>
      </c>
      <c r="L1981" s="77">
        <v>95.600046985745195</v>
      </c>
      <c r="M1981" s="77">
        <v>0.52916946415487998</v>
      </c>
      <c r="N1981" s="77">
        <v>-44.240952871352597</v>
      </c>
      <c r="O1981" s="77">
        <v>-0.37644336001114498</v>
      </c>
      <c r="P1981" s="77">
        <v>-46.552217728035998</v>
      </c>
      <c r="Q1981" s="77">
        <v>-46.552217728035899</v>
      </c>
      <c r="R1981" s="77">
        <v>0</v>
      </c>
      <c r="S1981" s="77">
        <v>0.125475609675571</v>
      </c>
      <c r="T1981" s="77" t="s">
        <v>152</v>
      </c>
      <c r="U1981" s="105">
        <v>-15.757254448645099</v>
      </c>
      <c r="V1981" s="105">
        <v>-11.80852655723</v>
      </c>
      <c r="W1981" s="101">
        <v>-3.9491075198992198</v>
      </c>
    </row>
    <row r="1982" spans="2:23" x14ac:dyDescent="0.35">
      <c r="B1982" s="55" t="s">
        <v>113</v>
      </c>
      <c r="C1982" s="76" t="s">
        <v>136</v>
      </c>
      <c r="D1982" s="55" t="s">
        <v>78</v>
      </c>
      <c r="E1982" s="55" t="s">
        <v>151</v>
      </c>
      <c r="F1982" s="70">
        <v>100.37</v>
      </c>
      <c r="G1982" s="77">
        <v>51150</v>
      </c>
      <c r="H1982" s="77">
        <v>98.93</v>
      </c>
      <c r="I1982" s="77">
        <v>1</v>
      </c>
      <c r="J1982" s="77">
        <v>-213.89053420204499</v>
      </c>
      <c r="K1982" s="77">
        <v>1.6012206217432701</v>
      </c>
      <c r="L1982" s="77">
        <v>-184.75484645667601</v>
      </c>
      <c r="M1982" s="77">
        <v>1.1947023651230499</v>
      </c>
      <c r="N1982" s="77">
        <v>-29.135687745368699</v>
      </c>
      <c r="O1982" s="77">
        <v>0.40651825662021501</v>
      </c>
      <c r="P1982" s="77">
        <v>-30.8325887896045</v>
      </c>
      <c r="Q1982" s="77">
        <v>-30.832588789604401</v>
      </c>
      <c r="R1982" s="77">
        <v>0</v>
      </c>
      <c r="S1982" s="77">
        <v>3.3272698601409599E-2</v>
      </c>
      <c r="T1982" s="77" t="s">
        <v>152</v>
      </c>
      <c r="U1982" s="105">
        <v>-1.4458460811264</v>
      </c>
      <c r="V1982" s="105">
        <v>-1.08352073023204</v>
      </c>
      <c r="W1982" s="101">
        <v>-0.362360184650318</v>
      </c>
    </row>
    <row r="1983" spans="2:23" x14ac:dyDescent="0.35">
      <c r="B1983" s="55" t="s">
        <v>113</v>
      </c>
      <c r="C1983" s="76" t="s">
        <v>136</v>
      </c>
      <c r="D1983" s="55" t="s">
        <v>78</v>
      </c>
      <c r="E1983" s="55" t="s">
        <v>151</v>
      </c>
      <c r="F1983" s="70">
        <v>100.37</v>
      </c>
      <c r="G1983" s="77">
        <v>51200</v>
      </c>
      <c r="H1983" s="77">
        <v>100.37</v>
      </c>
      <c r="I1983" s="77">
        <v>1</v>
      </c>
      <c r="J1983" s="77">
        <v>1.6497720000000001E-12</v>
      </c>
      <c r="K1983" s="77">
        <v>0</v>
      </c>
      <c r="L1983" s="77">
        <v>1.6477639999999999E-12</v>
      </c>
      <c r="M1983" s="77">
        <v>0</v>
      </c>
      <c r="N1983" s="77">
        <v>2.0079999999999999E-15</v>
      </c>
      <c r="O1983" s="77">
        <v>0</v>
      </c>
      <c r="P1983" s="77">
        <v>-3.1101500000000001E-13</v>
      </c>
      <c r="Q1983" s="77">
        <v>-3.1101599999999998E-13</v>
      </c>
      <c r="R1983" s="77">
        <v>0</v>
      </c>
      <c r="S1983" s="77">
        <v>0</v>
      </c>
      <c r="T1983" s="77" t="s">
        <v>153</v>
      </c>
      <c r="U1983" s="105">
        <v>0</v>
      </c>
      <c r="V1983" s="105">
        <v>0</v>
      </c>
      <c r="W1983" s="101">
        <v>0</v>
      </c>
    </row>
    <row r="1984" spans="2:23" x14ac:dyDescent="0.35">
      <c r="B1984" s="55" t="s">
        <v>113</v>
      </c>
      <c r="C1984" s="76" t="s">
        <v>136</v>
      </c>
      <c r="D1984" s="55" t="s">
        <v>78</v>
      </c>
      <c r="E1984" s="55" t="s">
        <v>117</v>
      </c>
      <c r="F1984" s="70">
        <v>100.87</v>
      </c>
      <c r="G1984" s="77">
        <v>50054</v>
      </c>
      <c r="H1984" s="77">
        <v>100.87</v>
      </c>
      <c r="I1984" s="77">
        <v>1</v>
      </c>
      <c r="J1984" s="77">
        <v>85.760299631169104</v>
      </c>
      <c r="K1984" s="77">
        <v>0</v>
      </c>
      <c r="L1984" s="77">
        <v>85.760300101918205</v>
      </c>
      <c r="M1984" s="77">
        <v>0</v>
      </c>
      <c r="N1984" s="77">
        <v>-4.7074912856700001E-7</v>
      </c>
      <c r="O1984" s="77">
        <v>0</v>
      </c>
      <c r="P1984" s="77">
        <v>-4.4575000000000002E-14</v>
      </c>
      <c r="Q1984" s="77">
        <v>-4.4573999999999999E-14</v>
      </c>
      <c r="R1984" s="77">
        <v>0</v>
      </c>
      <c r="S1984" s="77">
        <v>0</v>
      </c>
      <c r="T1984" s="77" t="s">
        <v>152</v>
      </c>
      <c r="U1984" s="105">
        <v>0</v>
      </c>
      <c r="V1984" s="105">
        <v>0</v>
      </c>
      <c r="W1984" s="101">
        <v>0</v>
      </c>
    </row>
    <row r="1985" spans="2:23" x14ac:dyDescent="0.35">
      <c r="B1985" s="55" t="s">
        <v>113</v>
      </c>
      <c r="C1985" s="76" t="s">
        <v>136</v>
      </c>
      <c r="D1985" s="55" t="s">
        <v>78</v>
      </c>
      <c r="E1985" s="55" t="s">
        <v>117</v>
      </c>
      <c r="F1985" s="70">
        <v>100.87</v>
      </c>
      <c r="G1985" s="77">
        <v>50100</v>
      </c>
      <c r="H1985" s="77">
        <v>100.41</v>
      </c>
      <c r="I1985" s="77">
        <v>1</v>
      </c>
      <c r="J1985" s="77">
        <v>-257.156394689541</v>
      </c>
      <c r="K1985" s="77">
        <v>0.52705140829789399</v>
      </c>
      <c r="L1985" s="77">
        <v>-219.42528057553201</v>
      </c>
      <c r="M1985" s="77">
        <v>0.383735206432536</v>
      </c>
      <c r="N1985" s="77">
        <v>-37.731114114009898</v>
      </c>
      <c r="O1985" s="77">
        <v>0.14331620186535801</v>
      </c>
      <c r="P1985" s="77">
        <v>-40.112609786586198</v>
      </c>
      <c r="Q1985" s="77">
        <v>-40.112609786586098</v>
      </c>
      <c r="R1985" s="77">
        <v>0</v>
      </c>
      <c r="S1985" s="77">
        <v>1.2823901067210699E-2</v>
      </c>
      <c r="T1985" s="77" t="s">
        <v>152</v>
      </c>
      <c r="U1985" s="105">
        <v>-2.9329699367152502</v>
      </c>
      <c r="V1985" s="105">
        <v>-2.1979751296227499</v>
      </c>
      <c r="W1985" s="101">
        <v>-0.73506546908090897</v>
      </c>
    </row>
    <row r="1986" spans="2:23" x14ac:dyDescent="0.35">
      <c r="B1986" s="55" t="s">
        <v>113</v>
      </c>
      <c r="C1986" s="76" t="s">
        <v>136</v>
      </c>
      <c r="D1986" s="55" t="s">
        <v>78</v>
      </c>
      <c r="E1986" s="55" t="s">
        <v>117</v>
      </c>
      <c r="F1986" s="70">
        <v>100.87</v>
      </c>
      <c r="G1986" s="77">
        <v>50900</v>
      </c>
      <c r="H1986" s="77">
        <v>102.46</v>
      </c>
      <c r="I1986" s="77">
        <v>1</v>
      </c>
      <c r="J1986" s="77">
        <v>109.928692602255</v>
      </c>
      <c r="K1986" s="77">
        <v>0.85194438073550205</v>
      </c>
      <c r="L1986" s="77">
        <v>143.66479740832699</v>
      </c>
      <c r="M1986" s="77">
        <v>1.4550899680134901</v>
      </c>
      <c r="N1986" s="77">
        <v>-33.7361048060719</v>
      </c>
      <c r="O1986" s="77">
        <v>-0.60314558727798695</v>
      </c>
      <c r="P1986" s="77">
        <v>-35.898423122768897</v>
      </c>
      <c r="Q1986" s="77">
        <v>-35.898423122768797</v>
      </c>
      <c r="R1986" s="77">
        <v>0</v>
      </c>
      <c r="S1986" s="77">
        <v>9.0853123180445E-2</v>
      </c>
      <c r="T1986" s="77" t="s">
        <v>152</v>
      </c>
      <c r="U1986" s="105">
        <v>-7.6783894889625701</v>
      </c>
      <c r="V1986" s="105">
        <v>-5.7542046104971503</v>
      </c>
      <c r="W1986" s="101">
        <v>-1.92436986852012</v>
      </c>
    </row>
    <row r="1987" spans="2:23" x14ac:dyDescent="0.35">
      <c r="B1987" s="55" t="s">
        <v>113</v>
      </c>
      <c r="C1987" s="76" t="s">
        <v>136</v>
      </c>
      <c r="D1987" s="55" t="s">
        <v>78</v>
      </c>
      <c r="E1987" s="55" t="s">
        <v>154</v>
      </c>
      <c r="F1987" s="70">
        <v>100.87</v>
      </c>
      <c r="G1987" s="77">
        <v>50454</v>
      </c>
      <c r="H1987" s="77">
        <v>100.87</v>
      </c>
      <c r="I1987" s="77">
        <v>1</v>
      </c>
      <c r="J1987" s="77">
        <v>8.6491399999999998E-13</v>
      </c>
      <c r="K1987" s="77">
        <v>0</v>
      </c>
      <c r="L1987" s="77">
        <v>1.3137789999999999E-12</v>
      </c>
      <c r="M1987" s="77">
        <v>0</v>
      </c>
      <c r="N1987" s="77">
        <v>-4.4886499999999998E-13</v>
      </c>
      <c r="O1987" s="77">
        <v>0</v>
      </c>
      <c r="P1987" s="77">
        <v>-6.2275400000000003E-13</v>
      </c>
      <c r="Q1987" s="77">
        <v>-6.2275400000000003E-13</v>
      </c>
      <c r="R1987" s="77">
        <v>0</v>
      </c>
      <c r="S1987" s="77">
        <v>0</v>
      </c>
      <c r="T1987" s="77" t="s">
        <v>153</v>
      </c>
      <c r="U1987" s="105">
        <v>0</v>
      </c>
      <c r="V1987" s="105">
        <v>0</v>
      </c>
      <c r="W1987" s="101">
        <v>0</v>
      </c>
    </row>
    <row r="1988" spans="2:23" x14ac:dyDescent="0.35">
      <c r="B1988" s="55" t="s">
        <v>113</v>
      </c>
      <c r="C1988" s="76" t="s">
        <v>136</v>
      </c>
      <c r="D1988" s="55" t="s">
        <v>78</v>
      </c>
      <c r="E1988" s="55" t="s">
        <v>154</v>
      </c>
      <c r="F1988" s="70">
        <v>100.87</v>
      </c>
      <c r="G1988" s="77">
        <v>50604</v>
      </c>
      <c r="H1988" s="77">
        <v>100.87</v>
      </c>
      <c r="I1988" s="77">
        <v>1</v>
      </c>
      <c r="J1988" s="77">
        <v>4.3290700000000001E-13</v>
      </c>
      <c r="K1988" s="77">
        <v>0</v>
      </c>
      <c r="L1988" s="77">
        <v>4.39636E-13</v>
      </c>
      <c r="M1988" s="77">
        <v>0</v>
      </c>
      <c r="N1988" s="77">
        <v>-6.7290000000000003E-15</v>
      </c>
      <c r="O1988" s="77">
        <v>0</v>
      </c>
      <c r="P1988" s="77">
        <v>-1.03938E-13</v>
      </c>
      <c r="Q1988" s="77">
        <v>-1.03935E-13</v>
      </c>
      <c r="R1988" s="77">
        <v>0</v>
      </c>
      <c r="S1988" s="77">
        <v>0</v>
      </c>
      <c r="T1988" s="77" t="s">
        <v>153</v>
      </c>
      <c r="U1988" s="105">
        <v>0</v>
      </c>
      <c r="V1988" s="105">
        <v>0</v>
      </c>
      <c r="W1988" s="101">
        <v>0</v>
      </c>
    </row>
    <row r="1989" spans="2:23" x14ac:dyDescent="0.35">
      <c r="B1989" s="55" t="s">
        <v>113</v>
      </c>
      <c r="C1989" s="76" t="s">
        <v>136</v>
      </c>
      <c r="D1989" s="55" t="s">
        <v>78</v>
      </c>
      <c r="E1989" s="55" t="s">
        <v>155</v>
      </c>
      <c r="F1989" s="70">
        <v>100.41</v>
      </c>
      <c r="G1989" s="77">
        <v>50103</v>
      </c>
      <c r="H1989" s="77">
        <v>100.38</v>
      </c>
      <c r="I1989" s="77">
        <v>1</v>
      </c>
      <c r="J1989" s="77">
        <v>-29.745288907019599</v>
      </c>
      <c r="K1989" s="77">
        <v>4.4239110608103203E-3</v>
      </c>
      <c r="L1989" s="77">
        <v>-29.7452878062706</v>
      </c>
      <c r="M1989" s="77">
        <v>4.4239107333893602E-3</v>
      </c>
      <c r="N1989" s="77">
        <v>-1.100748986405E-6</v>
      </c>
      <c r="O1989" s="77">
        <v>3.2742095999999998E-10</v>
      </c>
      <c r="P1989" s="77">
        <v>-5.4331700000000004E-13</v>
      </c>
      <c r="Q1989" s="77">
        <v>-5.4331400000000002E-13</v>
      </c>
      <c r="R1989" s="77">
        <v>0</v>
      </c>
      <c r="S1989" s="77">
        <v>0</v>
      </c>
      <c r="T1989" s="77" t="s">
        <v>153</v>
      </c>
      <c r="U1989" s="105">
        <v>-1.51042332E-10</v>
      </c>
      <c r="V1989" s="105">
        <v>0</v>
      </c>
      <c r="W1989" s="101">
        <v>-1.5105685312999999E-10</v>
      </c>
    </row>
    <row r="1990" spans="2:23" x14ac:dyDescent="0.35">
      <c r="B1990" s="55" t="s">
        <v>113</v>
      </c>
      <c r="C1990" s="76" t="s">
        <v>136</v>
      </c>
      <c r="D1990" s="55" t="s">
        <v>78</v>
      </c>
      <c r="E1990" s="55" t="s">
        <v>155</v>
      </c>
      <c r="F1990" s="70">
        <v>100.41</v>
      </c>
      <c r="G1990" s="77">
        <v>50200</v>
      </c>
      <c r="H1990" s="77">
        <v>100.2</v>
      </c>
      <c r="I1990" s="77">
        <v>1</v>
      </c>
      <c r="J1990" s="77">
        <v>-52.172139233839196</v>
      </c>
      <c r="K1990" s="77">
        <v>4.0801762362404098E-2</v>
      </c>
      <c r="L1990" s="77">
        <v>-14.3505172346365</v>
      </c>
      <c r="M1990" s="77">
        <v>3.0870008000749602E-3</v>
      </c>
      <c r="N1990" s="77">
        <v>-37.821621999202698</v>
      </c>
      <c r="O1990" s="77">
        <v>3.7714761562329203E-2</v>
      </c>
      <c r="P1990" s="77">
        <v>-40.112609786583803</v>
      </c>
      <c r="Q1990" s="77">
        <v>-40.112609786583803</v>
      </c>
      <c r="R1990" s="77">
        <v>0</v>
      </c>
      <c r="S1990" s="77">
        <v>2.41192317437222E-2</v>
      </c>
      <c r="T1990" s="77" t="s">
        <v>152</v>
      </c>
      <c r="U1990" s="105">
        <v>-4.1595614613228999</v>
      </c>
      <c r="V1990" s="105">
        <v>-3.11718593759749</v>
      </c>
      <c r="W1990" s="101">
        <v>-1.0424757371234601</v>
      </c>
    </row>
    <row r="1991" spans="2:23" x14ac:dyDescent="0.35">
      <c r="B1991" s="55" t="s">
        <v>113</v>
      </c>
      <c r="C1991" s="76" t="s">
        <v>136</v>
      </c>
      <c r="D1991" s="55" t="s">
        <v>78</v>
      </c>
      <c r="E1991" s="55" t="s">
        <v>156</v>
      </c>
      <c r="F1991" s="70">
        <v>100.26</v>
      </c>
      <c r="G1991" s="77">
        <v>50800</v>
      </c>
      <c r="H1991" s="77">
        <v>101.58</v>
      </c>
      <c r="I1991" s="77">
        <v>1</v>
      </c>
      <c r="J1991" s="77">
        <v>99.942098435918197</v>
      </c>
      <c r="K1991" s="77">
        <v>0.50701235349896701</v>
      </c>
      <c r="L1991" s="77">
        <v>131.45806893185301</v>
      </c>
      <c r="M1991" s="77">
        <v>0.877194924518928</v>
      </c>
      <c r="N1991" s="77">
        <v>-31.5159704959345</v>
      </c>
      <c r="O1991" s="77">
        <v>-0.37018257101996199</v>
      </c>
      <c r="P1991" s="77">
        <v>-34.038115551839397</v>
      </c>
      <c r="Q1991" s="77">
        <v>-34.038115551839397</v>
      </c>
      <c r="R1991" s="77">
        <v>0</v>
      </c>
      <c r="S1991" s="77">
        <v>5.8810196431862201E-2</v>
      </c>
      <c r="T1991" s="77" t="s">
        <v>152</v>
      </c>
      <c r="U1991" s="105">
        <v>4.2422559872988099</v>
      </c>
      <c r="V1991" s="105">
        <v>-3.1791574256702799</v>
      </c>
      <c r="W1991" s="101">
        <v>7.4206999224471701</v>
      </c>
    </row>
    <row r="1992" spans="2:23" x14ac:dyDescent="0.35">
      <c r="B1992" s="55" t="s">
        <v>113</v>
      </c>
      <c r="C1992" s="76" t="s">
        <v>136</v>
      </c>
      <c r="D1992" s="55" t="s">
        <v>78</v>
      </c>
      <c r="E1992" s="55" t="s">
        <v>157</v>
      </c>
      <c r="F1992" s="70">
        <v>100.2</v>
      </c>
      <c r="G1992" s="77">
        <v>50150</v>
      </c>
      <c r="H1992" s="77">
        <v>100.26</v>
      </c>
      <c r="I1992" s="77">
        <v>1</v>
      </c>
      <c r="J1992" s="77">
        <v>34.728750599061897</v>
      </c>
      <c r="K1992" s="77">
        <v>6.2957695368570203E-3</v>
      </c>
      <c r="L1992" s="77">
        <v>66.438187544202506</v>
      </c>
      <c r="M1992" s="77">
        <v>2.3041251028908E-2</v>
      </c>
      <c r="N1992" s="77">
        <v>-31.709436945140599</v>
      </c>
      <c r="O1992" s="77">
        <v>-1.6745481492051E-2</v>
      </c>
      <c r="P1992" s="77">
        <v>-34.038115551839098</v>
      </c>
      <c r="Q1992" s="77">
        <v>-34.038115551838999</v>
      </c>
      <c r="R1992" s="77">
        <v>0</v>
      </c>
      <c r="S1992" s="77">
        <v>6.0478570798722202E-3</v>
      </c>
      <c r="T1992" s="77" t="s">
        <v>152</v>
      </c>
      <c r="U1992" s="105">
        <v>0.224166606760236</v>
      </c>
      <c r="V1992" s="105">
        <v>-0.167991025200459</v>
      </c>
      <c r="W1992" s="101">
        <v>0.39211993014596902</v>
      </c>
    </row>
    <row r="1993" spans="2:23" x14ac:dyDescent="0.35">
      <c r="B1993" s="55" t="s">
        <v>113</v>
      </c>
      <c r="C1993" s="76" t="s">
        <v>136</v>
      </c>
      <c r="D1993" s="55" t="s">
        <v>78</v>
      </c>
      <c r="E1993" s="55" t="s">
        <v>157</v>
      </c>
      <c r="F1993" s="70">
        <v>100.2</v>
      </c>
      <c r="G1993" s="77">
        <v>50250</v>
      </c>
      <c r="H1993" s="77">
        <v>98.67</v>
      </c>
      <c r="I1993" s="77">
        <v>1</v>
      </c>
      <c r="J1993" s="77">
        <v>-145.69590981852301</v>
      </c>
      <c r="K1993" s="77">
        <v>1.04799170906552</v>
      </c>
      <c r="L1993" s="77">
        <v>-174.863433982961</v>
      </c>
      <c r="M1993" s="77">
        <v>1.5095973782727601</v>
      </c>
      <c r="N1993" s="77">
        <v>29.167524164438198</v>
      </c>
      <c r="O1993" s="77">
        <v>-0.461605669207238</v>
      </c>
      <c r="P1993" s="77">
        <v>30.832588789603498</v>
      </c>
      <c r="Q1993" s="77">
        <v>30.832588789603399</v>
      </c>
      <c r="R1993" s="77">
        <v>0</v>
      </c>
      <c r="S1993" s="77">
        <v>4.6933517998613797E-2</v>
      </c>
      <c r="T1993" s="77" t="s">
        <v>152</v>
      </c>
      <c r="U1993" s="105">
        <v>-1.2734477460312901</v>
      </c>
      <c r="V1993" s="105">
        <v>-0.95432497947307704</v>
      </c>
      <c r="W1993" s="101">
        <v>-0.31915344684196101</v>
      </c>
    </row>
    <row r="1994" spans="2:23" x14ac:dyDescent="0.35">
      <c r="B1994" s="55" t="s">
        <v>113</v>
      </c>
      <c r="C1994" s="76" t="s">
        <v>136</v>
      </c>
      <c r="D1994" s="55" t="s">
        <v>78</v>
      </c>
      <c r="E1994" s="55" t="s">
        <v>157</v>
      </c>
      <c r="F1994" s="70">
        <v>100.2</v>
      </c>
      <c r="G1994" s="77">
        <v>50900</v>
      </c>
      <c r="H1994" s="77">
        <v>102.46</v>
      </c>
      <c r="I1994" s="77">
        <v>1</v>
      </c>
      <c r="J1994" s="77">
        <v>130.747514380523</v>
      </c>
      <c r="K1994" s="77">
        <v>1.6325641453434201</v>
      </c>
      <c r="L1994" s="77">
        <v>145.49707953964199</v>
      </c>
      <c r="M1994" s="77">
        <v>2.0216777147609499</v>
      </c>
      <c r="N1994" s="77">
        <v>-14.749565159118999</v>
      </c>
      <c r="O1994" s="77">
        <v>-0.38911356941752401</v>
      </c>
      <c r="P1994" s="77">
        <v>-15.7235091332404</v>
      </c>
      <c r="Q1994" s="77">
        <v>-15.7235091332404</v>
      </c>
      <c r="R1994" s="77">
        <v>0</v>
      </c>
      <c r="S1994" s="77">
        <v>2.36103446187255E-2</v>
      </c>
      <c r="T1994" s="77" t="s">
        <v>153</v>
      </c>
      <c r="U1994" s="105">
        <v>-6.0948607294689499</v>
      </c>
      <c r="V1994" s="105">
        <v>-4.5675041309459203</v>
      </c>
      <c r="W1994" s="101">
        <v>-1.52750343772952</v>
      </c>
    </row>
    <row r="1995" spans="2:23" x14ac:dyDescent="0.35">
      <c r="B1995" s="55" t="s">
        <v>113</v>
      </c>
      <c r="C1995" s="76" t="s">
        <v>136</v>
      </c>
      <c r="D1995" s="55" t="s">
        <v>78</v>
      </c>
      <c r="E1995" s="55" t="s">
        <v>157</v>
      </c>
      <c r="F1995" s="70">
        <v>100.2</v>
      </c>
      <c r="G1995" s="77">
        <v>53050</v>
      </c>
      <c r="H1995" s="77">
        <v>104.25</v>
      </c>
      <c r="I1995" s="77">
        <v>1</v>
      </c>
      <c r="J1995" s="77">
        <v>112.652875894419</v>
      </c>
      <c r="K1995" s="77">
        <v>2.5470175587697801</v>
      </c>
      <c r="L1995" s="77">
        <v>132.285574268299</v>
      </c>
      <c r="M1995" s="77">
        <v>3.5121442631103501</v>
      </c>
      <c r="N1995" s="77">
        <v>-19.6326983738793</v>
      </c>
      <c r="O1995" s="77">
        <v>-0.96512670434056902</v>
      </c>
      <c r="P1995" s="77">
        <v>-21.183573891107901</v>
      </c>
      <c r="Q1995" s="77">
        <v>-21.183573891107901</v>
      </c>
      <c r="R1995" s="77">
        <v>0</v>
      </c>
      <c r="S1995" s="77">
        <v>9.0062881221965804E-2</v>
      </c>
      <c r="T1995" s="77" t="s">
        <v>153</v>
      </c>
      <c r="U1995" s="105">
        <v>-19.147648937003499</v>
      </c>
      <c r="V1995" s="105">
        <v>-14.349296809163601</v>
      </c>
      <c r="W1995" s="101">
        <v>-4.7988134387214103</v>
      </c>
    </row>
    <row r="1996" spans="2:23" x14ac:dyDescent="0.35">
      <c r="B1996" s="55" t="s">
        <v>113</v>
      </c>
      <c r="C1996" s="76" t="s">
        <v>136</v>
      </c>
      <c r="D1996" s="55" t="s">
        <v>78</v>
      </c>
      <c r="E1996" s="55" t="s">
        <v>158</v>
      </c>
      <c r="F1996" s="70">
        <v>98.67</v>
      </c>
      <c r="G1996" s="77">
        <v>50253</v>
      </c>
      <c r="H1996" s="77">
        <v>98.67</v>
      </c>
      <c r="I1996" s="77">
        <v>1</v>
      </c>
      <c r="J1996" s="77">
        <v>1.321861E-11</v>
      </c>
      <c r="K1996" s="77">
        <v>0</v>
      </c>
      <c r="L1996" s="77">
        <v>1.4348936000000001E-11</v>
      </c>
      <c r="M1996" s="77">
        <v>0</v>
      </c>
      <c r="N1996" s="77">
        <v>-1.130326E-12</v>
      </c>
      <c r="O1996" s="77">
        <v>0</v>
      </c>
      <c r="P1996" s="77">
        <v>-1.9133649999999999E-12</v>
      </c>
      <c r="Q1996" s="77">
        <v>-1.9133599999999998E-12</v>
      </c>
      <c r="R1996" s="77">
        <v>0</v>
      </c>
      <c r="S1996" s="77">
        <v>0</v>
      </c>
      <c r="T1996" s="77" t="s">
        <v>153</v>
      </c>
      <c r="U1996" s="105">
        <v>0</v>
      </c>
      <c r="V1996" s="105">
        <v>0</v>
      </c>
      <c r="W1996" s="101">
        <v>0</v>
      </c>
    </row>
    <row r="1997" spans="2:23" x14ac:dyDescent="0.35">
      <c r="B1997" s="55" t="s">
        <v>113</v>
      </c>
      <c r="C1997" s="76" t="s">
        <v>136</v>
      </c>
      <c r="D1997" s="55" t="s">
        <v>78</v>
      </c>
      <c r="E1997" s="55" t="s">
        <v>158</v>
      </c>
      <c r="F1997" s="70">
        <v>98.67</v>
      </c>
      <c r="G1997" s="77">
        <v>50300</v>
      </c>
      <c r="H1997" s="77">
        <v>98.59</v>
      </c>
      <c r="I1997" s="77">
        <v>1</v>
      </c>
      <c r="J1997" s="77">
        <v>-23.937884055919199</v>
      </c>
      <c r="K1997" s="77">
        <v>7.9650098737373901E-3</v>
      </c>
      <c r="L1997" s="77">
        <v>-53.352016552969403</v>
      </c>
      <c r="M1997" s="77">
        <v>3.9565483616729603E-2</v>
      </c>
      <c r="N1997" s="77">
        <v>29.414132497050101</v>
      </c>
      <c r="O1997" s="77">
        <v>-3.1600473742992199E-2</v>
      </c>
      <c r="P1997" s="77">
        <v>30.832588789603701</v>
      </c>
      <c r="Q1997" s="77">
        <v>30.832588789603601</v>
      </c>
      <c r="R1997" s="77">
        <v>0</v>
      </c>
      <c r="S1997" s="77">
        <v>1.3214014587416299E-2</v>
      </c>
      <c r="T1997" s="77" t="s">
        <v>152</v>
      </c>
      <c r="U1997" s="105">
        <v>-0.76362412550736103</v>
      </c>
      <c r="V1997" s="105">
        <v>-0.57226186168305304</v>
      </c>
      <c r="W1997" s="101">
        <v>-0.19138066128499201</v>
      </c>
    </row>
    <row r="1998" spans="2:23" x14ac:dyDescent="0.35">
      <c r="B1998" s="55" t="s">
        <v>113</v>
      </c>
      <c r="C1998" s="76" t="s">
        <v>136</v>
      </c>
      <c r="D1998" s="55" t="s">
        <v>78</v>
      </c>
      <c r="E1998" s="55" t="s">
        <v>159</v>
      </c>
      <c r="F1998" s="70">
        <v>98.59</v>
      </c>
      <c r="G1998" s="77">
        <v>51150</v>
      </c>
      <c r="H1998" s="77">
        <v>98.93</v>
      </c>
      <c r="I1998" s="77">
        <v>1</v>
      </c>
      <c r="J1998" s="77">
        <v>68.830388131811503</v>
      </c>
      <c r="K1998" s="77">
        <v>0.13549599864874901</v>
      </c>
      <c r="L1998" s="77">
        <v>39.445949405516302</v>
      </c>
      <c r="M1998" s="77">
        <v>4.4501111640773E-2</v>
      </c>
      <c r="N1998" s="77">
        <v>29.384438726295201</v>
      </c>
      <c r="O1998" s="77">
        <v>9.0994887007975603E-2</v>
      </c>
      <c r="P1998" s="77">
        <v>30.832588789604301</v>
      </c>
      <c r="Q1998" s="77">
        <v>30.832588789604198</v>
      </c>
      <c r="R1998" s="77">
        <v>0</v>
      </c>
      <c r="S1998" s="77">
        <v>2.7188548000008601E-2</v>
      </c>
      <c r="T1998" s="77" t="s">
        <v>152</v>
      </c>
      <c r="U1998" s="105">
        <v>-1.00405412603281</v>
      </c>
      <c r="V1998" s="105">
        <v>-0.75244071553178105</v>
      </c>
      <c r="W1998" s="101">
        <v>-0.25163760047315598</v>
      </c>
    </row>
    <row r="1999" spans="2:23" x14ac:dyDescent="0.35">
      <c r="B1999" s="55" t="s">
        <v>113</v>
      </c>
      <c r="C1999" s="76" t="s">
        <v>136</v>
      </c>
      <c r="D1999" s="55" t="s">
        <v>78</v>
      </c>
      <c r="E1999" s="55" t="s">
        <v>160</v>
      </c>
      <c r="F1999" s="70">
        <v>102.68</v>
      </c>
      <c r="G1999" s="77">
        <v>50354</v>
      </c>
      <c r="H1999" s="77">
        <v>102.68</v>
      </c>
      <c r="I1999" s="77">
        <v>1</v>
      </c>
      <c r="J1999" s="77">
        <v>5.243155E-12</v>
      </c>
      <c r="K1999" s="77">
        <v>0</v>
      </c>
      <c r="L1999" s="77">
        <v>4.0097449999999999E-12</v>
      </c>
      <c r="M1999" s="77">
        <v>0</v>
      </c>
      <c r="N1999" s="77">
        <v>1.2334110000000001E-12</v>
      </c>
      <c r="O1999" s="77">
        <v>0</v>
      </c>
      <c r="P1999" s="77">
        <v>5.0462499999999998E-13</v>
      </c>
      <c r="Q1999" s="77">
        <v>5.0462300000000004E-13</v>
      </c>
      <c r="R1999" s="77">
        <v>0</v>
      </c>
      <c r="S1999" s="77">
        <v>0</v>
      </c>
      <c r="T1999" s="77" t="s">
        <v>153</v>
      </c>
      <c r="U1999" s="105">
        <v>0</v>
      </c>
      <c r="V1999" s="105">
        <v>0</v>
      </c>
      <c r="W1999" s="101">
        <v>0</v>
      </c>
    </row>
    <row r="2000" spans="2:23" x14ac:dyDescent="0.35">
      <c r="B2000" s="55" t="s">
        <v>113</v>
      </c>
      <c r="C2000" s="76" t="s">
        <v>136</v>
      </c>
      <c r="D2000" s="55" t="s">
        <v>78</v>
      </c>
      <c r="E2000" s="55" t="s">
        <v>160</v>
      </c>
      <c r="F2000" s="70">
        <v>102.68</v>
      </c>
      <c r="G2000" s="77">
        <v>50900</v>
      </c>
      <c r="H2000" s="77">
        <v>102.46</v>
      </c>
      <c r="I2000" s="77">
        <v>1</v>
      </c>
      <c r="J2000" s="77">
        <v>-139.68507601001701</v>
      </c>
      <c r="K2000" s="77">
        <v>0.15414417163340199</v>
      </c>
      <c r="L2000" s="77">
        <v>-168.591153310979</v>
      </c>
      <c r="M2000" s="77">
        <v>0.22454151810033601</v>
      </c>
      <c r="N2000" s="77">
        <v>28.906077300961901</v>
      </c>
      <c r="O2000" s="77">
        <v>-7.0397346466934102E-2</v>
      </c>
      <c r="P2000" s="77">
        <v>31.204840331072699</v>
      </c>
      <c r="Q2000" s="77">
        <v>31.204840331072699</v>
      </c>
      <c r="R2000" s="77">
        <v>0</v>
      </c>
      <c r="S2000" s="77">
        <v>7.6925622746931797E-3</v>
      </c>
      <c r="T2000" s="77" t="s">
        <v>152</v>
      </c>
      <c r="U2000" s="105">
        <v>-0.86131882090143497</v>
      </c>
      <c r="V2000" s="105">
        <v>-0.64547451486582996</v>
      </c>
      <c r="W2000" s="101">
        <v>-0.215865057186092</v>
      </c>
    </row>
    <row r="2001" spans="2:23" x14ac:dyDescent="0.35">
      <c r="B2001" s="55" t="s">
        <v>113</v>
      </c>
      <c r="C2001" s="76" t="s">
        <v>136</v>
      </c>
      <c r="D2001" s="55" t="s">
        <v>78</v>
      </c>
      <c r="E2001" s="55" t="s">
        <v>160</v>
      </c>
      <c r="F2001" s="70">
        <v>102.68</v>
      </c>
      <c r="G2001" s="77">
        <v>53200</v>
      </c>
      <c r="H2001" s="77">
        <v>103.42</v>
      </c>
      <c r="I2001" s="77">
        <v>1</v>
      </c>
      <c r="J2001" s="77">
        <v>77.172376770164107</v>
      </c>
      <c r="K2001" s="77">
        <v>0.28765430806600301</v>
      </c>
      <c r="L2001" s="77">
        <v>105.916162214873</v>
      </c>
      <c r="M2001" s="77">
        <v>0.54184067410520398</v>
      </c>
      <c r="N2001" s="77">
        <v>-28.743785444708401</v>
      </c>
      <c r="O2001" s="77">
        <v>-0.25418636603920097</v>
      </c>
      <c r="P2001" s="77">
        <v>-31.204840331070901</v>
      </c>
      <c r="Q2001" s="77">
        <v>-31.204840331070798</v>
      </c>
      <c r="R2001" s="77">
        <v>0</v>
      </c>
      <c r="S2001" s="77">
        <v>4.7031741502232403E-2</v>
      </c>
      <c r="T2001" s="77" t="s">
        <v>152</v>
      </c>
      <c r="U2001" s="105">
        <v>-4.9235037912555404</v>
      </c>
      <c r="V2001" s="105">
        <v>-3.6896862624860902</v>
      </c>
      <c r="W2001" s="101">
        <v>-1.2339361472944499</v>
      </c>
    </row>
    <row r="2002" spans="2:23" x14ac:dyDescent="0.35">
      <c r="B2002" s="55" t="s">
        <v>113</v>
      </c>
      <c r="C2002" s="76" t="s">
        <v>136</v>
      </c>
      <c r="D2002" s="55" t="s">
        <v>78</v>
      </c>
      <c r="E2002" s="55" t="s">
        <v>161</v>
      </c>
      <c r="F2002" s="70">
        <v>102.68</v>
      </c>
      <c r="G2002" s="77">
        <v>50404</v>
      </c>
      <c r="H2002" s="77">
        <v>102.68</v>
      </c>
      <c r="I2002" s="77">
        <v>1</v>
      </c>
      <c r="J2002" s="77">
        <v>5.2905999999999999E-14</v>
      </c>
      <c r="K2002" s="77">
        <v>0</v>
      </c>
      <c r="L2002" s="77">
        <v>7.7267000000000005E-14</v>
      </c>
      <c r="M2002" s="77">
        <v>0</v>
      </c>
      <c r="N2002" s="77">
        <v>-2.4361E-14</v>
      </c>
      <c r="O2002" s="77">
        <v>0</v>
      </c>
      <c r="P2002" s="77">
        <v>-2.69684E-13</v>
      </c>
      <c r="Q2002" s="77">
        <v>-2.6968700000000002E-13</v>
      </c>
      <c r="R2002" s="77">
        <v>0</v>
      </c>
      <c r="S2002" s="77">
        <v>0</v>
      </c>
      <c r="T2002" s="77" t="s">
        <v>153</v>
      </c>
      <c r="U2002" s="105">
        <v>0</v>
      </c>
      <c r="V2002" s="105">
        <v>0</v>
      </c>
      <c r="W2002" s="101">
        <v>0</v>
      </c>
    </row>
    <row r="2003" spans="2:23" x14ac:dyDescent="0.35">
      <c r="B2003" s="55" t="s">
        <v>113</v>
      </c>
      <c r="C2003" s="76" t="s">
        <v>136</v>
      </c>
      <c r="D2003" s="55" t="s">
        <v>78</v>
      </c>
      <c r="E2003" s="55" t="s">
        <v>162</v>
      </c>
      <c r="F2003" s="70">
        <v>100.87</v>
      </c>
      <c r="G2003" s="77">
        <v>50499</v>
      </c>
      <c r="H2003" s="77">
        <v>100.87</v>
      </c>
      <c r="I2003" s="77">
        <v>1</v>
      </c>
      <c r="J2003" s="77">
        <v>-6.3491149999999999E-12</v>
      </c>
      <c r="K2003" s="77">
        <v>0</v>
      </c>
      <c r="L2003" s="77">
        <v>-4.8285110000000002E-12</v>
      </c>
      <c r="M2003" s="77">
        <v>0</v>
      </c>
      <c r="N2003" s="77">
        <v>-1.5206040000000001E-12</v>
      </c>
      <c r="O2003" s="77">
        <v>0</v>
      </c>
      <c r="P2003" s="77">
        <v>-7.5390299999999996E-13</v>
      </c>
      <c r="Q2003" s="77">
        <v>-7.5390500000000001E-13</v>
      </c>
      <c r="R2003" s="77">
        <v>0</v>
      </c>
      <c r="S2003" s="77">
        <v>0</v>
      </c>
      <c r="T2003" s="77" t="s">
        <v>153</v>
      </c>
      <c r="U2003" s="105">
        <v>0</v>
      </c>
      <c r="V2003" s="105">
        <v>0</v>
      </c>
      <c r="W2003" s="101">
        <v>0</v>
      </c>
    </row>
    <row r="2004" spans="2:23" x14ac:dyDescent="0.35">
      <c r="B2004" s="55" t="s">
        <v>113</v>
      </c>
      <c r="C2004" s="76" t="s">
        <v>136</v>
      </c>
      <c r="D2004" s="55" t="s">
        <v>78</v>
      </c>
      <c r="E2004" s="55" t="s">
        <v>162</v>
      </c>
      <c r="F2004" s="70">
        <v>100.87</v>
      </c>
      <c r="G2004" s="77">
        <v>50554</v>
      </c>
      <c r="H2004" s="77">
        <v>100.87</v>
      </c>
      <c r="I2004" s="77">
        <v>1</v>
      </c>
      <c r="J2004" s="77">
        <v>5.99278E-13</v>
      </c>
      <c r="K2004" s="77">
        <v>0</v>
      </c>
      <c r="L2004" s="77">
        <v>5.24049E-13</v>
      </c>
      <c r="M2004" s="77">
        <v>0</v>
      </c>
      <c r="N2004" s="77">
        <v>7.5229000000000002E-14</v>
      </c>
      <c r="O2004" s="77">
        <v>0</v>
      </c>
      <c r="P2004" s="77">
        <v>5.8458000000000004E-14</v>
      </c>
      <c r="Q2004" s="77">
        <v>5.8459000000000001E-14</v>
      </c>
      <c r="R2004" s="77">
        <v>0</v>
      </c>
      <c r="S2004" s="77">
        <v>0</v>
      </c>
      <c r="T2004" s="77" t="s">
        <v>153</v>
      </c>
      <c r="U2004" s="105">
        <v>0</v>
      </c>
      <c r="V2004" s="105">
        <v>0</v>
      </c>
      <c r="W2004" s="101">
        <v>0</v>
      </c>
    </row>
    <row r="2005" spans="2:23" x14ac:dyDescent="0.35">
      <c r="B2005" s="55" t="s">
        <v>113</v>
      </c>
      <c r="C2005" s="76" t="s">
        <v>136</v>
      </c>
      <c r="D2005" s="55" t="s">
        <v>78</v>
      </c>
      <c r="E2005" s="55" t="s">
        <v>163</v>
      </c>
      <c r="F2005" s="70">
        <v>100.87</v>
      </c>
      <c r="G2005" s="77">
        <v>50604</v>
      </c>
      <c r="H2005" s="77">
        <v>100.87</v>
      </c>
      <c r="I2005" s="77">
        <v>1</v>
      </c>
      <c r="J2005" s="77">
        <v>9.4071599999999997E-13</v>
      </c>
      <c r="K2005" s="77">
        <v>0</v>
      </c>
      <c r="L2005" s="77">
        <v>7.1127800000000003E-13</v>
      </c>
      <c r="M2005" s="77">
        <v>0</v>
      </c>
      <c r="N2005" s="77">
        <v>2.2943700000000001E-13</v>
      </c>
      <c r="O2005" s="77">
        <v>0</v>
      </c>
      <c r="P2005" s="77">
        <v>1.1558099999999999E-13</v>
      </c>
      <c r="Q2005" s="77">
        <v>1.1558299999999999E-13</v>
      </c>
      <c r="R2005" s="77">
        <v>0</v>
      </c>
      <c r="S2005" s="77">
        <v>0</v>
      </c>
      <c r="T2005" s="77" t="s">
        <v>153</v>
      </c>
      <c r="U2005" s="105">
        <v>0</v>
      </c>
      <c r="V2005" s="105">
        <v>0</v>
      </c>
      <c r="W2005" s="101">
        <v>0</v>
      </c>
    </row>
    <row r="2006" spans="2:23" x14ac:dyDescent="0.35">
      <c r="B2006" s="55" t="s">
        <v>113</v>
      </c>
      <c r="C2006" s="76" t="s">
        <v>136</v>
      </c>
      <c r="D2006" s="55" t="s">
        <v>78</v>
      </c>
      <c r="E2006" s="55" t="s">
        <v>164</v>
      </c>
      <c r="F2006" s="70">
        <v>101.7</v>
      </c>
      <c r="G2006" s="77">
        <v>50750</v>
      </c>
      <c r="H2006" s="77">
        <v>102.1</v>
      </c>
      <c r="I2006" s="77">
        <v>1</v>
      </c>
      <c r="J2006" s="77">
        <v>76.089880138848301</v>
      </c>
      <c r="K2006" s="77">
        <v>0.138373109643109</v>
      </c>
      <c r="L2006" s="77">
        <v>101.788861637656</v>
      </c>
      <c r="M2006" s="77">
        <v>0.24762723924840799</v>
      </c>
      <c r="N2006" s="77">
        <v>-25.698981498807701</v>
      </c>
      <c r="O2006" s="77">
        <v>-0.109254129605299</v>
      </c>
      <c r="P2006" s="77">
        <v>-28.217942432307002</v>
      </c>
      <c r="Q2006" s="77">
        <v>-28.217942432306899</v>
      </c>
      <c r="R2006" s="77">
        <v>0</v>
      </c>
      <c r="S2006" s="77">
        <v>1.90304293752004E-2</v>
      </c>
      <c r="T2006" s="77" t="s">
        <v>152</v>
      </c>
      <c r="U2006" s="105">
        <v>-0.85340320725713303</v>
      </c>
      <c r="V2006" s="105">
        <v>-0.63954253387002002</v>
      </c>
      <c r="W2006" s="101">
        <v>-0.21388123383227101</v>
      </c>
    </row>
    <row r="2007" spans="2:23" x14ac:dyDescent="0.35">
      <c r="B2007" s="55" t="s">
        <v>113</v>
      </c>
      <c r="C2007" s="76" t="s">
        <v>136</v>
      </c>
      <c r="D2007" s="55" t="s">
        <v>78</v>
      </c>
      <c r="E2007" s="55" t="s">
        <v>164</v>
      </c>
      <c r="F2007" s="70">
        <v>101.7</v>
      </c>
      <c r="G2007" s="77">
        <v>50800</v>
      </c>
      <c r="H2007" s="77">
        <v>101.58</v>
      </c>
      <c r="I2007" s="77">
        <v>1</v>
      </c>
      <c r="J2007" s="77">
        <v>-27.2082866553577</v>
      </c>
      <c r="K2007" s="77">
        <v>1.38434391328662E-2</v>
      </c>
      <c r="L2007" s="77">
        <v>-52.981221284757098</v>
      </c>
      <c r="M2007" s="77">
        <v>5.2491083425016197E-2</v>
      </c>
      <c r="N2007" s="77">
        <v>25.772934629399298</v>
      </c>
      <c r="O2007" s="77">
        <v>-3.864764429215E-2</v>
      </c>
      <c r="P2007" s="77">
        <v>28.2179424323059</v>
      </c>
      <c r="Q2007" s="77">
        <v>28.217942432305801</v>
      </c>
      <c r="R2007" s="77">
        <v>0</v>
      </c>
      <c r="S2007" s="77">
        <v>1.4889917544611799E-2</v>
      </c>
      <c r="T2007" s="77" t="s">
        <v>152</v>
      </c>
      <c r="U2007" s="105">
        <v>-0.83539441032608597</v>
      </c>
      <c r="V2007" s="105">
        <v>-0.62604669565041704</v>
      </c>
      <c r="W2007" s="101">
        <v>-0.20936784124750801</v>
      </c>
    </row>
    <row r="2008" spans="2:23" x14ac:dyDescent="0.35">
      <c r="B2008" s="55" t="s">
        <v>113</v>
      </c>
      <c r="C2008" s="76" t="s">
        <v>136</v>
      </c>
      <c r="D2008" s="55" t="s">
        <v>78</v>
      </c>
      <c r="E2008" s="55" t="s">
        <v>165</v>
      </c>
      <c r="F2008" s="70">
        <v>102.25</v>
      </c>
      <c r="G2008" s="77">
        <v>50750</v>
      </c>
      <c r="H2008" s="77">
        <v>102.1</v>
      </c>
      <c r="I2008" s="77">
        <v>1</v>
      </c>
      <c r="J2008" s="77">
        <v>-91.858430344147294</v>
      </c>
      <c r="K2008" s="77">
        <v>6.4128581312208194E-2</v>
      </c>
      <c r="L2008" s="77">
        <v>-117.48239969358001</v>
      </c>
      <c r="M2008" s="77">
        <v>0.104896068206992</v>
      </c>
      <c r="N2008" s="77">
        <v>25.623969349433001</v>
      </c>
      <c r="O2008" s="77">
        <v>-4.0767486894784002E-2</v>
      </c>
      <c r="P2008" s="77">
        <v>28.217942432307002</v>
      </c>
      <c r="Q2008" s="77">
        <v>28.217942432306899</v>
      </c>
      <c r="R2008" s="77">
        <v>0</v>
      </c>
      <c r="S2008" s="77">
        <v>6.0515172908587401E-3</v>
      </c>
      <c r="T2008" s="77" t="s">
        <v>153</v>
      </c>
      <c r="U2008" s="105">
        <v>-0.32182257105946899</v>
      </c>
      <c r="V2008" s="105">
        <v>-0.241174653202262</v>
      </c>
      <c r="W2008" s="101">
        <v>-8.0655671302784199E-2</v>
      </c>
    </row>
    <row r="2009" spans="2:23" x14ac:dyDescent="0.35">
      <c r="B2009" s="55" t="s">
        <v>113</v>
      </c>
      <c r="C2009" s="76" t="s">
        <v>136</v>
      </c>
      <c r="D2009" s="55" t="s">
        <v>78</v>
      </c>
      <c r="E2009" s="55" t="s">
        <v>165</v>
      </c>
      <c r="F2009" s="70">
        <v>102.25</v>
      </c>
      <c r="G2009" s="77">
        <v>50950</v>
      </c>
      <c r="H2009" s="77">
        <v>102.49</v>
      </c>
      <c r="I2009" s="77">
        <v>1</v>
      </c>
      <c r="J2009" s="77">
        <v>133.925049431286</v>
      </c>
      <c r="K2009" s="77">
        <v>0.15783608601351601</v>
      </c>
      <c r="L2009" s="77">
        <v>159.49562031410201</v>
      </c>
      <c r="M2009" s="77">
        <v>0.22386190551454699</v>
      </c>
      <c r="N2009" s="77">
        <v>-25.570570882816799</v>
      </c>
      <c r="O2009" s="77">
        <v>-6.6025819501030703E-2</v>
      </c>
      <c r="P2009" s="77">
        <v>-28.217942432308401</v>
      </c>
      <c r="Q2009" s="77">
        <v>-28.217942432308401</v>
      </c>
      <c r="R2009" s="77">
        <v>0</v>
      </c>
      <c r="S2009" s="77">
        <v>7.0070200209950296E-3</v>
      </c>
      <c r="T2009" s="77" t="s">
        <v>152</v>
      </c>
      <c r="U2009" s="105">
        <v>-0.62212613044459997</v>
      </c>
      <c r="V2009" s="105">
        <v>-0.46622290432921798</v>
      </c>
      <c r="W2009" s="101">
        <v>-0.15591821456407501</v>
      </c>
    </row>
    <row r="2010" spans="2:23" x14ac:dyDescent="0.35">
      <c r="B2010" s="55" t="s">
        <v>113</v>
      </c>
      <c r="C2010" s="76" t="s">
        <v>136</v>
      </c>
      <c r="D2010" s="55" t="s">
        <v>78</v>
      </c>
      <c r="E2010" s="55" t="s">
        <v>166</v>
      </c>
      <c r="F2010" s="70">
        <v>101.58</v>
      </c>
      <c r="G2010" s="77">
        <v>51300</v>
      </c>
      <c r="H2010" s="77">
        <v>101.96</v>
      </c>
      <c r="I2010" s="77">
        <v>1</v>
      </c>
      <c r="J2010" s="77">
        <v>97.667963969646806</v>
      </c>
      <c r="K2010" s="77">
        <v>0.14604256745729599</v>
      </c>
      <c r="L2010" s="77">
        <v>103.19807971159599</v>
      </c>
      <c r="M2010" s="77">
        <v>0.16304910637582301</v>
      </c>
      <c r="N2010" s="77">
        <v>-5.5301157419489</v>
      </c>
      <c r="O2010" s="77">
        <v>-1.7006538918526801E-2</v>
      </c>
      <c r="P2010" s="77">
        <v>-5.8201731195318303</v>
      </c>
      <c r="Q2010" s="77">
        <v>-5.8201731195318303</v>
      </c>
      <c r="R2010" s="77">
        <v>0</v>
      </c>
      <c r="S2010" s="77">
        <v>5.1861729581362303E-4</v>
      </c>
      <c r="T2010" s="77" t="s">
        <v>152</v>
      </c>
      <c r="U2010" s="105">
        <v>0.37068851620208998</v>
      </c>
      <c r="V2010" s="105">
        <v>-0.27779491676666701</v>
      </c>
      <c r="W2010" s="101">
        <v>0.64842108813532695</v>
      </c>
    </row>
    <row r="2011" spans="2:23" x14ac:dyDescent="0.35">
      <c r="B2011" s="55" t="s">
        <v>113</v>
      </c>
      <c r="C2011" s="76" t="s">
        <v>136</v>
      </c>
      <c r="D2011" s="55" t="s">
        <v>78</v>
      </c>
      <c r="E2011" s="55" t="s">
        <v>167</v>
      </c>
      <c r="F2011" s="70">
        <v>102.46</v>
      </c>
      <c r="G2011" s="77">
        <v>54750</v>
      </c>
      <c r="H2011" s="77">
        <v>104.33</v>
      </c>
      <c r="I2011" s="77">
        <v>1</v>
      </c>
      <c r="J2011" s="77">
        <v>95.528420407834403</v>
      </c>
      <c r="K2011" s="77">
        <v>0.96996843213591899</v>
      </c>
      <c r="L2011" s="77">
        <v>114.366547992116</v>
      </c>
      <c r="M2011" s="77">
        <v>1.3902420888779901</v>
      </c>
      <c r="N2011" s="77">
        <v>-18.838127584281601</v>
      </c>
      <c r="O2011" s="77">
        <v>-0.42027365674206901</v>
      </c>
      <c r="P2011" s="77">
        <v>-20.4170919249386</v>
      </c>
      <c r="Q2011" s="77">
        <v>-20.4170919249386</v>
      </c>
      <c r="R2011" s="77">
        <v>0</v>
      </c>
      <c r="S2011" s="77">
        <v>4.43077988395425E-2</v>
      </c>
      <c r="T2011" s="77" t="s">
        <v>153</v>
      </c>
      <c r="U2011" s="105">
        <v>-8.2268961562395599</v>
      </c>
      <c r="V2011" s="105">
        <v>-6.1652569019015697</v>
      </c>
      <c r="W2011" s="101">
        <v>-2.0618374591792601</v>
      </c>
    </row>
    <row r="2012" spans="2:23" x14ac:dyDescent="0.35">
      <c r="B2012" s="55" t="s">
        <v>113</v>
      </c>
      <c r="C2012" s="76" t="s">
        <v>136</v>
      </c>
      <c r="D2012" s="55" t="s">
        <v>78</v>
      </c>
      <c r="E2012" s="55" t="s">
        <v>168</v>
      </c>
      <c r="F2012" s="70">
        <v>102.49</v>
      </c>
      <c r="G2012" s="77">
        <v>53150</v>
      </c>
      <c r="H2012" s="77">
        <v>104.14</v>
      </c>
      <c r="I2012" s="77">
        <v>1</v>
      </c>
      <c r="J2012" s="77">
        <v>165.14972302459699</v>
      </c>
      <c r="K2012" s="77">
        <v>1.20007496466445</v>
      </c>
      <c r="L2012" s="77">
        <v>164.181687349344</v>
      </c>
      <c r="M2012" s="77">
        <v>1.1860475642786199</v>
      </c>
      <c r="N2012" s="77">
        <v>0.96803567525289802</v>
      </c>
      <c r="O2012" s="77">
        <v>1.4027400385826399E-2</v>
      </c>
      <c r="P2012" s="77">
        <v>1.43956678476141</v>
      </c>
      <c r="Q2012" s="77">
        <v>1.43956678476141</v>
      </c>
      <c r="R2012" s="77">
        <v>0</v>
      </c>
      <c r="S2012" s="77">
        <v>9.1183511222685994E-5</v>
      </c>
      <c r="T2012" s="77" t="s">
        <v>152</v>
      </c>
      <c r="U2012" s="105">
        <v>-0.148017993305637</v>
      </c>
      <c r="V2012" s="105">
        <v>-0.110925060618527</v>
      </c>
      <c r="W2012" s="101">
        <v>-3.70964987808486E-2</v>
      </c>
    </row>
    <row r="2013" spans="2:23" x14ac:dyDescent="0.35">
      <c r="B2013" s="55" t="s">
        <v>113</v>
      </c>
      <c r="C2013" s="76" t="s">
        <v>136</v>
      </c>
      <c r="D2013" s="55" t="s">
        <v>78</v>
      </c>
      <c r="E2013" s="55" t="s">
        <v>168</v>
      </c>
      <c r="F2013" s="70">
        <v>102.49</v>
      </c>
      <c r="G2013" s="77">
        <v>54500</v>
      </c>
      <c r="H2013" s="77">
        <v>102.33</v>
      </c>
      <c r="I2013" s="77">
        <v>1</v>
      </c>
      <c r="J2013" s="77">
        <v>1.1582349497865301</v>
      </c>
      <c r="K2013" s="77">
        <v>7.4279308973480994E-5</v>
      </c>
      <c r="L2013" s="77">
        <v>27.649712530718599</v>
      </c>
      <c r="M2013" s="77">
        <v>4.2330730609847302E-2</v>
      </c>
      <c r="N2013" s="77">
        <v>-26.491477580932099</v>
      </c>
      <c r="O2013" s="77">
        <v>-4.2256451300873903E-2</v>
      </c>
      <c r="P2013" s="77">
        <v>-29.657509217068402</v>
      </c>
      <c r="Q2013" s="77">
        <v>-29.657509217068402</v>
      </c>
      <c r="R2013" s="77">
        <v>0</v>
      </c>
      <c r="S2013" s="77">
        <v>4.8701672018422702E-2</v>
      </c>
      <c r="T2013" s="77" t="s">
        <v>152</v>
      </c>
      <c r="U2013" s="105">
        <v>-8.5661195906715299</v>
      </c>
      <c r="V2013" s="105">
        <v>-6.4194718063685796</v>
      </c>
      <c r="W2013" s="101">
        <v>-2.1468541618165999</v>
      </c>
    </row>
    <row r="2014" spans="2:23" x14ac:dyDescent="0.35">
      <c r="B2014" s="55" t="s">
        <v>113</v>
      </c>
      <c r="C2014" s="76" t="s">
        <v>136</v>
      </c>
      <c r="D2014" s="55" t="s">
        <v>78</v>
      </c>
      <c r="E2014" s="55" t="s">
        <v>169</v>
      </c>
      <c r="F2014" s="70">
        <v>100.37</v>
      </c>
      <c r="G2014" s="77">
        <v>51250</v>
      </c>
      <c r="H2014" s="77">
        <v>100.37</v>
      </c>
      <c r="I2014" s="77">
        <v>1</v>
      </c>
      <c r="J2014" s="77">
        <v>1.32316E-12</v>
      </c>
      <c r="K2014" s="77">
        <v>0</v>
      </c>
      <c r="L2014" s="77">
        <v>-3.5452000000000003E-14</v>
      </c>
      <c r="M2014" s="77">
        <v>0</v>
      </c>
      <c r="N2014" s="77">
        <v>1.358611E-12</v>
      </c>
      <c r="O2014" s="77">
        <v>0</v>
      </c>
      <c r="P2014" s="77">
        <v>8.2919300000000004E-13</v>
      </c>
      <c r="Q2014" s="77">
        <v>8.2919400000000001E-13</v>
      </c>
      <c r="R2014" s="77">
        <v>0</v>
      </c>
      <c r="S2014" s="77">
        <v>0</v>
      </c>
      <c r="T2014" s="77" t="s">
        <v>153</v>
      </c>
      <c r="U2014" s="105">
        <v>0</v>
      </c>
      <c r="V2014" s="105">
        <v>0</v>
      </c>
      <c r="W2014" s="101">
        <v>0</v>
      </c>
    </row>
    <row r="2015" spans="2:23" x14ac:dyDescent="0.35">
      <c r="B2015" s="55" t="s">
        <v>113</v>
      </c>
      <c r="C2015" s="76" t="s">
        <v>136</v>
      </c>
      <c r="D2015" s="55" t="s">
        <v>78</v>
      </c>
      <c r="E2015" s="55" t="s">
        <v>170</v>
      </c>
      <c r="F2015" s="70">
        <v>101.96</v>
      </c>
      <c r="G2015" s="77">
        <v>53200</v>
      </c>
      <c r="H2015" s="77">
        <v>103.42</v>
      </c>
      <c r="I2015" s="77">
        <v>1</v>
      </c>
      <c r="J2015" s="77">
        <v>119.69601955719</v>
      </c>
      <c r="K2015" s="77">
        <v>0.73784756053851797</v>
      </c>
      <c r="L2015" s="77">
        <v>125.1830320966</v>
      </c>
      <c r="M2015" s="77">
        <v>0.80704576353227098</v>
      </c>
      <c r="N2015" s="77">
        <v>-5.4870125394099301</v>
      </c>
      <c r="O2015" s="77">
        <v>-6.9198202993752803E-2</v>
      </c>
      <c r="P2015" s="77">
        <v>-5.8201731195321402</v>
      </c>
      <c r="Q2015" s="77">
        <v>-5.8201731195321402</v>
      </c>
      <c r="R2015" s="77">
        <v>0</v>
      </c>
      <c r="S2015" s="77">
        <v>1.74453237977821E-3</v>
      </c>
      <c r="T2015" s="77" t="s">
        <v>153</v>
      </c>
      <c r="U2015" s="105">
        <v>0.90507484211006595</v>
      </c>
      <c r="V2015" s="105">
        <v>-0.678265388438686</v>
      </c>
      <c r="W2015" s="101">
        <v>1.5831880091072801</v>
      </c>
    </row>
    <row r="2016" spans="2:23" x14ac:dyDescent="0.35">
      <c r="B2016" s="55" t="s">
        <v>113</v>
      </c>
      <c r="C2016" s="76" t="s">
        <v>136</v>
      </c>
      <c r="D2016" s="55" t="s">
        <v>78</v>
      </c>
      <c r="E2016" s="55" t="s">
        <v>171</v>
      </c>
      <c r="F2016" s="70">
        <v>104.5</v>
      </c>
      <c r="G2016" s="77">
        <v>53100</v>
      </c>
      <c r="H2016" s="77">
        <v>104.5</v>
      </c>
      <c r="I2016" s="77">
        <v>1</v>
      </c>
      <c r="J2016" s="77">
        <v>2.6925542E-11</v>
      </c>
      <c r="K2016" s="77">
        <v>0</v>
      </c>
      <c r="L2016" s="77">
        <v>2.3540276000000001E-11</v>
      </c>
      <c r="M2016" s="77">
        <v>0</v>
      </c>
      <c r="N2016" s="77">
        <v>3.3852659999999999E-12</v>
      </c>
      <c r="O2016" s="77">
        <v>0</v>
      </c>
      <c r="P2016" s="77">
        <v>-1.8684479999999998E-12</v>
      </c>
      <c r="Q2016" s="77">
        <v>-1.8684479999999998E-12</v>
      </c>
      <c r="R2016" s="77">
        <v>0</v>
      </c>
      <c r="S2016" s="77">
        <v>0</v>
      </c>
      <c r="T2016" s="77" t="s">
        <v>153</v>
      </c>
      <c r="U2016" s="105">
        <v>0</v>
      </c>
      <c r="V2016" s="105">
        <v>0</v>
      </c>
      <c r="W2016" s="101">
        <v>0</v>
      </c>
    </row>
    <row r="2017" spans="2:23" x14ac:dyDescent="0.35">
      <c r="B2017" s="55" t="s">
        <v>113</v>
      </c>
      <c r="C2017" s="76" t="s">
        <v>136</v>
      </c>
      <c r="D2017" s="55" t="s">
        <v>78</v>
      </c>
      <c r="E2017" s="55" t="s">
        <v>172</v>
      </c>
      <c r="F2017" s="70">
        <v>104.5</v>
      </c>
      <c r="G2017" s="77">
        <v>52000</v>
      </c>
      <c r="H2017" s="77">
        <v>104.5</v>
      </c>
      <c r="I2017" s="77">
        <v>1</v>
      </c>
      <c r="J2017" s="77">
        <v>2.215228E-11</v>
      </c>
      <c r="K2017" s="77">
        <v>0</v>
      </c>
      <c r="L2017" s="77">
        <v>2.1291351E-11</v>
      </c>
      <c r="M2017" s="77">
        <v>0</v>
      </c>
      <c r="N2017" s="77">
        <v>8.6092899999999998E-13</v>
      </c>
      <c r="O2017" s="77">
        <v>0</v>
      </c>
      <c r="P2017" s="77">
        <v>1.064846E-12</v>
      </c>
      <c r="Q2017" s="77">
        <v>1.064846E-12</v>
      </c>
      <c r="R2017" s="77">
        <v>0</v>
      </c>
      <c r="S2017" s="77">
        <v>0</v>
      </c>
      <c r="T2017" s="77" t="s">
        <v>153</v>
      </c>
      <c r="U2017" s="105">
        <v>0</v>
      </c>
      <c r="V2017" s="105">
        <v>0</v>
      </c>
      <c r="W2017" s="101">
        <v>0</v>
      </c>
    </row>
    <row r="2018" spans="2:23" x14ac:dyDescent="0.35">
      <c r="B2018" s="55" t="s">
        <v>113</v>
      </c>
      <c r="C2018" s="76" t="s">
        <v>136</v>
      </c>
      <c r="D2018" s="55" t="s">
        <v>78</v>
      </c>
      <c r="E2018" s="55" t="s">
        <v>172</v>
      </c>
      <c r="F2018" s="70">
        <v>104.5</v>
      </c>
      <c r="G2018" s="77">
        <v>53050</v>
      </c>
      <c r="H2018" s="77">
        <v>104.25</v>
      </c>
      <c r="I2018" s="77">
        <v>1</v>
      </c>
      <c r="J2018" s="77">
        <v>-132.74393181329901</v>
      </c>
      <c r="K2018" s="77">
        <v>0.16563694347258501</v>
      </c>
      <c r="L2018" s="77">
        <v>-129.01266831468001</v>
      </c>
      <c r="M2018" s="77">
        <v>0.15645612470533199</v>
      </c>
      <c r="N2018" s="77">
        <v>-3.7312634986186799</v>
      </c>
      <c r="O2018" s="77">
        <v>9.1808187672524997E-3</v>
      </c>
      <c r="P2018" s="77">
        <v>-4.0125505102081096</v>
      </c>
      <c r="Q2018" s="77">
        <v>-4.0125505102080998</v>
      </c>
      <c r="R2018" s="77">
        <v>0</v>
      </c>
      <c r="S2018" s="77">
        <v>1.51345279011531E-4</v>
      </c>
      <c r="T2018" s="77" t="s">
        <v>152</v>
      </c>
      <c r="U2018" s="105">
        <v>2.5432084177310299E-2</v>
      </c>
      <c r="V2018" s="105">
        <v>-1.9058868560652101E-2</v>
      </c>
      <c r="W2018" s="101">
        <v>4.4486675402726703E-2</v>
      </c>
    </row>
    <row r="2019" spans="2:23" x14ac:dyDescent="0.35">
      <c r="B2019" s="55" t="s">
        <v>113</v>
      </c>
      <c r="C2019" s="76" t="s">
        <v>136</v>
      </c>
      <c r="D2019" s="55" t="s">
        <v>78</v>
      </c>
      <c r="E2019" s="55" t="s">
        <v>172</v>
      </c>
      <c r="F2019" s="70">
        <v>104.5</v>
      </c>
      <c r="G2019" s="77">
        <v>53050</v>
      </c>
      <c r="H2019" s="77">
        <v>104.25</v>
      </c>
      <c r="I2019" s="77">
        <v>2</v>
      </c>
      <c r="J2019" s="77">
        <v>-117.40050011509</v>
      </c>
      <c r="K2019" s="77">
        <v>0.117154458131822</v>
      </c>
      <c r="L2019" s="77">
        <v>-114.10052101386</v>
      </c>
      <c r="M2019" s="77">
        <v>0.110660895612892</v>
      </c>
      <c r="N2019" s="77">
        <v>-3.2999791012297202</v>
      </c>
      <c r="O2019" s="77">
        <v>6.4935625189304303E-3</v>
      </c>
      <c r="P2019" s="77">
        <v>-3.5487530782047298</v>
      </c>
      <c r="Q2019" s="77">
        <v>-3.5487530782047201</v>
      </c>
      <c r="R2019" s="77">
        <v>0</v>
      </c>
      <c r="S2019" s="77">
        <v>1.07046011485574E-4</v>
      </c>
      <c r="T2019" s="77" t="s">
        <v>152</v>
      </c>
      <c r="U2019" s="105">
        <v>-0.14722918739406601</v>
      </c>
      <c r="V2019" s="105">
        <v>-0.110333927462326</v>
      </c>
      <c r="W2019" s="101">
        <v>-3.68988070213307E-2</v>
      </c>
    </row>
    <row r="2020" spans="2:23" x14ac:dyDescent="0.35">
      <c r="B2020" s="55" t="s">
        <v>113</v>
      </c>
      <c r="C2020" s="76" t="s">
        <v>136</v>
      </c>
      <c r="D2020" s="55" t="s">
        <v>78</v>
      </c>
      <c r="E2020" s="55" t="s">
        <v>172</v>
      </c>
      <c r="F2020" s="70">
        <v>104.5</v>
      </c>
      <c r="G2020" s="77">
        <v>53100</v>
      </c>
      <c r="H2020" s="77">
        <v>104.5</v>
      </c>
      <c r="I2020" s="77">
        <v>2</v>
      </c>
      <c r="J2020" s="77">
        <v>2.0709085000000001E-11</v>
      </c>
      <c r="K2020" s="77">
        <v>0</v>
      </c>
      <c r="L2020" s="77">
        <v>2.1459648E-11</v>
      </c>
      <c r="M2020" s="77">
        <v>0</v>
      </c>
      <c r="N2020" s="77">
        <v>-7.50563E-13</v>
      </c>
      <c r="O2020" s="77">
        <v>0</v>
      </c>
      <c r="P2020" s="77">
        <v>-1.269597E-12</v>
      </c>
      <c r="Q2020" s="77">
        <v>-1.2695939999999999E-12</v>
      </c>
      <c r="R2020" s="77">
        <v>0</v>
      </c>
      <c r="S2020" s="77">
        <v>0</v>
      </c>
      <c r="T2020" s="77" t="s">
        <v>153</v>
      </c>
      <c r="U2020" s="105">
        <v>0</v>
      </c>
      <c r="V2020" s="105">
        <v>0</v>
      </c>
      <c r="W2020" s="101">
        <v>0</v>
      </c>
    </row>
    <row r="2021" spans="2:23" x14ac:dyDescent="0.35">
      <c r="B2021" s="55" t="s">
        <v>113</v>
      </c>
      <c r="C2021" s="76" t="s">
        <v>136</v>
      </c>
      <c r="D2021" s="55" t="s">
        <v>78</v>
      </c>
      <c r="E2021" s="55" t="s">
        <v>173</v>
      </c>
      <c r="F2021" s="70">
        <v>104.53</v>
      </c>
      <c r="G2021" s="77">
        <v>53000</v>
      </c>
      <c r="H2021" s="77">
        <v>104.5</v>
      </c>
      <c r="I2021" s="77">
        <v>1</v>
      </c>
      <c r="J2021" s="77">
        <v>-37.520727747108502</v>
      </c>
      <c r="K2021" s="77">
        <v>0</v>
      </c>
      <c r="L2021" s="77">
        <v>-40.613876975608598</v>
      </c>
      <c r="M2021" s="77">
        <v>0</v>
      </c>
      <c r="N2021" s="77">
        <v>3.0931492285001498</v>
      </c>
      <c r="O2021" s="77">
        <v>0</v>
      </c>
      <c r="P2021" s="77">
        <v>3.44089210182254</v>
      </c>
      <c r="Q2021" s="77">
        <v>3.4408921018225298</v>
      </c>
      <c r="R2021" s="77">
        <v>0</v>
      </c>
      <c r="S2021" s="77">
        <v>0</v>
      </c>
      <c r="T2021" s="77" t="s">
        <v>152</v>
      </c>
      <c r="U2021" s="105">
        <v>9.2794476855008107E-2</v>
      </c>
      <c r="V2021" s="105">
        <v>-6.9540416947500003E-2</v>
      </c>
      <c r="W2021" s="101">
        <v>0.162319287016891</v>
      </c>
    </row>
    <row r="2022" spans="2:23" x14ac:dyDescent="0.35">
      <c r="B2022" s="55" t="s">
        <v>113</v>
      </c>
      <c r="C2022" s="76" t="s">
        <v>136</v>
      </c>
      <c r="D2022" s="55" t="s">
        <v>78</v>
      </c>
      <c r="E2022" s="55" t="s">
        <v>173</v>
      </c>
      <c r="F2022" s="70">
        <v>104.53</v>
      </c>
      <c r="G2022" s="77">
        <v>53000</v>
      </c>
      <c r="H2022" s="77">
        <v>104.5</v>
      </c>
      <c r="I2022" s="77">
        <v>2</v>
      </c>
      <c r="J2022" s="77">
        <v>-33.143309509945396</v>
      </c>
      <c r="K2022" s="77">
        <v>0</v>
      </c>
      <c r="L2022" s="77">
        <v>-35.875591328453801</v>
      </c>
      <c r="M2022" s="77">
        <v>0</v>
      </c>
      <c r="N2022" s="77">
        <v>2.7322818185084299</v>
      </c>
      <c r="O2022" s="77">
        <v>0</v>
      </c>
      <c r="P2022" s="77">
        <v>3.03945468994324</v>
      </c>
      <c r="Q2022" s="77">
        <v>3.0394546899432302</v>
      </c>
      <c r="R2022" s="77">
        <v>0</v>
      </c>
      <c r="S2022" s="77">
        <v>0</v>
      </c>
      <c r="T2022" s="77" t="s">
        <v>152</v>
      </c>
      <c r="U2022" s="105">
        <v>8.1968454555256004E-2</v>
      </c>
      <c r="V2022" s="105">
        <v>-6.1427368303624101E-2</v>
      </c>
      <c r="W2022" s="101">
        <v>0.14338203686491899</v>
      </c>
    </row>
    <row r="2023" spans="2:23" x14ac:dyDescent="0.35">
      <c r="B2023" s="55" t="s">
        <v>113</v>
      </c>
      <c r="C2023" s="76" t="s">
        <v>136</v>
      </c>
      <c r="D2023" s="55" t="s">
        <v>78</v>
      </c>
      <c r="E2023" s="55" t="s">
        <v>173</v>
      </c>
      <c r="F2023" s="70">
        <v>104.53</v>
      </c>
      <c r="G2023" s="77">
        <v>53000</v>
      </c>
      <c r="H2023" s="77">
        <v>104.5</v>
      </c>
      <c r="I2023" s="77">
        <v>3</v>
      </c>
      <c r="J2023" s="77">
        <v>-33.143309509945396</v>
      </c>
      <c r="K2023" s="77">
        <v>0</v>
      </c>
      <c r="L2023" s="77">
        <v>-35.875591328453801</v>
      </c>
      <c r="M2023" s="77">
        <v>0</v>
      </c>
      <c r="N2023" s="77">
        <v>2.7322818185084299</v>
      </c>
      <c r="O2023" s="77">
        <v>0</v>
      </c>
      <c r="P2023" s="77">
        <v>3.03945468994324</v>
      </c>
      <c r="Q2023" s="77">
        <v>3.0394546899432302</v>
      </c>
      <c r="R2023" s="77">
        <v>0</v>
      </c>
      <c r="S2023" s="77">
        <v>0</v>
      </c>
      <c r="T2023" s="77" t="s">
        <v>152</v>
      </c>
      <c r="U2023" s="105">
        <v>8.1968454555256004E-2</v>
      </c>
      <c r="V2023" s="105">
        <v>-6.1427368303624101E-2</v>
      </c>
      <c r="W2023" s="101">
        <v>0.14338203686491899</v>
      </c>
    </row>
    <row r="2024" spans="2:23" x14ac:dyDescent="0.35">
      <c r="B2024" s="55" t="s">
        <v>113</v>
      </c>
      <c r="C2024" s="76" t="s">
        <v>136</v>
      </c>
      <c r="D2024" s="55" t="s">
        <v>78</v>
      </c>
      <c r="E2024" s="55" t="s">
        <v>173</v>
      </c>
      <c r="F2024" s="70">
        <v>104.53</v>
      </c>
      <c r="G2024" s="77">
        <v>53000</v>
      </c>
      <c r="H2024" s="77">
        <v>104.5</v>
      </c>
      <c r="I2024" s="77">
        <v>4</v>
      </c>
      <c r="J2024" s="77">
        <v>-36.376803120671497</v>
      </c>
      <c r="K2024" s="77">
        <v>0</v>
      </c>
      <c r="L2024" s="77">
        <v>-39.375649019034498</v>
      </c>
      <c r="M2024" s="77">
        <v>0</v>
      </c>
      <c r="N2024" s="77">
        <v>2.9988458983629802</v>
      </c>
      <c r="O2024" s="77">
        <v>0</v>
      </c>
      <c r="P2024" s="77">
        <v>3.33598685481586</v>
      </c>
      <c r="Q2024" s="77">
        <v>3.33598685481586</v>
      </c>
      <c r="R2024" s="77">
        <v>0</v>
      </c>
      <c r="S2024" s="77">
        <v>0</v>
      </c>
      <c r="T2024" s="77" t="s">
        <v>152</v>
      </c>
      <c r="U2024" s="105">
        <v>8.9965376950892906E-2</v>
      </c>
      <c r="V2024" s="105">
        <v>-6.7420282284467101E-2</v>
      </c>
      <c r="W2024" s="101">
        <v>0.15737052826637801</v>
      </c>
    </row>
    <row r="2025" spans="2:23" x14ac:dyDescent="0.35">
      <c r="B2025" s="55" t="s">
        <v>113</v>
      </c>
      <c r="C2025" s="76" t="s">
        <v>136</v>
      </c>
      <c r="D2025" s="55" t="s">
        <v>78</v>
      </c>
      <c r="E2025" s="55" t="s">
        <v>173</v>
      </c>
      <c r="F2025" s="70">
        <v>104.53</v>
      </c>
      <c r="G2025" s="77">
        <v>53204</v>
      </c>
      <c r="H2025" s="77">
        <v>104.06</v>
      </c>
      <c r="I2025" s="77">
        <v>1</v>
      </c>
      <c r="J2025" s="77">
        <v>-8.2503072035562894</v>
      </c>
      <c r="K2025" s="77">
        <v>8.6990353122001398E-3</v>
      </c>
      <c r="L2025" s="77">
        <v>-11.4502609588423</v>
      </c>
      <c r="M2025" s="77">
        <v>1.6755663236070299E-2</v>
      </c>
      <c r="N2025" s="77">
        <v>3.19995375528605</v>
      </c>
      <c r="O2025" s="77">
        <v>-8.0566279238701403E-3</v>
      </c>
      <c r="P2025" s="77">
        <v>3.5186962770225101</v>
      </c>
      <c r="Q2025" s="77">
        <v>3.5186962770224999</v>
      </c>
      <c r="R2025" s="77">
        <v>0</v>
      </c>
      <c r="S2025" s="77">
        <v>1.5823203620133201E-3</v>
      </c>
      <c r="T2025" s="77" t="s">
        <v>152</v>
      </c>
      <c r="U2025" s="105">
        <v>0.66371225566440395</v>
      </c>
      <c r="V2025" s="105">
        <v>-0.49738765232962701</v>
      </c>
      <c r="W2025" s="101">
        <v>1.16098828050028</v>
      </c>
    </row>
    <row r="2026" spans="2:23" x14ac:dyDescent="0.35">
      <c r="B2026" s="55" t="s">
        <v>113</v>
      </c>
      <c r="C2026" s="76" t="s">
        <v>136</v>
      </c>
      <c r="D2026" s="55" t="s">
        <v>78</v>
      </c>
      <c r="E2026" s="55" t="s">
        <v>173</v>
      </c>
      <c r="F2026" s="70">
        <v>104.53</v>
      </c>
      <c r="G2026" s="77">
        <v>53304</v>
      </c>
      <c r="H2026" s="77">
        <v>105</v>
      </c>
      <c r="I2026" s="77">
        <v>1</v>
      </c>
      <c r="J2026" s="77">
        <v>30.187542508503601</v>
      </c>
      <c r="K2026" s="77">
        <v>8.4476371894541394E-2</v>
      </c>
      <c r="L2026" s="77">
        <v>28.144667436751501</v>
      </c>
      <c r="M2026" s="77">
        <v>7.3429737685119095E-2</v>
      </c>
      <c r="N2026" s="77">
        <v>2.04287507175209</v>
      </c>
      <c r="O2026" s="77">
        <v>1.10466342094223E-2</v>
      </c>
      <c r="P2026" s="77">
        <v>2.2479290626128599</v>
      </c>
      <c r="Q2026" s="77">
        <v>2.2479290626128599</v>
      </c>
      <c r="R2026" s="77">
        <v>0</v>
      </c>
      <c r="S2026" s="77">
        <v>4.6843025603901598E-4</v>
      </c>
      <c r="T2026" s="77" t="s">
        <v>152</v>
      </c>
      <c r="U2026" s="105">
        <v>0.19714934922664601</v>
      </c>
      <c r="V2026" s="105">
        <v>-0.14774422369524201</v>
      </c>
      <c r="W2026" s="101">
        <v>0.34486041504728099</v>
      </c>
    </row>
    <row r="2027" spans="2:23" x14ac:dyDescent="0.35">
      <c r="B2027" s="55" t="s">
        <v>113</v>
      </c>
      <c r="C2027" s="76" t="s">
        <v>136</v>
      </c>
      <c r="D2027" s="55" t="s">
        <v>78</v>
      </c>
      <c r="E2027" s="55" t="s">
        <v>173</v>
      </c>
      <c r="F2027" s="70">
        <v>104.53</v>
      </c>
      <c r="G2027" s="77">
        <v>53354</v>
      </c>
      <c r="H2027" s="77">
        <v>104.75</v>
      </c>
      <c r="I2027" s="77">
        <v>1</v>
      </c>
      <c r="J2027" s="77">
        <v>45.2954262744394</v>
      </c>
      <c r="K2027" s="77">
        <v>4.3085188469046798E-2</v>
      </c>
      <c r="L2027" s="77">
        <v>50.499794010073302</v>
      </c>
      <c r="M2027" s="77">
        <v>5.3554813096256502E-2</v>
      </c>
      <c r="N2027" s="77">
        <v>-5.20436773563382</v>
      </c>
      <c r="O2027" s="77">
        <v>-1.0469624627209699E-2</v>
      </c>
      <c r="P2027" s="77">
        <v>-5.7730662397905599</v>
      </c>
      <c r="Q2027" s="77">
        <v>-5.7730662397905501</v>
      </c>
      <c r="R2027" s="77">
        <v>0</v>
      </c>
      <c r="S2027" s="77">
        <v>6.9989416998919899E-4</v>
      </c>
      <c r="T2027" s="77" t="s">
        <v>153</v>
      </c>
      <c r="U2027" s="105">
        <v>4.9419380848210799E-2</v>
      </c>
      <c r="V2027" s="105">
        <v>-3.7035009689656999E-2</v>
      </c>
      <c r="W2027" s="101">
        <v>8.64460788612645E-2</v>
      </c>
    </row>
    <row r="2028" spans="2:23" x14ac:dyDescent="0.35">
      <c r="B2028" s="55" t="s">
        <v>113</v>
      </c>
      <c r="C2028" s="76" t="s">
        <v>136</v>
      </c>
      <c r="D2028" s="55" t="s">
        <v>78</v>
      </c>
      <c r="E2028" s="55" t="s">
        <v>173</v>
      </c>
      <c r="F2028" s="70">
        <v>104.53</v>
      </c>
      <c r="G2028" s="77">
        <v>53454</v>
      </c>
      <c r="H2028" s="77">
        <v>105.1</v>
      </c>
      <c r="I2028" s="77">
        <v>1</v>
      </c>
      <c r="J2028" s="77">
        <v>40.583698057218697</v>
      </c>
      <c r="K2028" s="77">
        <v>0.112327892573566</v>
      </c>
      <c r="L2028" s="77">
        <v>45.629383553820297</v>
      </c>
      <c r="M2028" s="77">
        <v>0.14199517188681199</v>
      </c>
      <c r="N2028" s="77">
        <v>-5.0456854966015898</v>
      </c>
      <c r="O2028" s="77">
        <v>-2.9667279313246499E-2</v>
      </c>
      <c r="P2028" s="77">
        <v>-5.60287815140323</v>
      </c>
      <c r="Q2028" s="77">
        <v>-5.6028781514032202</v>
      </c>
      <c r="R2028" s="77">
        <v>0</v>
      </c>
      <c r="S2028" s="77">
        <v>2.1409510121199698E-3</v>
      </c>
      <c r="T2028" s="77" t="s">
        <v>153</v>
      </c>
      <c r="U2028" s="105">
        <v>-0.23353514815506399</v>
      </c>
      <c r="V2028" s="105">
        <v>-0.17501183394756001</v>
      </c>
      <c r="W2028" s="101">
        <v>-5.8528940606099297E-2</v>
      </c>
    </row>
    <row r="2029" spans="2:23" x14ac:dyDescent="0.35">
      <c r="B2029" s="55" t="s">
        <v>113</v>
      </c>
      <c r="C2029" s="76" t="s">
        <v>136</v>
      </c>
      <c r="D2029" s="55" t="s">
        <v>78</v>
      </c>
      <c r="E2029" s="55" t="s">
        <v>173</v>
      </c>
      <c r="F2029" s="70">
        <v>104.53</v>
      </c>
      <c r="G2029" s="77">
        <v>53604</v>
      </c>
      <c r="H2029" s="77">
        <v>104.94</v>
      </c>
      <c r="I2029" s="77">
        <v>1</v>
      </c>
      <c r="J2029" s="77">
        <v>39.371097299927598</v>
      </c>
      <c r="K2029" s="77">
        <v>6.7428623663116E-2</v>
      </c>
      <c r="L2029" s="77">
        <v>41.913642825324999</v>
      </c>
      <c r="M2029" s="77">
        <v>7.6418775287668106E-2</v>
      </c>
      <c r="N2029" s="77">
        <v>-2.5425455253974301</v>
      </c>
      <c r="O2029" s="77">
        <v>-8.9901516245520993E-3</v>
      </c>
      <c r="P2029" s="77">
        <v>-2.8228236169098202</v>
      </c>
      <c r="Q2029" s="77">
        <v>-2.82282361690981</v>
      </c>
      <c r="R2029" s="77">
        <v>0</v>
      </c>
      <c r="S2029" s="77">
        <v>3.4662249298999598E-4</v>
      </c>
      <c r="T2029" s="77" t="s">
        <v>153</v>
      </c>
      <c r="U2029" s="105">
        <v>0.100860135015474</v>
      </c>
      <c r="V2029" s="105">
        <v>-7.5584841685313001E-2</v>
      </c>
      <c r="W2029" s="101">
        <v>0.176428013379717</v>
      </c>
    </row>
    <row r="2030" spans="2:23" x14ac:dyDescent="0.35">
      <c r="B2030" s="55" t="s">
        <v>113</v>
      </c>
      <c r="C2030" s="76" t="s">
        <v>136</v>
      </c>
      <c r="D2030" s="55" t="s">
        <v>78</v>
      </c>
      <c r="E2030" s="55" t="s">
        <v>173</v>
      </c>
      <c r="F2030" s="70">
        <v>104.53</v>
      </c>
      <c r="G2030" s="77">
        <v>53654</v>
      </c>
      <c r="H2030" s="77">
        <v>104.57</v>
      </c>
      <c r="I2030" s="77">
        <v>1</v>
      </c>
      <c r="J2030" s="77">
        <v>-7.1625666128980097</v>
      </c>
      <c r="K2030" s="77">
        <v>2.5020161208145E-3</v>
      </c>
      <c r="L2030" s="77">
        <v>-3.1778415524272798</v>
      </c>
      <c r="M2030" s="77">
        <v>4.9251247398990198E-4</v>
      </c>
      <c r="N2030" s="77">
        <v>-3.9847250604707298</v>
      </c>
      <c r="O2030" s="77">
        <v>2.0095036468246001E-3</v>
      </c>
      <c r="P2030" s="77">
        <v>-4.4236456680581897</v>
      </c>
      <c r="Q2030" s="77">
        <v>-4.4236456680581799</v>
      </c>
      <c r="R2030" s="77">
        <v>0</v>
      </c>
      <c r="S2030" s="77">
        <v>9.5436262140076705E-4</v>
      </c>
      <c r="T2030" s="77" t="s">
        <v>153</v>
      </c>
      <c r="U2030" s="105">
        <v>0.36948260869430899</v>
      </c>
      <c r="V2030" s="105">
        <v>-0.27689120661350602</v>
      </c>
      <c r="W2030" s="101">
        <v>0.64631167329184303</v>
      </c>
    </row>
    <row r="2031" spans="2:23" x14ac:dyDescent="0.35">
      <c r="B2031" s="55" t="s">
        <v>113</v>
      </c>
      <c r="C2031" s="76" t="s">
        <v>136</v>
      </c>
      <c r="D2031" s="55" t="s">
        <v>78</v>
      </c>
      <c r="E2031" s="55" t="s">
        <v>174</v>
      </c>
      <c r="F2031" s="70">
        <v>104.25</v>
      </c>
      <c r="G2031" s="77">
        <v>53150</v>
      </c>
      <c r="H2031" s="77">
        <v>104.14</v>
      </c>
      <c r="I2031" s="77">
        <v>1</v>
      </c>
      <c r="J2031" s="77">
        <v>-4.3436965421799298</v>
      </c>
      <c r="K2031" s="77">
        <v>5.1622026243893599E-4</v>
      </c>
      <c r="L2031" s="77">
        <v>11.9148657906042</v>
      </c>
      <c r="M2031" s="77">
        <v>3.8841357734698801E-3</v>
      </c>
      <c r="N2031" s="77">
        <v>-16.258562332784098</v>
      </c>
      <c r="O2031" s="77">
        <v>-3.3679155110309402E-3</v>
      </c>
      <c r="P2031" s="77">
        <v>-17.986396697468201</v>
      </c>
      <c r="Q2031" s="77">
        <v>-17.986396697468098</v>
      </c>
      <c r="R2031" s="77">
        <v>0</v>
      </c>
      <c r="S2031" s="77">
        <v>8.8512463541018799E-3</v>
      </c>
      <c r="T2031" s="77" t="s">
        <v>153</v>
      </c>
      <c r="U2031" s="105">
        <v>-2.1393618132781098</v>
      </c>
      <c r="V2031" s="105">
        <v>-1.6032431836366301</v>
      </c>
      <c r="W2031" s="101">
        <v>-0.53617017178574999</v>
      </c>
    </row>
    <row r="2032" spans="2:23" x14ac:dyDescent="0.35">
      <c r="B2032" s="55" t="s">
        <v>113</v>
      </c>
      <c r="C2032" s="76" t="s">
        <v>136</v>
      </c>
      <c r="D2032" s="55" t="s">
        <v>78</v>
      </c>
      <c r="E2032" s="55" t="s">
        <v>174</v>
      </c>
      <c r="F2032" s="70">
        <v>104.25</v>
      </c>
      <c r="G2032" s="77">
        <v>53150</v>
      </c>
      <c r="H2032" s="77">
        <v>104.14</v>
      </c>
      <c r="I2032" s="77">
        <v>2</v>
      </c>
      <c r="J2032" s="77">
        <v>-4.3309429043318204</v>
      </c>
      <c r="K2032" s="77">
        <v>5.13756049807545E-4</v>
      </c>
      <c r="L2032" s="77">
        <v>11.8798822502548</v>
      </c>
      <c r="M2032" s="77">
        <v>3.8655945864469799E-3</v>
      </c>
      <c r="N2032" s="77">
        <v>-16.210825154586601</v>
      </c>
      <c r="O2032" s="77">
        <v>-3.3518385366394401E-3</v>
      </c>
      <c r="P2032" s="77">
        <v>-17.933586380866899</v>
      </c>
      <c r="Q2032" s="77">
        <v>-17.933586380866799</v>
      </c>
      <c r="R2032" s="77">
        <v>0</v>
      </c>
      <c r="S2032" s="77">
        <v>8.8089943259475594E-3</v>
      </c>
      <c r="T2032" s="77" t="s">
        <v>153</v>
      </c>
      <c r="U2032" s="105">
        <v>-2.1324355833296602</v>
      </c>
      <c r="V2032" s="105">
        <v>-1.59805264929867</v>
      </c>
      <c r="W2032" s="101">
        <v>-0.53443430930646396</v>
      </c>
    </row>
    <row r="2033" spans="2:23" x14ac:dyDescent="0.35">
      <c r="B2033" s="55" t="s">
        <v>113</v>
      </c>
      <c r="C2033" s="76" t="s">
        <v>136</v>
      </c>
      <c r="D2033" s="55" t="s">
        <v>78</v>
      </c>
      <c r="E2033" s="55" t="s">
        <v>174</v>
      </c>
      <c r="F2033" s="70">
        <v>104.25</v>
      </c>
      <c r="G2033" s="77">
        <v>53900</v>
      </c>
      <c r="H2033" s="77">
        <v>104.14</v>
      </c>
      <c r="I2033" s="77">
        <v>1</v>
      </c>
      <c r="J2033" s="77">
        <v>-4.2155880410040103</v>
      </c>
      <c r="K2033" s="77">
        <v>8.3524557897843299E-4</v>
      </c>
      <c r="L2033" s="77">
        <v>6.92498829134954</v>
      </c>
      <c r="M2033" s="77">
        <v>2.2539067532604301E-3</v>
      </c>
      <c r="N2033" s="77">
        <v>-11.1405763323536</v>
      </c>
      <c r="O2033" s="77">
        <v>-1.41866117428199E-3</v>
      </c>
      <c r="P2033" s="77">
        <v>-12.0489359943002</v>
      </c>
      <c r="Q2033" s="77">
        <v>-12.0489359943001</v>
      </c>
      <c r="R2033" s="77">
        <v>0</v>
      </c>
      <c r="S2033" s="77">
        <v>6.8233123539528798E-3</v>
      </c>
      <c r="T2033" s="77" t="s">
        <v>152</v>
      </c>
      <c r="U2033" s="105">
        <v>-1.37328079761319</v>
      </c>
      <c r="V2033" s="105">
        <v>-1.02914012222121</v>
      </c>
      <c r="W2033" s="101">
        <v>-0.34417376088343798</v>
      </c>
    </row>
    <row r="2034" spans="2:23" x14ac:dyDescent="0.35">
      <c r="B2034" s="55" t="s">
        <v>113</v>
      </c>
      <c r="C2034" s="76" t="s">
        <v>136</v>
      </c>
      <c r="D2034" s="55" t="s">
        <v>78</v>
      </c>
      <c r="E2034" s="55" t="s">
        <v>174</v>
      </c>
      <c r="F2034" s="70">
        <v>104.25</v>
      </c>
      <c r="G2034" s="77">
        <v>53900</v>
      </c>
      <c r="H2034" s="77">
        <v>104.14</v>
      </c>
      <c r="I2034" s="77">
        <v>2</v>
      </c>
      <c r="J2034" s="77">
        <v>-4.21048358842316</v>
      </c>
      <c r="K2034" s="77">
        <v>8.3074214218712198E-4</v>
      </c>
      <c r="L2034" s="77">
        <v>6.9166031564611297</v>
      </c>
      <c r="M2034" s="77">
        <v>2.2417542476351401E-3</v>
      </c>
      <c r="N2034" s="77">
        <v>-11.1270867448843</v>
      </c>
      <c r="O2034" s="77">
        <v>-1.41101210544802E-3</v>
      </c>
      <c r="P2034" s="77">
        <v>-12.0343465178531</v>
      </c>
      <c r="Q2034" s="77">
        <v>-12.0343465178531</v>
      </c>
      <c r="R2034" s="77">
        <v>0</v>
      </c>
      <c r="S2034" s="77">
        <v>6.78652274779727E-3</v>
      </c>
      <c r="T2034" s="77" t="s">
        <v>152</v>
      </c>
      <c r="U2034" s="105">
        <v>-1.37099994826442</v>
      </c>
      <c r="V2034" s="105">
        <v>-1.02743084791865</v>
      </c>
      <c r="W2034" s="101">
        <v>-0.34360213088632402</v>
      </c>
    </row>
    <row r="2035" spans="2:23" x14ac:dyDescent="0.35">
      <c r="B2035" s="55" t="s">
        <v>113</v>
      </c>
      <c r="C2035" s="76" t="s">
        <v>136</v>
      </c>
      <c r="D2035" s="55" t="s">
        <v>78</v>
      </c>
      <c r="E2035" s="55" t="s">
        <v>175</v>
      </c>
      <c r="F2035" s="70">
        <v>104.14</v>
      </c>
      <c r="G2035" s="77">
        <v>53550</v>
      </c>
      <c r="H2035" s="77">
        <v>104.08</v>
      </c>
      <c r="I2035" s="77">
        <v>1</v>
      </c>
      <c r="J2035" s="77">
        <v>0.50781436052008999</v>
      </c>
      <c r="K2035" s="77">
        <v>6.3437354488610003E-6</v>
      </c>
      <c r="L2035" s="77">
        <v>15.6409571676111</v>
      </c>
      <c r="M2035" s="77">
        <v>6.0181327115284801E-3</v>
      </c>
      <c r="N2035" s="77">
        <v>-15.133142807091</v>
      </c>
      <c r="O2035" s="77">
        <v>-6.0117889760796196E-3</v>
      </c>
      <c r="P2035" s="77">
        <v>-16.509486098400998</v>
      </c>
      <c r="Q2035" s="77">
        <v>-16.509486098400998</v>
      </c>
      <c r="R2035" s="77">
        <v>0</v>
      </c>
      <c r="S2035" s="77">
        <v>6.7050530283391E-3</v>
      </c>
      <c r="T2035" s="77" t="s">
        <v>152</v>
      </c>
      <c r="U2035" s="105">
        <v>-1.5338759187251401</v>
      </c>
      <c r="V2035" s="105">
        <v>-1.1494905144035901</v>
      </c>
      <c r="W2035" s="101">
        <v>-0.384422358918665</v>
      </c>
    </row>
    <row r="2036" spans="2:23" x14ac:dyDescent="0.35">
      <c r="B2036" s="55" t="s">
        <v>113</v>
      </c>
      <c r="C2036" s="76" t="s">
        <v>136</v>
      </c>
      <c r="D2036" s="55" t="s">
        <v>78</v>
      </c>
      <c r="E2036" s="55" t="s">
        <v>175</v>
      </c>
      <c r="F2036" s="70">
        <v>104.14</v>
      </c>
      <c r="G2036" s="77">
        <v>54200</v>
      </c>
      <c r="H2036" s="77">
        <v>104.15</v>
      </c>
      <c r="I2036" s="77">
        <v>1</v>
      </c>
      <c r="J2036" s="77">
        <v>17.237228767563099</v>
      </c>
      <c r="K2036" s="77">
        <v>1.9610055668630201E-3</v>
      </c>
      <c r="L2036" s="77">
        <v>32.618612976536703</v>
      </c>
      <c r="M2036" s="77">
        <v>7.0222278225863903E-3</v>
      </c>
      <c r="N2036" s="77">
        <v>-15.3813842089736</v>
      </c>
      <c r="O2036" s="77">
        <v>-5.0612222557233598E-3</v>
      </c>
      <c r="P2036" s="77">
        <v>-16.777862642214501</v>
      </c>
      <c r="Q2036" s="77">
        <v>-16.777862642214401</v>
      </c>
      <c r="R2036" s="77">
        <v>0</v>
      </c>
      <c r="S2036" s="77">
        <v>1.8578780539507101E-3</v>
      </c>
      <c r="T2036" s="77" t="s">
        <v>152</v>
      </c>
      <c r="U2036" s="105">
        <v>-0.37328714973249499</v>
      </c>
      <c r="V2036" s="105">
        <v>-0.27974233934312598</v>
      </c>
      <c r="W2036" s="101">
        <v>-9.3553803734958405E-2</v>
      </c>
    </row>
    <row r="2037" spans="2:23" x14ac:dyDescent="0.35">
      <c r="B2037" s="55" t="s">
        <v>113</v>
      </c>
      <c r="C2037" s="76" t="s">
        <v>136</v>
      </c>
      <c r="D2037" s="55" t="s">
        <v>78</v>
      </c>
      <c r="E2037" s="55" t="s">
        <v>176</v>
      </c>
      <c r="F2037" s="70">
        <v>104.17</v>
      </c>
      <c r="G2037" s="77">
        <v>53150</v>
      </c>
      <c r="H2037" s="77">
        <v>104.14</v>
      </c>
      <c r="I2037" s="77">
        <v>1</v>
      </c>
      <c r="J2037" s="77">
        <v>-34.384788137442698</v>
      </c>
      <c r="K2037" s="77">
        <v>0</v>
      </c>
      <c r="L2037" s="77">
        <v>-34.728343045374601</v>
      </c>
      <c r="M2037" s="77">
        <v>0</v>
      </c>
      <c r="N2037" s="77">
        <v>0.343554907931864</v>
      </c>
      <c r="O2037" s="77">
        <v>0</v>
      </c>
      <c r="P2037" s="77">
        <v>0.41615056118599097</v>
      </c>
      <c r="Q2037" s="77">
        <v>0.41615056118598998</v>
      </c>
      <c r="R2037" s="77">
        <v>0</v>
      </c>
      <c r="S2037" s="77">
        <v>0</v>
      </c>
      <c r="T2037" s="77" t="s">
        <v>153</v>
      </c>
      <c r="U2037" s="105">
        <v>1.0306647237956299E-2</v>
      </c>
      <c r="V2037" s="105">
        <v>-7.7238276517057596E-3</v>
      </c>
      <c r="W2037" s="101">
        <v>1.8028741449921701E-2</v>
      </c>
    </row>
    <row r="2038" spans="2:23" x14ac:dyDescent="0.35">
      <c r="B2038" s="55" t="s">
        <v>113</v>
      </c>
      <c r="C2038" s="76" t="s">
        <v>136</v>
      </c>
      <c r="D2038" s="55" t="s">
        <v>78</v>
      </c>
      <c r="E2038" s="55" t="s">
        <v>176</v>
      </c>
      <c r="F2038" s="70">
        <v>104.17</v>
      </c>
      <c r="G2038" s="77">
        <v>53150</v>
      </c>
      <c r="H2038" s="77">
        <v>104.14</v>
      </c>
      <c r="I2038" s="77">
        <v>2</v>
      </c>
      <c r="J2038" s="77">
        <v>-28.869794224184702</v>
      </c>
      <c r="K2038" s="77">
        <v>0</v>
      </c>
      <c r="L2038" s="77">
        <v>-29.1582461831456</v>
      </c>
      <c r="M2038" s="77">
        <v>0</v>
      </c>
      <c r="N2038" s="77">
        <v>0.28845195896089498</v>
      </c>
      <c r="O2038" s="77">
        <v>0</v>
      </c>
      <c r="P2038" s="77">
        <v>0.34940395792742102</v>
      </c>
      <c r="Q2038" s="77">
        <v>0.34940395792742102</v>
      </c>
      <c r="R2038" s="77">
        <v>0</v>
      </c>
      <c r="S2038" s="77">
        <v>0</v>
      </c>
      <c r="T2038" s="77" t="s">
        <v>153</v>
      </c>
      <c r="U2038" s="105">
        <v>8.6535587688271604E-3</v>
      </c>
      <c r="V2038" s="105">
        <v>-6.4849989488513201E-3</v>
      </c>
      <c r="W2038" s="101">
        <v>1.5137102305232601E-2</v>
      </c>
    </row>
    <row r="2039" spans="2:23" x14ac:dyDescent="0.35">
      <c r="B2039" s="55" t="s">
        <v>113</v>
      </c>
      <c r="C2039" s="76" t="s">
        <v>136</v>
      </c>
      <c r="D2039" s="55" t="s">
        <v>78</v>
      </c>
      <c r="E2039" s="55" t="s">
        <v>176</v>
      </c>
      <c r="F2039" s="70">
        <v>104.17</v>
      </c>
      <c r="G2039" s="77">
        <v>53150</v>
      </c>
      <c r="H2039" s="77">
        <v>104.14</v>
      </c>
      <c r="I2039" s="77">
        <v>3</v>
      </c>
      <c r="J2039" s="77">
        <v>-35.3236219432426</v>
      </c>
      <c r="K2039" s="77">
        <v>0</v>
      </c>
      <c r="L2039" s="77">
        <v>-35.676557189957599</v>
      </c>
      <c r="M2039" s="77">
        <v>0</v>
      </c>
      <c r="N2039" s="77">
        <v>0.35293524671502502</v>
      </c>
      <c r="O2039" s="77">
        <v>0</v>
      </c>
      <c r="P2039" s="77">
        <v>0.42751303384640899</v>
      </c>
      <c r="Q2039" s="77">
        <v>0.42751303384640899</v>
      </c>
      <c r="R2039" s="77">
        <v>0</v>
      </c>
      <c r="S2039" s="77">
        <v>0</v>
      </c>
      <c r="T2039" s="77" t="s">
        <v>153</v>
      </c>
      <c r="U2039" s="105">
        <v>1.0588057401451099E-2</v>
      </c>
      <c r="V2039" s="105">
        <v>-7.9347171439033606E-3</v>
      </c>
      <c r="W2039" s="101">
        <v>1.8520993776201401E-2</v>
      </c>
    </row>
    <row r="2040" spans="2:23" x14ac:dyDescent="0.35">
      <c r="B2040" s="55" t="s">
        <v>113</v>
      </c>
      <c r="C2040" s="76" t="s">
        <v>136</v>
      </c>
      <c r="D2040" s="55" t="s">
        <v>78</v>
      </c>
      <c r="E2040" s="55" t="s">
        <v>176</v>
      </c>
      <c r="F2040" s="70">
        <v>104.17</v>
      </c>
      <c r="G2040" s="77">
        <v>53654</v>
      </c>
      <c r="H2040" s="77">
        <v>104.57</v>
      </c>
      <c r="I2040" s="77">
        <v>1</v>
      </c>
      <c r="J2040" s="77">
        <v>67.881770272253505</v>
      </c>
      <c r="K2040" s="77">
        <v>0.14468915068826299</v>
      </c>
      <c r="L2040" s="77">
        <v>64.608181505349094</v>
      </c>
      <c r="M2040" s="77">
        <v>0.13107041748724299</v>
      </c>
      <c r="N2040" s="77">
        <v>3.2735887669044499</v>
      </c>
      <c r="O2040" s="77">
        <v>1.3618733201019801E-2</v>
      </c>
      <c r="P2040" s="77">
        <v>3.6232346424841899</v>
      </c>
      <c r="Q2040" s="77">
        <v>3.6232346424841899</v>
      </c>
      <c r="R2040" s="77">
        <v>0</v>
      </c>
      <c r="S2040" s="77">
        <v>4.1221383921922301E-4</v>
      </c>
      <c r="T2040" s="77" t="s">
        <v>153</v>
      </c>
      <c r="U2040" s="105">
        <v>0.11195167742868201</v>
      </c>
      <c r="V2040" s="105">
        <v>-8.3896871777476303E-2</v>
      </c>
      <c r="W2040" s="101">
        <v>0.195829720436514</v>
      </c>
    </row>
    <row r="2041" spans="2:23" x14ac:dyDescent="0.35">
      <c r="B2041" s="55" t="s">
        <v>113</v>
      </c>
      <c r="C2041" s="76" t="s">
        <v>136</v>
      </c>
      <c r="D2041" s="55" t="s">
        <v>78</v>
      </c>
      <c r="E2041" s="55" t="s">
        <v>176</v>
      </c>
      <c r="F2041" s="70">
        <v>104.17</v>
      </c>
      <c r="G2041" s="77">
        <v>53654</v>
      </c>
      <c r="H2041" s="77">
        <v>104.57</v>
      </c>
      <c r="I2041" s="77">
        <v>2</v>
      </c>
      <c r="J2041" s="77">
        <v>67.881770272253505</v>
      </c>
      <c r="K2041" s="77">
        <v>0.14468915068826299</v>
      </c>
      <c r="L2041" s="77">
        <v>64.608181505349094</v>
      </c>
      <c r="M2041" s="77">
        <v>0.13107041748724299</v>
      </c>
      <c r="N2041" s="77">
        <v>3.2735887669044499</v>
      </c>
      <c r="O2041" s="77">
        <v>1.3618733201019801E-2</v>
      </c>
      <c r="P2041" s="77">
        <v>3.6232346424841899</v>
      </c>
      <c r="Q2041" s="77">
        <v>3.6232346424841899</v>
      </c>
      <c r="R2041" s="77">
        <v>0</v>
      </c>
      <c r="S2041" s="77">
        <v>4.1221383921922301E-4</v>
      </c>
      <c r="T2041" s="77" t="s">
        <v>153</v>
      </c>
      <c r="U2041" s="105">
        <v>0.11195167742868201</v>
      </c>
      <c r="V2041" s="105">
        <v>-8.3896871777476303E-2</v>
      </c>
      <c r="W2041" s="101">
        <v>0.195829720436514</v>
      </c>
    </row>
    <row r="2042" spans="2:23" x14ac:dyDescent="0.35">
      <c r="B2042" s="55" t="s">
        <v>113</v>
      </c>
      <c r="C2042" s="76" t="s">
        <v>136</v>
      </c>
      <c r="D2042" s="55" t="s">
        <v>78</v>
      </c>
      <c r="E2042" s="55" t="s">
        <v>176</v>
      </c>
      <c r="F2042" s="70">
        <v>104.17</v>
      </c>
      <c r="G2042" s="77">
        <v>53704</v>
      </c>
      <c r="H2042" s="77">
        <v>104.39</v>
      </c>
      <c r="I2042" s="77">
        <v>1</v>
      </c>
      <c r="J2042" s="77">
        <v>16.0944600771208</v>
      </c>
      <c r="K2042" s="77">
        <v>1.08275227682747E-2</v>
      </c>
      <c r="L2042" s="77">
        <v>19.574215259344999</v>
      </c>
      <c r="M2042" s="77">
        <v>1.6015665946201501E-2</v>
      </c>
      <c r="N2042" s="77">
        <v>-3.4797551822241699</v>
      </c>
      <c r="O2042" s="77">
        <v>-5.1881431779267897E-3</v>
      </c>
      <c r="P2042" s="77">
        <v>-3.88942368865141</v>
      </c>
      <c r="Q2042" s="77">
        <v>-3.8894236886514002</v>
      </c>
      <c r="R2042" s="77">
        <v>0</v>
      </c>
      <c r="S2042" s="77">
        <v>6.32334375127426E-4</v>
      </c>
      <c r="T2042" s="77" t="s">
        <v>153</v>
      </c>
      <c r="U2042" s="105">
        <v>0.22452656949510799</v>
      </c>
      <c r="V2042" s="105">
        <v>-0.16826078218942001</v>
      </c>
      <c r="W2042" s="101">
        <v>0.39274958932890103</v>
      </c>
    </row>
    <row r="2043" spans="2:23" x14ac:dyDescent="0.35">
      <c r="B2043" s="55" t="s">
        <v>113</v>
      </c>
      <c r="C2043" s="76" t="s">
        <v>136</v>
      </c>
      <c r="D2043" s="55" t="s">
        <v>78</v>
      </c>
      <c r="E2043" s="55" t="s">
        <v>176</v>
      </c>
      <c r="F2043" s="70">
        <v>104.17</v>
      </c>
      <c r="G2043" s="77">
        <v>58004</v>
      </c>
      <c r="H2043" s="77">
        <v>102.26</v>
      </c>
      <c r="I2043" s="77">
        <v>1</v>
      </c>
      <c r="J2043" s="77">
        <v>-53.735688038327901</v>
      </c>
      <c r="K2043" s="77">
        <v>0.61157761898413898</v>
      </c>
      <c r="L2043" s="77">
        <v>-49.627328215677998</v>
      </c>
      <c r="M2043" s="77">
        <v>0.52163622729408099</v>
      </c>
      <c r="N2043" s="77">
        <v>-4.1083598226498603</v>
      </c>
      <c r="O2043" s="77">
        <v>8.9941391690057701E-2</v>
      </c>
      <c r="P2043" s="77">
        <v>-4.5501131492772604</v>
      </c>
      <c r="Q2043" s="77">
        <v>-4.5501131492772604</v>
      </c>
      <c r="R2043" s="77">
        <v>0</v>
      </c>
      <c r="S2043" s="77">
        <v>4.3850075843656399E-3</v>
      </c>
      <c r="T2043" s="77" t="s">
        <v>153</v>
      </c>
      <c r="U2043" s="105">
        <v>1.43633348202808</v>
      </c>
      <c r="V2043" s="105">
        <v>-1.0763919642755799</v>
      </c>
      <c r="W2043" s="101">
        <v>2.5124838742889701</v>
      </c>
    </row>
    <row r="2044" spans="2:23" x14ac:dyDescent="0.35">
      <c r="B2044" s="55" t="s">
        <v>113</v>
      </c>
      <c r="C2044" s="76" t="s">
        <v>136</v>
      </c>
      <c r="D2044" s="55" t="s">
        <v>78</v>
      </c>
      <c r="E2044" s="55" t="s">
        <v>177</v>
      </c>
      <c r="F2044" s="70">
        <v>103.42</v>
      </c>
      <c r="G2044" s="77">
        <v>53050</v>
      </c>
      <c r="H2044" s="77">
        <v>104.25</v>
      </c>
      <c r="I2044" s="77">
        <v>1</v>
      </c>
      <c r="J2044" s="77">
        <v>172.93296217539299</v>
      </c>
      <c r="K2044" s="77">
        <v>0.72073000670281795</v>
      </c>
      <c r="L2044" s="77">
        <v>201.61502379965199</v>
      </c>
      <c r="M2044" s="77">
        <v>0.97963168950379498</v>
      </c>
      <c r="N2044" s="77">
        <v>-28.6820616242589</v>
      </c>
      <c r="O2044" s="77">
        <v>-0.25890168280097697</v>
      </c>
      <c r="P2044" s="77">
        <v>-31.258388110966699</v>
      </c>
      <c r="Q2044" s="77">
        <v>-31.258388110966699</v>
      </c>
      <c r="R2044" s="77">
        <v>0</v>
      </c>
      <c r="S2044" s="77">
        <v>2.35477925378294E-2</v>
      </c>
      <c r="T2044" s="77" t="s">
        <v>152</v>
      </c>
      <c r="U2044" s="105">
        <v>-3.0769450855046099</v>
      </c>
      <c r="V2044" s="105">
        <v>-2.3058704722791199</v>
      </c>
      <c r="W2044" s="101">
        <v>-0.77114874390621002</v>
      </c>
    </row>
    <row r="2045" spans="2:23" x14ac:dyDescent="0.35">
      <c r="B2045" s="55" t="s">
        <v>113</v>
      </c>
      <c r="C2045" s="76" t="s">
        <v>136</v>
      </c>
      <c r="D2045" s="55" t="s">
        <v>78</v>
      </c>
      <c r="E2045" s="55" t="s">
        <v>177</v>
      </c>
      <c r="F2045" s="70">
        <v>103.42</v>
      </c>
      <c r="G2045" s="77">
        <v>53204</v>
      </c>
      <c r="H2045" s="77">
        <v>104.06</v>
      </c>
      <c r="I2045" s="77">
        <v>1</v>
      </c>
      <c r="J2045" s="77">
        <v>31.5550596877674</v>
      </c>
      <c r="K2045" s="77">
        <v>0</v>
      </c>
      <c r="L2045" s="77">
        <v>34.183855563682997</v>
      </c>
      <c r="M2045" s="77">
        <v>0</v>
      </c>
      <c r="N2045" s="77">
        <v>-2.6287958759156198</v>
      </c>
      <c r="O2045" s="77">
        <v>0</v>
      </c>
      <c r="P2045" s="77">
        <v>-2.8833126698180802</v>
      </c>
      <c r="Q2045" s="77">
        <v>-2.88331266981807</v>
      </c>
      <c r="R2045" s="77">
        <v>0</v>
      </c>
      <c r="S2045" s="77">
        <v>0</v>
      </c>
      <c r="T2045" s="77" t="s">
        <v>153</v>
      </c>
      <c r="U2045" s="105">
        <v>1.6824293605859999</v>
      </c>
      <c r="V2045" s="105">
        <v>-1.26081684153114</v>
      </c>
      <c r="W2045" s="101">
        <v>2.9429632400785102</v>
      </c>
    </row>
    <row r="2046" spans="2:23" x14ac:dyDescent="0.35">
      <c r="B2046" s="55" t="s">
        <v>113</v>
      </c>
      <c r="C2046" s="76" t="s">
        <v>136</v>
      </c>
      <c r="D2046" s="55" t="s">
        <v>78</v>
      </c>
      <c r="E2046" s="55" t="s">
        <v>177</v>
      </c>
      <c r="F2046" s="70">
        <v>103.42</v>
      </c>
      <c r="G2046" s="77">
        <v>53204</v>
      </c>
      <c r="H2046" s="77">
        <v>104.06</v>
      </c>
      <c r="I2046" s="77">
        <v>2</v>
      </c>
      <c r="J2046" s="77">
        <v>31.5550596877674</v>
      </c>
      <c r="K2046" s="77">
        <v>0</v>
      </c>
      <c r="L2046" s="77">
        <v>34.183855563682997</v>
      </c>
      <c r="M2046" s="77">
        <v>0</v>
      </c>
      <c r="N2046" s="77">
        <v>-2.6287958759156198</v>
      </c>
      <c r="O2046" s="77">
        <v>0</v>
      </c>
      <c r="P2046" s="77">
        <v>-2.8833126698180802</v>
      </c>
      <c r="Q2046" s="77">
        <v>-2.88331266981807</v>
      </c>
      <c r="R2046" s="77">
        <v>0</v>
      </c>
      <c r="S2046" s="77">
        <v>0</v>
      </c>
      <c r="T2046" s="77" t="s">
        <v>153</v>
      </c>
      <c r="U2046" s="105">
        <v>1.6824293605859999</v>
      </c>
      <c r="V2046" s="105">
        <v>-1.26081684153114</v>
      </c>
      <c r="W2046" s="101">
        <v>2.9429632400785102</v>
      </c>
    </row>
    <row r="2047" spans="2:23" x14ac:dyDescent="0.35">
      <c r="B2047" s="55" t="s">
        <v>113</v>
      </c>
      <c r="C2047" s="76" t="s">
        <v>136</v>
      </c>
      <c r="D2047" s="55" t="s">
        <v>78</v>
      </c>
      <c r="E2047" s="55" t="s">
        <v>178</v>
      </c>
      <c r="F2047" s="70">
        <v>104.06</v>
      </c>
      <c r="G2047" s="77">
        <v>53254</v>
      </c>
      <c r="H2047" s="77">
        <v>104.63</v>
      </c>
      <c r="I2047" s="77">
        <v>1</v>
      </c>
      <c r="J2047" s="77">
        <v>25.808750891109302</v>
      </c>
      <c r="K2047" s="77">
        <v>7.0206057017753995E-2</v>
      </c>
      <c r="L2047" s="77">
        <v>25.808751087152402</v>
      </c>
      <c r="M2047" s="77">
        <v>7.0206058084323494E-2</v>
      </c>
      <c r="N2047" s="77">
        <v>-1.9604310952399999E-7</v>
      </c>
      <c r="O2047" s="77">
        <v>-1.066569532E-9</v>
      </c>
      <c r="P2047" s="77">
        <v>1.8341099999999999E-13</v>
      </c>
      <c r="Q2047" s="77">
        <v>1.8341199999999999E-13</v>
      </c>
      <c r="R2047" s="77">
        <v>0</v>
      </c>
      <c r="S2047" s="77">
        <v>0</v>
      </c>
      <c r="T2047" s="77" t="s">
        <v>153</v>
      </c>
      <c r="U2047" s="105">
        <v>4.5337457600000001E-10</v>
      </c>
      <c r="V2047" s="105">
        <v>0</v>
      </c>
      <c r="W2047" s="101">
        <v>4.5333098882000001E-10</v>
      </c>
    </row>
    <row r="2048" spans="2:23" x14ac:dyDescent="0.35">
      <c r="B2048" s="55" t="s">
        <v>113</v>
      </c>
      <c r="C2048" s="76" t="s">
        <v>136</v>
      </c>
      <c r="D2048" s="55" t="s">
        <v>78</v>
      </c>
      <c r="E2048" s="55" t="s">
        <v>178</v>
      </c>
      <c r="F2048" s="70">
        <v>104.06</v>
      </c>
      <c r="G2048" s="77">
        <v>53304</v>
      </c>
      <c r="H2048" s="77">
        <v>105</v>
      </c>
      <c r="I2048" s="77">
        <v>1</v>
      </c>
      <c r="J2048" s="77">
        <v>34.6458542475171</v>
      </c>
      <c r="K2048" s="77">
        <v>0.13371734312257799</v>
      </c>
      <c r="L2048" s="77">
        <v>36.691333806625302</v>
      </c>
      <c r="M2048" s="77">
        <v>0.14997269298312499</v>
      </c>
      <c r="N2048" s="77">
        <v>-2.0454795591081898</v>
      </c>
      <c r="O2048" s="77">
        <v>-1.6255349860547198E-2</v>
      </c>
      <c r="P2048" s="77">
        <v>-2.2479290626137698</v>
      </c>
      <c r="Q2048" s="77">
        <v>-2.2479290626137698</v>
      </c>
      <c r="R2048" s="77">
        <v>0</v>
      </c>
      <c r="S2048" s="77">
        <v>5.6292481685855998E-4</v>
      </c>
      <c r="T2048" s="77" t="s">
        <v>153</v>
      </c>
      <c r="U2048" s="105">
        <v>0.22357906463869801</v>
      </c>
      <c r="V2048" s="105">
        <v>-0.167550719640357</v>
      </c>
      <c r="W2048" s="101">
        <v>0.39109218128102902</v>
      </c>
    </row>
    <row r="2049" spans="2:23" x14ac:dyDescent="0.35">
      <c r="B2049" s="55" t="s">
        <v>113</v>
      </c>
      <c r="C2049" s="76" t="s">
        <v>136</v>
      </c>
      <c r="D2049" s="55" t="s">
        <v>78</v>
      </c>
      <c r="E2049" s="55" t="s">
        <v>178</v>
      </c>
      <c r="F2049" s="70">
        <v>104.06</v>
      </c>
      <c r="G2049" s="77">
        <v>54104</v>
      </c>
      <c r="H2049" s="77">
        <v>104.53</v>
      </c>
      <c r="I2049" s="77">
        <v>1</v>
      </c>
      <c r="J2049" s="77">
        <v>22.873750880006799</v>
      </c>
      <c r="K2049" s="77">
        <v>5.1692997756876302E-2</v>
      </c>
      <c r="L2049" s="77">
        <v>22.8737511361558</v>
      </c>
      <c r="M2049" s="77">
        <v>5.1692998914632103E-2</v>
      </c>
      <c r="N2049" s="77">
        <v>-2.5614897980500003E-7</v>
      </c>
      <c r="O2049" s="77">
        <v>-1.1577557920000001E-9</v>
      </c>
      <c r="P2049" s="77">
        <v>2.3481800000000001E-13</v>
      </c>
      <c r="Q2049" s="77">
        <v>2.3481600000000002E-13</v>
      </c>
      <c r="R2049" s="77">
        <v>0</v>
      </c>
      <c r="S2049" s="77">
        <v>0</v>
      </c>
      <c r="T2049" s="77" t="s">
        <v>153</v>
      </c>
      <c r="U2049" s="105">
        <v>-3.5811984700000002E-10</v>
      </c>
      <c r="V2049" s="105">
        <v>0</v>
      </c>
      <c r="W2049" s="101">
        <v>-3.5815427644000002E-10</v>
      </c>
    </row>
    <row r="2050" spans="2:23" x14ac:dyDescent="0.35">
      <c r="B2050" s="55" t="s">
        <v>113</v>
      </c>
      <c r="C2050" s="76" t="s">
        <v>136</v>
      </c>
      <c r="D2050" s="55" t="s">
        <v>78</v>
      </c>
      <c r="E2050" s="55" t="s">
        <v>179</v>
      </c>
      <c r="F2050" s="70">
        <v>104.63</v>
      </c>
      <c r="G2050" s="77">
        <v>54104</v>
      </c>
      <c r="H2050" s="77">
        <v>104.53</v>
      </c>
      <c r="I2050" s="77">
        <v>1</v>
      </c>
      <c r="J2050" s="77">
        <v>-5.7064783252296998</v>
      </c>
      <c r="K2050" s="77">
        <v>2.8525971911653198E-3</v>
      </c>
      <c r="L2050" s="77">
        <v>-5.7064782710652997</v>
      </c>
      <c r="M2050" s="77">
        <v>2.8525971370131002E-3</v>
      </c>
      <c r="N2050" s="77">
        <v>-5.4164406986999998E-8</v>
      </c>
      <c r="O2050" s="77">
        <v>5.4152219999999997E-11</v>
      </c>
      <c r="P2050" s="77">
        <v>9.0789000000000001E-14</v>
      </c>
      <c r="Q2050" s="77">
        <v>9.0786999999999995E-14</v>
      </c>
      <c r="R2050" s="77">
        <v>0</v>
      </c>
      <c r="S2050" s="77">
        <v>0</v>
      </c>
      <c r="T2050" s="77" t="s">
        <v>153</v>
      </c>
      <c r="U2050" s="105">
        <v>2.4679843600000002E-10</v>
      </c>
      <c r="V2050" s="105">
        <v>0</v>
      </c>
      <c r="W2050" s="101">
        <v>2.4677470894E-10</v>
      </c>
    </row>
    <row r="2051" spans="2:23" x14ac:dyDescent="0.35">
      <c r="B2051" s="55" t="s">
        <v>113</v>
      </c>
      <c r="C2051" s="76" t="s">
        <v>136</v>
      </c>
      <c r="D2051" s="55" t="s">
        <v>78</v>
      </c>
      <c r="E2051" s="55" t="s">
        <v>180</v>
      </c>
      <c r="F2051" s="70">
        <v>104.75</v>
      </c>
      <c r="G2051" s="77">
        <v>53404</v>
      </c>
      <c r="H2051" s="77">
        <v>105.05</v>
      </c>
      <c r="I2051" s="77">
        <v>1</v>
      </c>
      <c r="J2051" s="77">
        <v>9.3026779575967407</v>
      </c>
      <c r="K2051" s="77">
        <v>8.4116702301638997E-3</v>
      </c>
      <c r="L2051" s="77">
        <v>14.4958043349524</v>
      </c>
      <c r="M2051" s="77">
        <v>2.0424474970434401E-2</v>
      </c>
      <c r="N2051" s="77">
        <v>-5.1931263773556999</v>
      </c>
      <c r="O2051" s="77">
        <v>-1.20128047402705E-2</v>
      </c>
      <c r="P2051" s="77">
        <v>-5.7730662397895101</v>
      </c>
      <c r="Q2051" s="77">
        <v>-5.7730662397895101</v>
      </c>
      <c r="R2051" s="77">
        <v>0</v>
      </c>
      <c r="S2051" s="77">
        <v>3.2395101582345502E-3</v>
      </c>
      <c r="T2051" s="77" t="s">
        <v>153</v>
      </c>
      <c r="U2051" s="105">
        <v>0.297794695952324</v>
      </c>
      <c r="V2051" s="105">
        <v>-0.22316810248993799</v>
      </c>
      <c r="W2051" s="101">
        <v>0.52091271337109402</v>
      </c>
    </row>
    <row r="2052" spans="2:23" x14ac:dyDescent="0.35">
      <c r="B2052" s="55" t="s">
        <v>113</v>
      </c>
      <c r="C2052" s="76" t="s">
        <v>136</v>
      </c>
      <c r="D2052" s="55" t="s">
        <v>78</v>
      </c>
      <c r="E2052" s="55" t="s">
        <v>181</v>
      </c>
      <c r="F2052" s="70">
        <v>105.05</v>
      </c>
      <c r="G2052" s="77">
        <v>53854</v>
      </c>
      <c r="H2052" s="77">
        <v>102.93</v>
      </c>
      <c r="I2052" s="77">
        <v>1</v>
      </c>
      <c r="J2052" s="77">
        <v>-56.772093289473503</v>
      </c>
      <c r="K2052" s="77">
        <v>0.63633082391221196</v>
      </c>
      <c r="L2052" s="77">
        <v>-51.528918880751299</v>
      </c>
      <c r="M2052" s="77">
        <v>0.52422195643758995</v>
      </c>
      <c r="N2052" s="77">
        <v>-5.2431744087222203</v>
      </c>
      <c r="O2052" s="77">
        <v>0.112108867474622</v>
      </c>
      <c r="P2052" s="77">
        <v>-5.77306623978897</v>
      </c>
      <c r="Q2052" s="77">
        <v>-5.7730662397889603</v>
      </c>
      <c r="R2052" s="77">
        <v>0</v>
      </c>
      <c r="S2052" s="77">
        <v>6.58000504670912E-3</v>
      </c>
      <c r="T2052" s="77" t="s">
        <v>153</v>
      </c>
      <c r="U2052" s="105">
        <v>0.542671382194855</v>
      </c>
      <c r="V2052" s="105">
        <v>-0.40667931392373202</v>
      </c>
      <c r="W2052" s="101">
        <v>0.94925942607527203</v>
      </c>
    </row>
    <row r="2053" spans="2:23" x14ac:dyDescent="0.35">
      <c r="B2053" s="55" t="s">
        <v>113</v>
      </c>
      <c r="C2053" s="76" t="s">
        <v>136</v>
      </c>
      <c r="D2053" s="55" t="s">
        <v>78</v>
      </c>
      <c r="E2053" s="55" t="s">
        <v>182</v>
      </c>
      <c r="F2053" s="70">
        <v>105.1</v>
      </c>
      <c r="G2053" s="77">
        <v>53504</v>
      </c>
      <c r="H2053" s="77">
        <v>105.1</v>
      </c>
      <c r="I2053" s="77">
        <v>1</v>
      </c>
      <c r="J2053" s="77">
        <v>-1.270214E-12</v>
      </c>
      <c r="K2053" s="77">
        <v>0</v>
      </c>
      <c r="L2053" s="77">
        <v>-6.49875E-13</v>
      </c>
      <c r="M2053" s="77">
        <v>0</v>
      </c>
      <c r="N2053" s="77">
        <v>-6.2033899999999999E-13</v>
      </c>
      <c r="O2053" s="77">
        <v>0</v>
      </c>
      <c r="P2053" s="77">
        <v>-3.1480600000000001E-13</v>
      </c>
      <c r="Q2053" s="77">
        <v>-3.1480600000000001E-13</v>
      </c>
      <c r="R2053" s="77">
        <v>0</v>
      </c>
      <c r="S2053" s="77">
        <v>0</v>
      </c>
      <c r="T2053" s="77" t="s">
        <v>153</v>
      </c>
      <c r="U2053" s="105">
        <v>0</v>
      </c>
      <c r="V2053" s="105">
        <v>0</v>
      </c>
      <c r="W2053" s="101">
        <v>0</v>
      </c>
    </row>
    <row r="2054" spans="2:23" x14ac:dyDescent="0.35">
      <c r="B2054" s="55" t="s">
        <v>113</v>
      </c>
      <c r="C2054" s="76" t="s">
        <v>136</v>
      </c>
      <c r="D2054" s="55" t="s">
        <v>78</v>
      </c>
      <c r="E2054" s="55" t="s">
        <v>182</v>
      </c>
      <c r="F2054" s="70">
        <v>105.1</v>
      </c>
      <c r="G2054" s="77">
        <v>53754</v>
      </c>
      <c r="H2054" s="77">
        <v>103.43</v>
      </c>
      <c r="I2054" s="77">
        <v>1</v>
      </c>
      <c r="J2054" s="77">
        <v>-47.855396157212901</v>
      </c>
      <c r="K2054" s="77">
        <v>0.371460536289207</v>
      </c>
      <c r="L2054" s="77">
        <v>-42.7872880206343</v>
      </c>
      <c r="M2054" s="77">
        <v>0.29694797702126902</v>
      </c>
      <c r="N2054" s="77">
        <v>-5.0681081365785898</v>
      </c>
      <c r="O2054" s="77">
        <v>7.4512559267938094E-2</v>
      </c>
      <c r="P2054" s="77">
        <v>-5.6028781514029902</v>
      </c>
      <c r="Q2054" s="77">
        <v>-5.6028781514029902</v>
      </c>
      <c r="R2054" s="77">
        <v>0</v>
      </c>
      <c r="S2054" s="77">
        <v>5.0918219085898699E-3</v>
      </c>
      <c r="T2054" s="77" t="s">
        <v>153</v>
      </c>
      <c r="U2054" s="105">
        <v>-0.69468859601461497</v>
      </c>
      <c r="V2054" s="105">
        <v>-0.52060140056625104</v>
      </c>
      <c r="W2054" s="101">
        <v>-0.17410393209366701</v>
      </c>
    </row>
    <row r="2055" spans="2:23" x14ac:dyDescent="0.35">
      <c r="B2055" s="55" t="s">
        <v>113</v>
      </c>
      <c r="C2055" s="76" t="s">
        <v>136</v>
      </c>
      <c r="D2055" s="55" t="s">
        <v>78</v>
      </c>
      <c r="E2055" s="55" t="s">
        <v>183</v>
      </c>
      <c r="F2055" s="70">
        <v>104.08</v>
      </c>
      <c r="G2055" s="77">
        <v>54050</v>
      </c>
      <c r="H2055" s="77">
        <v>103.83</v>
      </c>
      <c r="I2055" s="77">
        <v>1</v>
      </c>
      <c r="J2055" s="77">
        <v>-42.624472659803402</v>
      </c>
      <c r="K2055" s="77">
        <v>2.63442622081318E-2</v>
      </c>
      <c r="L2055" s="77">
        <v>-4.6903459362653503</v>
      </c>
      <c r="M2055" s="77">
        <v>3.1899050252669301E-4</v>
      </c>
      <c r="N2055" s="77">
        <v>-37.9341267235381</v>
      </c>
      <c r="O2055" s="77">
        <v>2.6025271705605101E-2</v>
      </c>
      <c r="P2055" s="77">
        <v>-41.607299346716999</v>
      </c>
      <c r="Q2055" s="77">
        <v>-41.607299346716999</v>
      </c>
      <c r="R2055" s="77">
        <v>0</v>
      </c>
      <c r="S2055" s="77">
        <v>2.5101926704446099E-2</v>
      </c>
      <c r="T2055" s="77" t="s">
        <v>152</v>
      </c>
      <c r="U2055" s="105">
        <v>-6.7780745607283404</v>
      </c>
      <c r="V2055" s="105">
        <v>-5.0795063136223</v>
      </c>
      <c r="W2055" s="101">
        <v>-1.69873154650437</v>
      </c>
    </row>
    <row r="2056" spans="2:23" x14ac:dyDescent="0.35">
      <c r="B2056" s="55" t="s">
        <v>113</v>
      </c>
      <c r="C2056" s="76" t="s">
        <v>136</v>
      </c>
      <c r="D2056" s="55" t="s">
        <v>78</v>
      </c>
      <c r="E2056" s="55" t="s">
        <v>183</v>
      </c>
      <c r="F2056" s="70">
        <v>104.08</v>
      </c>
      <c r="G2056" s="77">
        <v>54850</v>
      </c>
      <c r="H2056" s="77">
        <v>104.15</v>
      </c>
      <c r="I2056" s="77">
        <v>1</v>
      </c>
      <c r="J2056" s="77">
        <v>1.42475776460948</v>
      </c>
      <c r="K2056" s="77">
        <v>5.2981295351971998E-5</v>
      </c>
      <c r="L2056" s="77">
        <v>-5.9888885013745004</v>
      </c>
      <c r="M2056" s="77">
        <v>9.3612310107747904E-4</v>
      </c>
      <c r="N2056" s="77">
        <v>7.4136462659839797</v>
      </c>
      <c r="O2056" s="77">
        <v>-8.8314180572550698E-4</v>
      </c>
      <c r="P2056" s="77">
        <v>8.3199506061027702</v>
      </c>
      <c r="Q2056" s="77">
        <v>8.3199506061027702</v>
      </c>
      <c r="R2056" s="77">
        <v>0</v>
      </c>
      <c r="S2056" s="77">
        <v>1.80668318809653E-3</v>
      </c>
      <c r="T2056" s="77" t="s">
        <v>153</v>
      </c>
      <c r="U2056" s="105">
        <v>-0.61090354772204403</v>
      </c>
      <c r="V2056" s="105">
        <v>-0.457812672295971</v>
      </c>
      <c r="W2056" s="101">
        <v>-0.15310559349694799</v>
      </c>
    </row>
    <row r="2057" spans="2:23" x14ac:dyDescent="0.35">
      <c r="B2057" s="55" t="s">
        <v>113</v>
      </c>
      <c r="C2057" s="76" t="s">
        <v>136</v>
      </c>
      <c r="D2057" s="55" t="s">
        <v>78</v>
      </c>
      <c r="E2057" s="55" t="s">
        <v>184</v>
      </c>
      <c r="F2057" s="70">
        <v>104.94</v>
      </c>
      <c r="G2057" s="77">
        <v>53654</v>
      </c>
      <c r="H2057" s="77">
        <v>104.57</v>
      </c>
      <c r="I2057" s="77">
        <v>1</v>
      </c>
      <c r="J2057" s="77">
        <v>-50.194725392379603</v>
      </c>
      <c r="K2057" s="77">
        <v>9.9016760968604595E-2</v>
      </c>
      <c r="L2057" s="77">
        <v>-47.651785673429899</v>
      </c>
      <c r="M2057" s="77">
        <v>8.9238222240153403E-2</v>
      </c>
      <c r="N2057" s="77">
        <v>-2.5429397189497598</v>
      </c>
      <c r="O2057" s="77">
        <v>9.7785387284512505E-3</v>
      </c>
      <c r="P2057" s="77">
        <v>-2.8228236169104899</v>
      </c>
      <c r="Q2057" s="77">
        <v>-2.8228236169104899</v>
      </c>
      <c r="R2057" s="77">
        <v>0</v>
      </c>
      <c r="S2057" s="77">
        <v>3.1315549366697402E-4</v>
      </c>
      <c r="T2057" s="77" t="s">
        <v>153</v>
      </c>
      <c r="U2057" s="105">
        <v>8.3463128487487603E-2</v>
      </c>
      <c r="V2057" s="105">
        <v>-6.2547480749651996E-2</v>
      </c>
      <c r="W2057" s="101">
        <v>0.14599657185908299</v>
      </c>
    </row>
    <row r="2058" spans="2:23" x14ac:dyDescent="0.35">
      <c r="B2058" s="55" t="s">
        <v>113</v>
      </c>
      <c r="C2058" s="76" t="s">
        <v>136</v>
      </c>
      <c r="D2058" s="55" t="s">
        <v>78</v>
      </c>
      <c r="E2058" s="55" t="s">
        <v>185</v>
      </c>
      <c r="F2058" s="70">
        <v>104.39</v>
      </c>
      <c r="G2058" s="77">
        <v>58004</v>
      </c>
      <c r="H2058" s="77">
        <v>102.26</v>
      </c>
      <c r="I2058" s="77">
        <v>1</v>
      </c>
      <c r="J2058" s="77">
        <v>-58.519552325615201</v>
      </c>
      <c r="K2058" s="77">
        <v>0.70579728270486497</v>
      </c>
      <c r="L2058" s="77">
        <v>-55.001232798167301</v>
      </c>
      <c r="M2058" s="77">
        <v>0.62348044908047895</v>
      </c>
      <c r="N2058" s="77">
        <v>-3.51831952744794</v>
      </c>
      <c r="O2058" s="77">
        <v>8.2316833624385702E-2</v>
      </c>
      <c r="P2058" s="77">
        <v>-3.88942368865197</v>
      </c>
      <c r="Q2058" s="77">
        <v>-3.8894236886519602</v>
      </c>
      <c r="R2058" s="77">
        <v>0</v>
      </c>
      <c r="S2058" s="77">
        <v>3.1178017874114901E-3</v>
      </c>
      <c r="T2058" s="77" t="s">
        <v>153</v>
      </c>
      <c r="U2058" s="105">
        <v>1.0113662407755499</v>
      </c>
      <c r="V2058" s="105">
        <v>-0.75792043291595901</v>
      </c>
      <c r="W2058" s="101">
        <v>1.76911657546331</v>
      </c>
    </row>
    <row r="2059" spans="2:23" x14ac:dyDescent="0.35">
      <c r="B2059" s="55" t="s">
        <v>113</v>
      </c>
      <c r="C2059" s="76" t="s">
        <v>136</v>
      </c>
      <c r="D2059" s="55" t="s">
        <v>78</v>
      </c>
      <c r="E2059" s="55" t="s">
        <v>186</v>
      </c>
      <c r="F2059" s="70">
        <v>103.43</v>
      </c>
      <c r="G2059" s="77">
        <v>53854</v>
      </c>
      <c r="H2059" s="77">
        <v>102.93</v>
      </c>
      <c r="I2059" s="77">
        <v>1</v>
      </c>
      <c r="J2059" s="77">
        <v>-54.5498288469214</v>
      </c>
      <c r="K2059" s="77">
        <v>0.14729634944780701</v>
      </c>
      <c r="L2059" s="77">
        <v>-48.731073381296703</v>
      </c>
      <c r="M2059" s="77">
        <v>0.117548516888219</v>
      </c>
      <c r="N2059" s="77">
        <v>-5.8187554656247604</v>
      </c>
      <c r="O2059" s="77">
        <v>2.97478325595875E-2</v>
      </c>
      <c r="P2059" s="77">
        <v>-6.3754461948968499</v>
      </c>
      <c r="Q2059" s="77">
        <v>-6.3754461948968402</v>
      </c>
      <c r="R2059" s="77">
        <v>0</v>
      </c>
      <c r="S2059" s="77">
        <v>2.0119925521092201E-3</v>
      </c>
      <c r="T2059" s="77" t="s">
        <v>152</v>
      </c>
      <c r="U2059" s="105">
        <v>0.16000363068585399</v>
      </c>
      <c r="V2059" s="105">
        <v>-0.119907127752804</v>
      </c>
      <c r="W2059" s="101">
        <v>0.27988384797538002</v>
      </c>
    </row>
    <row r="2060" spans="2:23" x14ac:dyDescent="0.35">
      <c r="B2060" s="55" t="s">
        <v>113</v>
      </c>
      <c r="C2060" s="76" t="s">
        <v>136</v>
      </c>
      <c r="D2060" s="55" t="s">
        <v>78</v>
      </c>
      <c r="E2060" s="55" t="s">
        <v>186</v>
      </c>
      <c r="F2060" s="70">
        <v>103.43</v>
      </c>
      <c r="G2060" s="77">
        <v>58104</v>
      </c>
      <c r="H2060" s="77">
        <v>102</v>
      </c>
      <c r="I2060" s="77">
        <v>1</v>
      </c>
      <c r="J2060" s="77">
        <v>-45.600643982519301</v>
      </c>
      <c r="K2060" s="77">
        <v>0.266997365140069</v>
      </c>
      <c r="L2060" s="77">
        <v>-46.3033075734878</v>
      </c>
      <c r="M2060" s="77">
        <v>0.27528912392426003</v>
      </c>
      <c r="N2060" s="77">
        <v>0.70266359096851105</v>
      </c>
      <c r="O2060" s="77">
        <v>-8.2917587841909793E-3</v>
      </c>
      <c r="P2060" s="77">
        <v>0.77256804349333696</v>
      </c>
      <c r="Q2060" s="77">
        <v>0.77256804349333597</v>
      </c>
      <c r="R2060" s="77">
        <v>0</v>
      </c>
      <c r="S2060" s="77">
        <v>7.6637001426602995E-5</v>
      </c>
      <c r="T2060" s="77" t="s">
        <v>153</v>
      </c>
      <c r="U2060" s="105">
        <v>0.15312093156679901</v>
      </c>
      <c r="V2060" s="105">
        <v>-0.11474921552909299</v>
      </c>
      <c r="W2060" s="101">
        <v>0.26784439421023298</v>
      </c>
    </row>
    <row r="2061" spans="2:23" x14ac:dyDescent="0.35">
      <c r="B2061" s="55" t="s">
        <v>113</v>
      </c>
      <c r="C2061" s="76" t="s">
        <v>136</v>
      </c>
      <c r="D2061" s="55" t="s">
        <v>78</v>
      </c>
      <c r="E2061" s="55" t="s">
        <v>187</v>
      </c>
      <c r="F2061" s="70">
        <v>103.44</v>
      </c>
      <c r="G2061" s="77">
        <v>54050</v>
      </c>
      <c r="H2061" s="77">
        <v>103.83</v>
      </c>
      <c r="I2061" s="77">
        <v>1</v>
      </c>
      <c r="J2061" s="77">
        <v>76.163150765068096</v>
      </c>
      <c r="K2061" s="77">
        <v>0.10267461195998601</v>
      </c>
      <c r="L2061" s="77">
        <v>34.586672052398299</v>
      </c>
      <c r="M2061" s="77">
        <v>2.1173410540784698E-2</v>
      </c>
      <c r="N2061" s="77">
        <v>41.576478712669697</v>
      </c>
      <c r="O2061" s="77">
        <v>8.1501201419201405E-2</v>
      </c>
      <c r="P2061" s="77">
        <v>46.027964776529799</v>
      </c>
      <c r="Q2061" s="77">
        <v>46.027964776529799</v>
      </c>
      <c r="R2061" s="77">
        <v>0</v>
      </c>
      <c r="S2061" s="77">
        <v>3.7498751684009603E-2</v>
      </c>
      <c r="T2061" s="77" t="s">
        <v>152</v>
      </c>
      <c r="U2061" s="105">
        <v>-7.7684496888622796</v>
      </c>
      <c r="V2061" s="105">
        <v>-5.8216959533406101</v>
      </c>
      <c r="W2061" s="101">
        <v>-1.94694089533362</v>
      </c>
    </row>
    <row r="2062" spans="2:23" x14ac:dyDescent="0.35">
      <c r="B2062" s="55" t="s">
        <v>113</v>
      </c>
      <c r="C2062" s="76" t="s">
        <v>136</v>
      </c>
      <c r="D2062" s="55" t="s">
        <v>78</v>
      </c>
      <c r="E2062" s="55" t="s">
        <v>187</v>
      </c>
      <c r="F2062" s="70">
        <v>103.44</v>
      </c>
      <c r="G2062" s="77">
        <v>56000</v>
      </c>
      <c r="H2062" s="77">
        <v>104</v>
      </c>
      <c r="I2062" s="77">
        <v>1</v>
      </c>
      <c r="J2062" s="77">
        <v>26.080166385023698</v>
      </c>
      <c r="K2062" s="77">
        <v>6.5976982631040501E-2</v>
      </c>
      <c r="L2062" s="77">
        <v>55.5780962490768</v>
      </c>
      <c r="M2062" s="77">
        <v>0.299625703919149</v>
      </c>
      <c r="N2062" s="77">
        <v>-29.497929864053098</v>
      </c>
      <c r="O2062" s="77">
        <v>-0.23364872128810901</v>
      </c>
      <c r="P2062" s="77">
        <v>-30.671324536145502</v>
      </c>
      <c r="Q2062" s="77">
        <v>-30.671324536145502</v>
      </c>
      <c r="R2062" s="77">
        <v>0</v>
      </c>
      <c r="S2062" s="77">
        <v>9.1250824433751501E-2</v>
      </c>
      <c r="T2062" s="77" t="s">
        <v>152</v>
      </c>
      <c r="U2062" s="105">
        <v>-7.7152046481328398</v>
      </c>
      <c r="V2062" s="105">
        <v>-5.7817939844066499</v>
      </c>
      <c r="W2062" s="101">
        <v>-1.93359654074271</v>
      </c>
    </row>
    <row r="2063" spans="2:23" x14ac:dyDescent="0.35">
      <c r="B2063" s="55" t="s">
        <v>113</v>
      </c>
      <c r="C2063" s="76" t="s">
        <v>136</v>
      </c>
      <c r="D2063" s="55" t="s">
        <v>78</v>
      </c>
      <c r="E2063" s="55" t="s">
        <v>187</v>
      </c>
      <c r="F2063" s="70">
        <v>103.44</v>
      </c>
      <c r="G2063" s="77">
        <v>58450</v>
      </c>
      <c r="H2063" s="77">
        <v>102.84</v>
      </c>
      <c r="I2063" s="77">
        <v>1</v>
      </c>
      <c r="J2063" s="77">
        <v>-120.98657503688101</v>
      </c>
      <c r="K2063" s="77">
        <v>0.37443367925558302</v>
      </c>
      <c r="L2063" s="77">
        <v>-90.796299766759603</v>
      </c>
      <c r="M2063" s="77">
        <v>0.21088070275315601</v>
      </c>
      <c r="N2063" s="77">
        <v>-30.190275270121798</v>
      </c>
      <c r="O2063" s="77">
        <v>0.16355297650242701</v>
      </c>
      <c r="P2063" s="77">
        <v>-35.172121469508397</v>
      </c>
      <c r="Q2063" s="77">
        <v>-35.172121469508298</v>
      </c>
      <c r="R2063" s="77">
        <v>0</v>
      </c>
      <c r="S2063" s="77">
        <v>3.1644458531272499E-2</v>
      </c>
      <c r="T2063" s="77" t="s">
        <v>152</v>
      </c>
      <c r="U2063" s="105">
        <v>-1.2453111656125799</v>
      </c>
      <c r="V2063" s="105">
        <v>-0.93323935455112095</v>
      </c>
      <c r="W2063" s="101">
        <v>-0.31210181347030302</v>
      </c>
    </row>
    <row r="2064" spans="2:23" x14ac:dyDescent="0.35">
      <c r="B2064" s="55" t="s">
        <v>113</v>
      </c>
      <c r="C2064" s="76" t="s">
        <v>136</v>
      </c>
      <c r="D2064" s="55" t="s">
        <v>78</v>
      </c>
      <c r="E2064" s="55" t="s">
        <v>188</v>
      </c>
      <c r="F2064" s="70">
        <v>102.93</v>
      </c>
      <c r="G2064" s="77">
        <v>53850</v>
      </c>
      <c r="H2064" s="77">
        <v>103.44</v>
      </c>
      <c r="I2064" s="77">
        <v>1</v>
      </c>
      <c r="J2064" s="77">
        <v>-5.5755638196591102</v>
      </c>
      <c r="K2064" s="77">
        <v>0</v>
      </c>
      <c r="L2064" s="77">
        <v>-0.110381552822038</v>
      </c>
      <c r="M2064" s="77">
        <v>0</v>
      </c>
      <c r="N2064" s="77">
        <v>-5.4651822668370702</v>
      </c>
      <c r="O2064" s="77">
        <v>0</v>
      </c>
      <c r="P2064" s="77">
        <v>-5.9811706014171504</v>
      </c>
      <c r="Q2064" s="77">
        <v>-5.9811706014171504</v>
      </c>
      <c r="R2064" s="77">
        <v>0</v>
      </c>
      <c r="S2064" s="77">
        <v>0</v>
      </c>
      <c r="T2064" s="77" t="s">
        <v>152</v>
      </c>
      <c r="U2064" s="105">
        <v>2.7872429560868501</v>
      </c>
      <c r="V2064" s="105">
        <v>-2.0887669597309801</v>
      </c>
      <c r="W2064" s="101">
        <v>4.8755411389601004</v>
      </c>
    </row>
    <row r="2065" spans="2:23" x14ac:dyDescent="0.35">
      <c r="B2065" s="55" t="s">
        <v>113</v>
      </c>
      <c r="C2065" s="76" t="s">
        <v>136</v>
      </c>
      <c r="D2065" s="55" t="s">
        <v>78</v>
      </c>
      <c r="E2065" s="55" t="s">
        <v>188</v>
      </c>
      <c r="F2065" s="70">
        <v>102.93</v>
      </c>
      <c r="G2065" s="77">
        <v>53850</v>
      </c>
      <c r="H2065" s="77">
        <v>103.44</v>
      </c>
      <c r="I2065" s="77">
        <v>2</v>
      </c>
      <c r="J2065" s="77">
        <v>-12.896151430204201</v>
      </c>
      <c r="K2065" s="77">
        <v>0</v>
      </c>
      <c r="L2065" s="77">
        <v>-0.25531000385587999</v>
      </c>
      <c r="M2065" s="77">
        <v>0</v>
      </c>
      <c r="N2065" s="77">
        <v>-12.640841426348301</v>
      </c>
      <c r="O2065" s="77">
        <v>0</v>
      </c>
      <c r="P2065" s="77">
        <v>-13.8343106277053</v>
      </c>
      <c r="Q2065" s="77">
        <v>-13.8343106277052</v>
      </c>
      <c r="R2065" s="77">
        <v>0</v>
      </c>
      <c r="S2065" s="77">
        <v>0</v>
      </c>
      <c r="T2065" s="77" t="s">
        <v>152</v>
      </c>
      <c r="U2065" s="105">
        <v>6.4468291274375202</v>
      </c>
      <c r="V2065" s="105">
        <v>-4.8312701434998999</v>
      </c>
      <c r="W2065" s="101">
        <v>11.2770150008008</v>
      </c>
    </row>
    <row r="2066" spans="2:23" x14ac:dyDescent="0.35">
      <c r="B2066" s="55" t="s">
        <v>113</v>
      </c>
      <c r="C2066" s="76" t="s">
        <v>136</v>
      </c>
      <c r="D2066" s="55" t="s">
        <v>78</v>
      </c>
      <c r="E2066" s="55" t="s">
        <v>188</v>
      </c>
      <c r="F2066" s="70">
        <v>102.93</v>
      </c>
      <c r="G2066" s="77">
        <v>58004</v>
      </c>
      <c r="H2066" s="77">
        <v>102.26</v>
      </c>
      <c r="I2066" s="77">
        <v>1</v>
      </c>
      <c r="J2066" s="77">
        <v>-70.068582876701896</v>
      </c>
      <c r="K2066" s="77">
        <v>0.166926614415874</v>
      </c>
      <c r="L2066" s="77">
        <v>-77.059234326877004</v>
      </c>
      <c r="M2066" s="77">
        <v>0.20189627023151399</v>
      </c>
      <c r="N2066" s="77">
        <v>6.9906514501750801</v>
      </c>
      <c r="O2066" s="77">
        <v>-3.4969655815640002E-2</v>
      </c>
      <c r="P2066" s="77">
        <v>7.6669687944362099</v>
      </c>
      <c r="Q2066" s="77">
        <v>7.6669687944362099</v>
      </c>
      <c r="R2066" s="77">
        <v>0</v>
      </c>
      <c r="S2066" s="77">
        <v>1.9986019568251998E-3</v>
      </c>
      <c r="T2066" s="77" t="s">
        <v>152</v>
      </c>
      <c r="U2066" s="105">
        <v>1.09602463321173</v>
      </c>
      <c r="V2066" s="105">
        <v>-0.82136364750852298</v>
      </c>
      <c r="W2066" s="101">
        <v>1.91720394408665</v>
      </c>
    </row>
    <row r="2067" spans="2:23" x14ac:dyDescent="0.35">
      <c r="B2067" s="55" t="s">
        <v>113</v>
      </c>
      <c r="C2067" s="76" t="s">
        <v>136</v>
      </c>
      <c r="D2067" s="55" t="s">
        <v>78</v>
      </c>
      <c r="E2067" s="55" t="s">
        <v>189</v>
      </c>
      <c r="F2067" s="70">
        <v>104.14</v>
      </c>
      <c r="G2067" s="77">
        <v>54000</v>
      </c>
      <c r="H2067" s="77">
        <v>103.67</v>
      </c>
      <c r="I2067" s="77">
        <v>1</v>
      </c>
      <c r="J2067" s="77">
        <v>-30.465174082468501</v>
      </c>
      <c r="K2067" s="77">
        <v>5.62444860116319E-2</v>
      </c>
      <c r="L2067" s="77">
        <v>-15.594241778613</v>
      </c>
      <c r="M2067" s="77">
        <v>1.47367308249802E-2</v>
      </c>
      <c r="N2067" s="77">
        <v>-14.8709323038556</v>
      </c>
      <c r="O2067" s="77">
        <v>4.1507755186651701E-2</v>
      </c>
      <c r="P2067" s="77">
        <v>-15.7633319060497</v>
      </c>
      <c r="Q2067" s="77">
        <v>-15.763331906049601</v>
      </c>
      <c r="R2067" s="77">
        <v>0</v>
      </c>
      <c r="S2067" s="77">
        <v>1.5058047546485201E-2</v>
      </c>
      <c r="T2067" s="77" t="s">
        <v>152</v>
      </c>
      <c r="U2067" s="105">
        <v>-2.67647488014306</v>
      </c>
      <c r="V2067" s="105">
        <v>-2.0057570819163799</v>
      </c>
      <c r="W2067" s="101">
        <v>-0.67078228065950796</v>
      </c>
    </row>
    <row r="2068" spans="2:23" x14ac:dyDescent="0.35">
      <c r="B2068" s="55" t="s">
        <v>113</v>
      </c>
      <c r="C2068" s="76" t="s">
        <v>136</v>
      </c>
      <c r="D2068" s="55" t="s">
        <v>78</v>
      </c>
      <c r="E2068" s="55" t="s">
        <v>189</v>
      </c>
      <c r="F2068" s="70">
        <v>104.14</v>
      </c>
      <c r="G2068" s="77">
        <v>54850</v>
      </c>
      <c r="H2068" s="77">
        <v>104.15</v>
      </c>
      <c r="I2068" s="77">
        <v>1</v>
      </c>
      <c r="J2068" s="77">
        <v>13.2095579711011</v>
      </c>
      <c r="K2068" s="77">
        <v>1.37849013215587E-3</v>
      </c>
      <c r="L2068" s="77">
        <v>20.624636796711499</v>
      </c>
      <c r="M2068" s="77">
        <v>3.3604675796705002E-3</v>
      </c>
      <c r="N2068" s="77">
        <v>-7.4150788256103599</v>
      </c>
      <c r="O2068" s="77">
        <v>-1.9819774475146401E-3</v>
      </c>
      <c r="P2068" s="77">
        <v>-8.3199506061026103</v>
      </c>
      <c r="Q2068" s="77">
        <v>-8.3199506061026103</v>
      </c>
      <c r="R2068" s="77">
        <v>0</v>
      </c>
      <c r="S2068" s="77">
        <v>5.4685046689509896E-4</v>
      </c>
      <c r="T2068" s="77" t="s">
        <v>153</v>
      </c>
      <c r="U2068" s="105">
        <v>-0.13226225301527</v>
      </c>
      <c r="V2068" s="105">
        <v>-9.9117668775361503E-2</v>
      </c>
      <c r="W2068" s="101">
        <v>-3.3147770741642699E-2</v>
      </c>
    </row>
    <row r="2069" spans="2:23" x14ac:dyDescent="0.35">
      <c r="B2069" s="55" t="s">
        <v>113</v>
      </c>
      <c r="C2069" s="76" t="s">
        <v>136</v>
      </c>
      <c r="D2069" s="55" t="s">
        <v>78</v>
      </c>
      <c r="E2069" s="55" t="s">
        <v>134</v>
      </c>
      <c r="F2069" s="70">
        <v>103.67</v>
      </c>
      <c r="G2069" s="77">
        <v>54250</v>
      </c>
      <c r="H2069" s="77">
        <v>103.62</v>
      </c>
      <c r="I2069" s="77">
        <v>1</v>
      </c>
      <c r="J2069" s="77">
        <v>-18.013143838527299</v>
      </c>
      <c r="K2069" s="77">
        <v>4.4128375728856297E-3</v>
      </c>
      <c r="L2069" s="77">
        <v>-14.417404574960401</v>
      </c>
      <c r="M2069" s="77">
        <v>2.8269171436220101E-3</v>
      </c>
      <c r="N2069" s="77">
        <v>-3.5957392635668701</v>
      </c>
      <c r="O2069" s="77">
        <v>1.5859204292636201E-3</v>
      </c>
      <c r="P2069" s="77">
        <v>-4.4206654298104304</v>
      </c>
      <c r="Q2069" s="77">
        <v>-4.4206654298104304</v>
      </c>
      <c r="R2069" s="77">
        <v>0</v>
      </c>
      <c r="S2069" s="77">
        <v>2.6577504665556699E-4</v>
      </c>
      <c r="T2069" s="77" t="s">
        <v>152</v>
      </c>
      <c r="U2069" s="105">
        <v>-1.54142402873052E-2</v>
      </c>
      <c r="V2069" s="105">
        <v>-1.1551470872377701E-2</v>
      </c>
      <c r="W2069" s="101">
        <v>-3.8631407794119201E-3</v>
      </c>
    </row>
    <row r="2070" spans="2:23" x14ac:dyDescent="0.35">
      <c r="B2070" s="55" t="s">
        <v>113</v>
      </c>
      <c r="C2070" s="76" t="s">
        <v>136</v>
      </c>
      <c r="D2070" s="55" t="s">
        <v>78</v>
      </c>
      <c r="E2070" s="55" t="s">
        <v>190</v>
      </c>
      <c r="F2070" s="70">
        <v>103.83</v>
      </c>
      <c r="G2070" s="77">
        <v>54250</v>
      </c>
      <c r="H2070" s="77">
        <v>103.62</v>
      </c>
      <c r="I2070" s="77">
        <v>1</v>
      </c>
      <c r="J2070" s="77">
        <v>-16.5652910387231</v>
      </c>
      <c r="K2070" s="77">
        <v>1.6519413805295501E-2</v>
      </c>
      <c r="L2070" s="77">
        <v>-20.157850886856799</v>
      </c>
      <c r="M2070" s="77">
        <v>2.44616049330806E-2</v>
      </c>
      <c r="N2070" s="77">
        <v>3.59255984813371</v>
      </c>
      <c r="O2070" s="77">
        <v>-7.9421911277850702E-3</v>
      </c>
      <c r="P2070" s="77">
        <v>4.4206654298130896</v>
      </c>
      <c r="Q2070" s="77">
        <v>4.4206654298130799</v>
      </c>
      <c r="R2070" s="77">
        <v>0</v>
      </c>
      <c r="S2070" s="77">
        <v>1.1764454271091401E-3</v>
      </c>
      <c r="T2070" s="77" t="s">
        <v>152</v>
      </c>
      <c r="U2070" s="105">
        <v>-6.93662066214496E-2</v>
      </c>
      <c r="V2070" s="105">
        <v>-5.1983211652339899E-2</v>
      </c>
      <c r="W2070" s="101">
        <v>-1.7384666160493702E-2</v>
      </c>
    </row>
    <row r="2071" spans="2:23" x14ac:dyDescent="0.35">
      <c r="B2071" s="55" t="s">
        <v>113</v>
      </c>
      <c r="C2071" s="76" t="s">
        <v>136</v>
      </c>
      <c r="D2071" s="55" t="s">
        <v>78</v>
      </c>
      <c r="E2071" s="55" t="s">
        <v>191</v>
      </c>
      <c r="F2071" s="70">
        <v>104.15</v>
      </c>
      <c r="G2071" s="77">
        <v>53550</v>
      </c>
      <c r="H2071" s="77">
        <v>104.08</v>
      </c>
      <c r="I2071" s="77">
        <v>1</v>
      </c>
      <c r="J2071" s="77">
        <v>-5.7032395986648901</v>
      </c>
      <c r="K2071" s="77">
        <v>5.7572687198009299E-4</v>
      </c>
      <c r="L2071" s="77">
        <v>9.6750734402580996</v>
      </c>
      <c r="M2071" s="77">
        <v>1.65684471551666E-3</v>
      </c>
      <c r="N2071" s="77">
        <v>-15.378313038923</v>
      </c>
      <c r="O2071" s="77">
        <v>-1.08111784353657E-3</v>
      </c>
      <c r="P2071" s="77">
        <v>-16.777862642213101</v>
      </c>
      <c r="Q2071" s="77">
        <v>-16.777862642213101</v>
      </c>
      <c r="R2071" s="77">
        <v>0</v>
      </c>
      <c r="S2071" s="77">
        <v>4.9824911446851904E-3</v>
      </c>
      <c r="T2071" s="77" t="s">
        <v>152</v>
      </c>
      <c r="U2071" s="105">
        <v>-1.1890424970045299</v>
      </c>
      <c r="V2071" s="105">
        <v>-0.89107147119531505</v>
      </c>
      <c r="W2071" s="101">
        <v>-0.29799967257646798</v>
      </c>
    </row>
    <row r="2072" spans="2:23" x14ac:dyDescent="0.35">
      <c r="B2072" s="55" t="s">
        <v>113</v>
      </c>
      <c r="C2072" s="76" t="s">
        <v>136</v>
      </c>
      <c r="D2072" s="55" t="s">
        <v>78</v>
      </c>
      <c r="E2072" s="55" t="s">
        <v>192</v>
      </c>
      <c r="F2072" s="70">
        <v>102.33</v>
      </c>
      <c r="G2072" s="77">
        <v>58200</v>
      </c>
      <c r="H2072" s="77">
        <v>103.01</v>
      </c>
      <c r="I2072" s="77">
        <v>1</v>
      </c>
      <c r="J2072" s="77">
        <v>20.122565608147902</v>
      </c>
      <c r="K2072" s="77">
        <v>7.1265505811142396E-2</v>
      </c>
      <c r="L2072" s="77">
        <v>46.438769791275597</v>
      </c>
      <c r="M2072" s="77">
        <v>0.37955444379196801</v>
      </c>
      <c r="N2072" s="77">
        <v>-26.316204183127699</v>
      </c>
      <c r="O2072" s="77">
        <v>-0.30828893798082602</v>
      </c>
      <c r="P2072" s="77">
        <v>-29.6575092170673</v>
      </c>
      <c r="Q2072" s="77">
        <v>-29.6575092170673</v>
      </c>
      <c r="R2072" s="77">
        <v>0</v>
      </c>
      <c r="S2072" s="77">
        <v>0.15480394212103599</v>
      </c>
      <c r="T2072" s="77" t="s">
        <v>153</v>
      </c>
      <c r="U2072" s="105">
        <v>-13.7570064179644</v>
      </c>
      <c r="V2072" s="105">
        <v>-10.309535596062201</v>
      </c>
      <c r="W2072" s="101">
        <v>-3.4478022598128701</v>
      </c>
    </row>
    <row r="2073" spans="2:23" x14ac:dyDescent="0.35">
      <c r="B2073" s="55" t="s">
        <v>113</v>
      </c>
      <c r="C2073" s="76" t="s">
        <v>136</v>
      </c>
      <c r="D2073" s="55" t="s">
        <v>78</v>
      </c>
      <c r="E2073" s="55" t="s">
        <v>193</v>
      </c>
      <c r="F2073" s="70">
        <v>104.33</v>
      </c>
      <c r="G2073" s="77">
        <v>53000</v>
      </c>
      <c r="H2073" s="77">
        <v>104.5</v>
      </c>
      <c r="I2073" s="77">
        <v>1</v>
      </c>
      <c r="J2073" s="77">
        <v>42.9130748563175</v>
      </c>
      <c r="K2073" s="77">
        <v>4.5522670882383001E-2</v>
      </c>
      <c r="L2073" s="77">
        <v>61.517052409639597</v>
      </c>
      <c r="M2073" s="77">
        <v>9.3549076062850803E-2</v>
      </c>
      <c r="N2073" s="77">
        <v>-18.6039775533221</v>
      </c>
      <c r="O2073" s="77">
        <v>-4.8026405180467802E-2</v>
      </c>
      <c r="P2073" s="77">
        <v>-20.417091924938401</v>
      </c>
      <c r="Q2073" s="77">
        <v>-20.417091924938401</v>
      </c>
      <c r="R2073" s="77">
        <v>0</v>
      </c>
      <c r="S2073" s="77">
        <v>1.0304720926836699E-2</v>
      </c>
      <c r="T2073" s="77" t="s">
        <v>153</v>
      </c>
      <c r="U2073" s="105">
        <v>-1.85200091285376</v>
      </c>
      <c r="V2073" s="105">
        <v>-1.3878941940503</v>
      </c>
      <c r="W2073" s="101">
        <v>-0.46415133776302497</v>
      </c>
    </row>
    <row r="2074" spans="2:23" x14ac:dyDescent="0.35">
      <c r="B2074" s="55" t="s">
        <v>113</v>
      </c>
      <c r="C2074" s="76" t="s">
        <v>136</v>
      </c>
      <c r="D2074" s="55" t="s">
        <v>78</v>
      </c>
      <c r="E2074" s="55" t="s">
        <v>194</v>
      </c>
      <c r="F2074" s="70">
        <v>104</v>
      </c>
      <c r="G2074" s="77">
        <v>56100</v>
      </c>
      <c r="H2074" s="77">
        <v>103.78</v>
      </c>
      <c r="I2074" s="77">
        <v>1</v>
      </c>
      <c r="J2074" s="77">
        <v>-16.776802065945201</v>
      </c>
      <c r="K2074" s="77">
        <v>2.1559919307088601E-2</v>
      </c>
      <c r="L2074" s="77">
        <v>12.608994205172101</v>
      </c>
      <c r="M2074" s="77">
        <v>1.21783838907405E-2</v>
      </c>
      <c r="N2074" s="77">
        <v>-29.3857962711173</v>
      </c>
      <c r="O2074" s="77">
        <v>9.3815354163481104E-3</v>
      </c>
      <c r="P2074" s="77">
        <v>-30.6713245361452</v>
      </c>
      <c r="Q2074" s="77">
        <v>-30.6713245361452</v>
      </c>
      <c r="R2074" s="77">
        <v>0</v>
      </c>
      <c r="S2074" s="77">
        <v>7.2059929398198302E-2</v>
      </c>
      <c r="T2074" s="77" t="s">
        <v>152</v>
      </c>
      <c r="U2074" s="105">
        <v>-5.4902274652413698</v>
      </c>
      <c r="V2074" s="105">
        <v>-4.1143904250471097</v>
      </c>
      <c r="W2074" s="101">
        <v>-1.37596931239542</v>
      </c>
    </row>
    <row r="2075" spans="2:23" x14ac:dyDescent="0.35">
      <c r="B2075" s="55" t="s">
        <v>113</v>
      </c>
      <c r="C2075" s="76" t="s">
        <v>136</v>
      </c>
      <c r="D2075" s="55" t="s">
        <v>78</v>
      </c>
      <c r="E2075" s="55" t="s">
        <v>135</v>
      </c>
      <c r="F2075" s="70">
        <v>103.6</v>
      </c>
      <c r="G2075" s="77">
        <v>56100</v>
      </c>
      <c r="H2075" s="77">
        <v>103.78</v>
      </c>
      <c r="I2075" s="77">
        <v>1</v>
      </c>
      <c r="J2075" s="77">
        <v>13.1592329016379</v>
      </c>
      <c r="K2075" s="77">
        <v>1.43207794532748E-2</v>
      </c>
      <c r="L2075" s="77">
        <v>-18.198206769365701</v>
      </c>
      <c r="M2075" s="77">
        <v>2.7388150139622602E-2</v>
      </c>
      <c r="N2075" s="77">
        <v>31.357439671003601</v>
      </c>
      <c r="O2075" s="77">
        <v>-1.30673706863478E-2</v>
      </c>
      <c r="P2075" s="77">
        <v>33.082885491538299</v>
      </c>
      <c r="Q2075" s="77">
        <v>33.082885491538299</v>
      </c>
      <c r="R2075" s="77">
        <v>0</v>
      </c>
      <c r="S2075" s="77">
        <v>9.0513273739303804E-2</v>
      </c>
      <c r="T2075" s="77" t="s">
        <v>152</v>
      </c>
      <c r="U2075" s="105">
        <v>-6.9992948072482601</v>
      </c>
      <c r="V2075" s="105">
        <v>-5.2452893289655602</v>
      </c>
      <c r="W2075" s="101">
        <v>-1.7541741073853401</v>
      </c>
    </row>
    <row r="2076" spans="2:23" x14ac:dyDescent="0.35">
      <c r="B2076" s="55" t="s">
        <v>113</v>
      </c>
      <c r="C2076" s="76" t="s">
        <v>136</v>
      </c>
      <c r="D2076" s="55" t="s">
        <v>78</v>
      </c>
      <c r="E2076" s="55" t="s">
        <v>195</v>
      </c>
      <c r="F2076" s="70">
        <v>102.26</v>
      </c>
      <c r="G2076" s="77">
        <v>58054</v>
      </c>
      <c r="H2076" s="77">
        <v>102.13</v>
      </c>
      <c r="I2076" s="77">
        <v>1</v>
      </c>
      <c r="J2076" s="77">
        <v>-14.202958520902</v>
      </c>
      <c r="K2076" s="77">
        <v>1.1336890527951201E-2</v>
      </c>
      <c r="L2076" s="77">
        <v>-13.850131789770099</v>
      </c>
      <c r="M2076" s="77">
        <v>1.07806296633828E-2</v>
      </c>
      <c r="N2076" s="77">
        <v>-0.35282673113190599</v>
      </c>
      <c r="O2076" s="77">
        <v>5.5626086456839403E-4</v>
      </c>
      <c r="P2076" s="77">
        <v>-0.38648867553272398</v>
      </c>
      <c r="Q2076" s="77">
        <v>-0.38648867553272398</v>
      </c>
      <c r="R2076" s="77">
        <v>0</v>
      </c>
      <c r="S2076" s="77">
        <v>8.394790492905E-6</v>
      </c>
      <c r="T2076" s="77" t="s">
        <v>152</v>
      </c>
      <c r="U2076" s="105">
        <v>1.09796040074159E-2</v>
      </c>
      <c r="V2076" s="105">
        <v>-8.2281431661838794E-3</v>
      </c>
      <c r="W2076" s="101">
        <v>1.9205900551562499E-2</v>
      </c>
    </row>
    <row r="2077" spans="2:23" x14ac:dyDescent="0.35">
      <c r="B2077" s="55" t="s">
        <v>113</v>
      </c>
      <c r="C2077" s="76" t="s">
        <v>136</v>
      </c>
      <c r="D2077" s="55" t="s">
        <v>78</v>
      </c>
      <c r="E2077" s="55" t="s">
        <v>195</v>
      </c>
      <c r="F2077" s="70">
        <v>102.26</v>
      </c>
      <c r="G2077" s="77">
        <v>58104</v>
      </c>
      <c r="H2077" s="77">
        <v>102</v>
      </c>
      <c r="I2077" s="77">
        <v>1</v>
      </c>
      <c r="J2077" s="77">
        <v>-17.156937288780401</v>
      </c>
      <c r="K2077" s="77">
        <v>2.6315828443524199E-2</v>
      </c>
      <c r="L2077" s="77">
        <v>-16.804284159273301</v>
      </c>
      <c r="M2077" s="77">
        <v>2.5245126569841E-2</v>
      </c>
      <c r="N2077" s="77">
        <v>-0.35265312950708</v>
      </c>
      <c r="O2077" s="77">
        <v>1.0707018736832001E-3</v>
      </c>
      <c r="P2077" s="77">
        <v>-0.38607936796027198</v>
      </c>
      <c r="Q2077" s="77">
        <v>-0.38607936796027198</v>
      </c>
      <c r="R2077" s="77">
        <v>0</v>
      </c>
      <c r="S2077" s="77">
        <v>1.3325720685796001E-5</v>
      </c>
      <c r="T2077" s="77" t="s">
        <v>152</v>
      </c>
      <c r="U2077" s="105">
        <v>1.7660968687422101E-2</v>
      </c>
      <c r="V2077" s="105">
        <v>-1.32351748492431E-2</v>
      </c>
      <c r="W2077" s="101">
        <v>3.0893173198759099E-2</v>
      </c>
    </row>
    <row r="2078" spans="2:23" x14ac:dyDescent="0.35">
      <c r="B2078" s="55" t="s">
        <v>113</v>
      </c>
      <c r="C2078" s="76" t="s">
        <v>136</v>
      </c>
      <c r="D2078" s="55" t="s">
        <v>78</v>
      </c>
      <c r="E2078" s="55" t="s">
        <v>196</v>
      </c>
      <c r="F2078" s="70">
        <v>102.13</v>
      </c>
      <c r="G2078" s="77">
        <v>58104</v>
      </c>
      <c r="H2078" s="77">
        <v>102</v>
      </c>
      <c r="I2078" s="77">
        <v>1</v>
      </c>
      <c r="J2078" s="77">
        <v>-22.1844458094189</v>
      </c>
      <c r="K2078" s="77">
        <v>1.6437797838092901E-2</v>
      </c>
      <c r="L2078" s="77">
        <v>-21.8310812750215</v>
      </c>
      <c r="M2078" s="77">
        <v>1.5918310061862201E-2</v>
      </c>
      <c r="N2078" s="77">
        <v>-0.35336453439746801</v>
      </c>
      <c r="O2078" s="77">
        <v>5.1948777623071003E-4</v>
      </c>
      <c r="P2078" s="77">
        <v>-0.38648867553385302</v>
      </c>
      <c r="Q2078" s="77">
        <v>-0.38648867553385302</v>
      </c>
      <c r="R2078" s="77">
        <v>0</v>
      </c>
      <c r="S2078" s="77">
        <v>4.9890747769509997E-6</v>
      </c>
      <c r="T2078" s="77" t="s">
        <v>152</v>
      </c>
      <c r="U2078" s="105">
        <v>7.0841304093181099E-3</v>
      </c>
      <c r="V2078" s="105">
        <v>-5.3088653449082698E-3</v>
      </c>
      <c r="W2078" s="101">
        <v>1.23918042985673E-2</v>
      </c>
    </row>
    <row r="2079" spans="2:23" x14ac:dyDescent="0.35">
      <c r="B2079" s="55" t="s">
        <v>113</v>
      </c>
      <c r="C2079" s="76" t="s">
        <v>136</v>
      </c>
      <c r="D2079" s="55" t="s">
        <v>78</v>
      </c>
      <c r="E2079" s="55" t="s">
        <v>197</v>
      </c>
      <c r="F2079" s="70">
        <v>102.68</v>
      </c>
      <c r="G2079" s="77">
        <v>58200</v>
      </c>
      <c r="H2079" s="77">
        <v>103.01</v>
      </c>
      <c r="I2079" s="77">
        <v>1</v>
      </c>
      <c r="J2079" s="77">
        <v>27.784754392949299</v>
      </c>
      <c r="K2079" s="77">
        <v>3.1574496386069503E-2</v>
      </c>
      <c r="L2079" s="77">
        <v>1.6069602390862801</v>
      </c>
      <c r="M2079" s="77">
        <v>1.05616937489173E-4</v>
      </c>
      <c r="N2079" s="77">
        <v>26.177794153863001</v>
      </c>
      <c r="O2079" s="77">
        <v>3.1468879448580303E-2</v>
      </c>
      <c r="P2079" s="77">
        <v>29.657509217068299</v>
      </c>
      <c r="Q2079" s="77">
        <v>29.657509217068299</v>
      </c>
      <c r="R2079" s="77">
        <v>0</v>
      </c>
      <c r="S2079" s="77">
        <v>3.5974325186084198E-2</v>
      </c>
      <c r="T2079" s="77" t="s">
        <v>152</v>
      </c>
      <c r="U2079" s="105">
        <v>-5.4022551638855099</v>
      </c>
      <c r="V2079" s="105">
        <v>-4.0484637586822902</v>
      </c>
      <c r="W2079" s="101">
        <v>-1.35392155794939</v>
      </c>
    </row>
    <row r="2080" spans="2:23" x14ac:dyDescent="0.35">
      <c r="B2080" s="55" t="s">
        <v>113</v>
      </c>
      <c r="C2080" s="76" t="s">
        <v>136</v>
      </c>
      <c r="D2080" s="55" t="s">
        <v>78</v>
      </c>
      <c r="E2080" s="55" t="s">
        <v>197</v>
      </c>
      <c r="F2080" s="70">
        <v>102.68</v>
      </c>
      <c r="G2080" s="77">
        <v>58300</v>
      </c>
      <c r="H2080" s="77">
        <v>102.41</v>
      </c>
      <c r="I2080" s="77">
        <v>1</v>
      </c>
      <c r="J2080" s="77">
        <v>-30.118290888841798</v>
      </c>
      <c r="K2080" s="77">
        <v>3.4379523805859298E-2</v>
      </c>
      <c r="L2080" s="77">
        <v>1.70561415090978</v>
      </c>
      <c r="M2080" s="77">
        <v>1.10255634044602E-4</v>
      </c>
      <c r="N2080" s="77">
        <v>-31.823905039751601</v>
      </c>
      <c r="O2080" s="77">
        <v>3.42692681718147E-2</v>
      </c>
      <c r="P2080" s="77">
        <v>-36.462284340602601</v>
      </c>
      <c r="Q2080" s="77">
        <v>-36.462284340602601</v>
      </c>
      <c r="R2080" s="77">
        <v>0</v>
      </c>
      <c r="S2080" s="77">
        <v>5.0387980996794798E-2</v>
      </c>
      <c r="T2080" s="77" t="s">
        <v>152</v>
      </c>
      <c r="U2080" s="105">
        <v>-5.0783122560544998</v>
      </c>
      <c r="V2080" s="105">
        <v>-3.80570011971106</v>
      </c>
      <c r="W2080" s="101">
        <v>-1.2727344845602599</v>
      </c>
    </row>
    <row r="2081" spans="2:23" x14ac:dyDescent="0.35">
      <c r="B2081" s="55" t="s">
        <v>113</v>
      </c>
      <c r="C2081" s="76" t="s">
        <v>136</v>
      </c>
      <c r="D2081" s="55" t="s">
        <v>78</v>
      </c>
      <c r="E2081" s="55" t="s">
        <v>197</v>
      </c>
      <c r="F2081" s="70">
        <v>102.68</v>
      </c>
      <c r="G2081" s="77">
        <v>58500</v>
      </c>
      <c r="H2081" s="77">
        <v>102.6</v>
      </c>
      <c r="I2081" s="77">
        <v>1</v>
      </c>
      <c r="J2081" s="77">
        <v>-57.923563876261198</v>
      </c>
      <c r="K2081" s="77">
        <v>1.7446724111062E-2</v>
      </c>
      <c r="L2081" s="77">
        <v>-63.538578918910801</v>
      </c>
      <c r="M2081" s="77">
        <v>2.0993185257380201E-2</v>
      </c>
      <c r="N2081" s="77">
        <v>5.6150150426495999</v>
      </c>
      <c r="O2081" s="77">
        <v>-3.5464611463181901E-3</v>
      </c>
      <c r="P2081" s="77">
        <v>6.8047751235325702</v>
      </c>
      <c r="Q2081" s="77">
        <v>6.8047751235325702</v>
      </c>
      <c r="R2081" s="77">
        <v>0</v>
      </c>
      <c r="S2081" s="77">
        <v>2.40785815305608E-4</v>
      </c>
      <c r="T2081" s="77" t="s">
        <v>152</v>
      </c>
      <c r="U2081" s="105">
        <v>8.5192431353938905E-2</v>
      </c>
      <c r="V2081" s="105">
        <v>-6.3843424715686103E-2</v>
      </c>
      <c r="W2081" s="101">
        <v>0.14902152784603501</v>
      </c>
    </row>
    <row r="2082" spans="2:23" x14ac:dyDescent="0.35">
      <c r="B2082" s="55" t="s">
        <v>113</v>
      </c>
      <c r="C2082" s="76" t="s">
        <v>136</v>
      </c>
      <c r="D2082" s="55" t="s">
        <v>78</v>
      </c>
      <c r="E2082" s="55" t="s">
        <v>198</v>
      </c>
      <c r="F2082" s="70">
        <v>102.41</v>
      </c>
      <c r="G2082" s="77">
        <v>58305</v>
      </c>
      <c r="H2082" s="77">
        <v>102.41</v>
      </c>
      <c r="I2082" s="77">
        <v>1</v>
      </c>
      <c r="J2082" s="77">
        <v>2.17047E-13</v>
      </c>
      <c r="K2082" s="77">
        <v>0</v>
      </c>
      <c r="L2082" s="77">
        <v>2.1772499999999999E-13</v>
      </c>
      <c r="M2082" s="77">
        <v>0</v>
      </c>
      <c r="N2082" s="77">
        <v>-6.7799999999999997E-16</v>
      </c>
      <c r="O2082" s="77">
        <v>0</v>
      </c>
      <c r="P2082" s="77">
        <v>-2.0371999999999999E-14</v>
      </c>
      <c r="Q2082" s="77">
        <v>-2.0372999999999999E-14</v>
      </c>
      <c r="R2082" s="77">
        <v>0</v>
      </c>
      <c r="S2082" s="77">
        <v>0</v>
      </c>
      <c r="T2082" s="77" t="s">
        <v>152</v>
      </c>
      <c r="U2082" s="105">
        <v>0</v>
      </c>
      <c r="V2082" s="105">
        <v>0</v>
      </c>
      <c r="W2082" s="101">
        <v>0</v>
      </c>
    </row>
    <row r="2083" spans="2:23" x14ac:dyDescent="0.35">
      <c r="B2083" s="55" t="s">
        <v>113</v>
      </c>
      <c r="C2083" s="76" t="s">
        <v>136</v>
      </c>
      <c r="D2083" s="55" t="s">
        <v>78</v>
      </c>
      <c r="E2083" s="55" t="s">
        <v>198</v>
      </c>
      <c r="F2083" s="70">
        <v>102.41</v>
      </c>
      <c r="G2083" s="77">
        <v>58350</v>
      </c>
      <c r="H2083" s="77">
        <v>101.63</v>
      </c>
      <c r="I2083" s="77">
        <v>1</v>
      </c>
      <c r="J2083" s="77">
        <v>-53.6878643206229</v>
      </c>
      <c r="K2083" s="77">
        <v>0.19110224320302699</v>
      </c>
      <c r="L2083" s="77">
        <v>2.9797784113240202</v>
      </c>
      <c r="M2083" s="77">
        <v>5.88682962933297E-4</v>
      </c>
      <c r="N2083" s="77">
        <v>-56.667642731946898</v>
      </c>
      <c r="O2083" s="77">
        <v>0.190513560240094</v>
      </c>
      <c r="P2083" s="77">
        <v>-64.829630686574703</v>
      </c>
      <c r="Q2083" s="77">
        <v>-64.829630686574703</v>
      </c>
      <c r="R2083" s="77">
        <v>0</v>
      </c>
      <c r="S2083" s="77">
        <v>0.27865101129169401</v>
      </c>
      <c r="T2083" s="77" t="s">
        <v>152</v>
      </c>
      <c r="U2083" s="105">
        <v>-24.764567915224202</v>
      </c>
      <c r="V2083" s="105">
        <v>-18.558630176235798</v>
      </c>
      <c r="W2083" s="101">
        <v>-6.2065343743609001</v>
      </c>
    </row>
    <row r="2084" spans="2:23" x14ac:dyDescent="0.35">
      <c r="B2084" s="55" t="s">
        <v>113</v>
      </c>
      <c r="C2084" s="76" t="s">
        <v>136</v>
      </c>
      <c r="D2084" s="55" t="s">
        <v>78</v>
      </c>
      <c r="E2084" s="55" t="s">
        <v>198</v>
      </c>
      <c r="F2084" s="70">
        <v>102.41</v>
      </c>
      <c r="G2084" s="77">
        <v>58600</v>
      </c>
      <c r="H2084" s="77">
        <v>102.43</v>
      </c>
      <c r="I2084" s="77">
        <v>1</v>
      </c>
      <c r="J2084" s="77">
        <v>23.455776215270198</v>
      </c>
      <c r="K2084" s="77">
        <v>2.1126660013856E-3</v>
      </c>
      <c r="L2084" s="77">
        <v>-1.2745168485535301</v>
      </c>
      <c r="M2084" s="77">
        <v>6.2376698774280001E-6</v>
      </c>
      <c r="N2084" s="77">
        <v>24.730293063823702</v>
      </c>
      <c r="O2084" s="77">
        <v>2.1064283315081699E-3</v>
      </c>
      <c r="P2084" s="77">
        <v>28.367346345972202</v>
      </c>
      <c r="Q2084" s="77">
        <v>28.367346345972098</v>
      </c>
      <c r="R2084" s="77">
        <v>0</v>
      </c>
      <c r="S2084" s="77">
        <v>3.0900723406553899E-3</v>
      </c>
      <c r="T2084" s="77" t="s">
        <v>153</v>
      </c>
      <c r="U2084" s="105">
        <v>-0.27886547156365898</v>
      </c>
      <c r="V2084" s="105">
        <v>-0.20898249359279</v>
      </c>
      <c r="W2084" s="101">
        <v>-6.9889696481164804E-2</v>
      </c>
    </row>
    <row r="2085" spans="2:23" x14ac:dyDescent="0.35">
      <c r="B2085" s="55" t="s">
        <v>113</v>
      </c>
      <c r="C2085" s="76" t="s">
        <v>136</v>
      </c>
      <c r="D2085" s="55" t="s">
        <v>78</v>
      </c>
      <c r="E2085" s="55" t="s">
        <v>199</v>
      </c>
      <c r="F2085" s="70">
        <v>102.41</v>
      </c>
      <c r="G2085" s="77">
        <v>58300</v>
      </c>
      <c r="H2085" s="77">
        <v>102.41</v>
      </c>
      <c r="I2085" s="77">
        <v>2</v>
      </c>
      <c r="J2085" s="77">
        <v>5.4774000000000002E-14</v>
      </c>
      <c r="K2085" s="77">
        <v>0</v>
      </c>
      <c r="L2085" s="77">
        <v>2.8227000000000001E-14</v>
      </c>
      <c r="M2085" s="77">
        <v>0</v>
      </c>
      <c r="N2085" s="77">
        <v>2.6546999999999998E-14</v>
      </c>
      <c r="O2085" s="77">
        <v>0</v>
      </c>
      <c r="P2085" s="77">
        <v>3.7312999999999997E-14</v>
      </c>
      <c r="Q2085" s="77">
        <v>3.7315000000000003E-14</v>
      </c>
      <c r="R2085" s="77">
        <v>0</v>
      </c>
      <c r="S2085" s="77">
        <v>0</v>
      </c>
      <c r="T2085" s="77" t="s">
        <v>152</v>
      </c>
      <c r="U2085" s="105">
        <v>0</v>
      </c>
      <c r="V2085" s="105">
        <v>0</v>
      </c>
      <c r="W2085" s="101">
        <v>0</v>
      </c>
    </row>
    <row r="2086" spans="2:23" x14ac:dyDescent="0.35">
      <c r="B2086" s="55" t="s">
        <v>113</v>
      </c>
      <c r="C2086" s="76" t="s">
        <v>136</v>
      </c>
      <c r="D2086" s="55" t="s">
        <v>78</v>
      </c>
      <c r="E2086" s="55" t="s">
        <v>200</v>
      </c>
      <c r="F2086" s="70">
        <v>102.84</v>
      </c>
      <c r="G2086" s="77">
        <v>58500</v>
      </c>
      <c r="H2086" s="77">
        <v>102.6</v>
      </c>
      <c r="I2086" s="77">
        <v>1</v>
      </c>
      <c r="J2086" s="77">
        <v>-91.232470720804301</v>
      </c>
      <c r="K2086" s="77">
        <v>0.117359428364896</v>
      </c>
      <c r="L2086" s="77">
        <v>-60.927911441774299</v>
      </c>
      <c r="M2086" s="77">
        <v>5.2342166536459303E-2</v>
      </c>
      <c r="N2086" s="77">
        <v>-30.304559279029998</v>
      </c>
      <c r="O2086" s="77">
        <v>6.5017261828436798E-2</v>
      </c>
      <c r="P2086" s="77">
        <v>-35.172121469508703</v>
      </c>
      <c r="Q2086" s="77">
        <v>-35.172121469508603</v>
      </c>
      <c r="R2086" s="77">
        <v>0</v>
      </c>
      <c r="S2086" s="77">
        <v>1.7442801614188801E-2</v>
      </c>
      <c r="T2086" s="77" t="s">
        <v>152</v>
      </c>
      <c r="U2086" s="105">
        <v>-0.59452109195045999</v>
      </c>
      <c r="V2086" s="105">
        <v>-0.44553561827733601</v>
      </c>
      <c r="W2086" s="101">
        <v>-0.148999797052978</v>
      </c>
    </row>
    <row r="2087" spans="2:23" x14ac:dyDescent="0.35">
      <c r="B2087" s="55" t="s">
        <v>113</v>
      </c>
      <c r="C2087" s="76" t="s">
        <v>136</v>
      </c>
      <c r="D2087" s="55" t="s">
        <v>78</v>
      </c>
      <c r="E2087" s="55" t="s">
        <v>201</v>
      </c>
      <c r="F2087" s="70">
        <v>102.6</v>
      </c>
      <c r="G2087" s="77">
        <v>58600</v>
      </c>
      <c r="H2087" s="77">
        <v>102.43</v>
      </c>
      <c r="I2087" s="77">
        <v>1</v>
      </c>
      <c r="J2087" s="77">
        <v>-16.329526851004701</v>
      </c>
      <c r="K2087" s="77">
        <v>1.2186062536020101E-2</v>
      </c>
      <c r="L2087" s="77">
        <v>8.3952304329636895</v>
      </c>
      <c r="M2087" s="77">
        <v>3.2209311568309799E-3</v>
      </c>
      <c r="N2087" s="77">
        <v>-24.724757283968302</v>
      </c>
      <c r="O2087" s="77">
        <v>8.9651313791890806E-3</v>
      </c>
      <c r="P2087" s="77">
        <v>-28.3673463459725</v>
      </c>
      <c r="Q2087" s="77">
        <v>-28.3673463459724</v>
      </c>
      <c r="R2087" s="77">
        <v>0</v>
      </c>
      <c r="S2087" s="77">
        <v>3.67750796791547E-2</v>
      </c>
      <c r="T2087" s="77" t="s">
        <v>153</v>
      </c>
      <c r="U2087" s="105">
        <v>-3.28414829493674</v>
      </c>
      <c r="V2087" s="105">
        <v>-2.46114908438105</v>
      </c>
      <c r="W2087" s="101">
        <v>-0.82307833323806401</v>
      </c>
    </row>
    <row r="2088" spans="2:23" x14ac:dyDescent="0.35">
      <c r="B2088" s="55" t="s">
        <v>113</v>
      </c>
      <c r="C2088" s="76" t="s">
        <v>114</v>
      </c>
      <c r="D2088" s="55" t="s">
        <v>79</v>
      </c>
      <c r="E2088" s="55" t="s">
        <v>115</v>
      </c>
      <c r="F2088" s="70">
        <v>111.07</v>
      </c>
      <c r="G2088" s="77">
        <v>50050</v>
      </c>
      <c r="H2088" s="77">
        <v>108.2</v>
      </c>
      <c r="I2088" s="77">
        <v>1</v>
      </c>
      <c r="J2088" s="77">
        <v>-70.746012388301295</v>
      </c>
      <c r="K2088" s="77">
        <v>0.91591468319875902</v>
      </c>
      <c r="L2088" s="77">
        <v>13.061687920679701</v>
      </c>
      <c r="M2088" s="77">
        <v>3.1221207514712999E-2</v>
      </c>
      <c r="N2088" s="77">
        <v>-83.807700308980898</v>
      </c>
      <c r="O2088" s="77">
        <v>0.88469347568404599</v>
      </c>
      <c r="P2088" s="77">
        <v>-65.789950917599398</v>
      </c>
      <c r="Q2088" s="77">
        <v>-65.789950917599398</v>
      </c>
      <c r="R2088" s="77">
        <v>0</v>
      </c>
      <c r="S2088" s="77">
        <v>0.79208212843844505</v>
      </c>
      <c r="T2088" s="77" t="s">
        <v>130</v>
      </c>
      <c r="U2088" s="105">
        <v>-142.84467179582299</v>
      </c>
      <c r="V2088" s="105">
        <v>-119.699879877331</v>
      </c>
      <c r="W2088" s="101">
        <v>-23.148083223721201</v>
      </c>
    </row>
    <row r="2089" spans="2:23" x14ac:dyDescent="0.35">
      <c r="B2089" s="55" t="s">
        <v>113</v>
      </c>
      <c r="C2089" s="76" t="s">
        <v>114</v>
      </c>
      <c r="D2089" s="55" t="s">
        <v>79</v>
      </c>
      <c r="E2089" s="55" t="s">
        <v>131</v>
      </c>
      <c r="F2089" s="70">
        <v>106.4</v>
      </c>
      <c r="G2089" s="77">
        <v>56050</v>
      </c>
      <c r="H2089" s="77">
        <v>108.67</v>
      </c>
      <c r="I2089" s="77">
        <v>1</v>
      </c>
      <c r="J2089" s="77">
        <v>24.972829957697499</v>
      </c>
      <c r="K2089" s="77">
        <v>1.9956551555074399E-2</v>
      </c>
      <c r="L2089" s="77">
        <v>-17.180288425291099</v>
      </c>
      <c r="M2089" s="77">
        <v>9.4451939320381508E-3</v>
      </c>
      <c r="N2089" s="77">
        <v>42.153118382988602</v>
      </c>
      <c r="O2089" s="77">
        <v>1.05113576230362E-2</v>
      </c>
      <c r="P2089" s="77">
        <v>27.8501864502614</v>
      </c>
      <c r="Q2089" s="77">
        <v>27.8501864502614</v>
      </c>
      <c r="R2089" s="77">
        <v>0</v>
      </c>
      <c r="S2089" s="77">
        <v>2.4820252330058402E-2</v>
      </c>
      <c r="T2089" s="77" t="s">
        <v>130</v>
      </c>
      <c r="U2089" s="105">
        <v>-71.195206026632803</v>
      </c>
      <c r="V2089" s="105">
        <v>-59.659611395312901</v>
      </c>
      <c r="W2089" s="101">
        <v>-11.5372350506017</v>
      </c>
    </row>
    <row r="2090" spans="2:23" x14ac:dyDescent="0.35">
      <c r="B2090" s="55" t="s">
        <v>113</v>
      </c>
      <c r="C2090" s="76" t="s">
        <v>114</v>
      </c>
      <c r="D2090" s="55" t="s">
        <v>79</v>
      </c>
      <c r="E2090" s="55" t="s">
        <v>117</v>
      </c>
      <c r="F2090" s="70">
        <v>108.2</v>
      </c>
      <c r="G2090" s="77">
        <v>51450</v>
      </c>
      <c r="H2090" s="77">
        <v>110.06</v>
      </c>
      <c r="I2090" s="77">
        <v>10</v>
      </c>
      <c r="J2090" s="77">
        <v>40.788950048155598</v>
      </c>
      <c r="K2090" s="77">
        <v>0.29015598498779499</v>
      </c>
      <c r="L2090" s="77">
        <v>77.215196367283994</v>
      </c>
      <c r="M2090" s="77">
        <v>1.03980533432667</v>
      </c>
      <c r="N2090" s="77">
        <v>-36.426246319128403</v>
      </c>
      <c r="O2090" s="77">
        <v>-0.74964934933887295</v>
      </c>
      <c r="P2090" s="77">
        <v>-28.416322628776499</v>
      </c>
      <c r="Q2090" s="77">
        <v>-28.416322628776499</v>
      </c>
      <c r="R2090" s="77">
        <v>0</v>
      </c>
      <c r="S2090" s="77">
        <v>0.14082580111993001</v>
      </c>
      <c r="T2090" s="77" t="s">
        <v>132</v>
      </c>
      <c r="U2090" s="105">
        <v>-14.0564153397723</v>
      </c>
      <c r="V2090" s="105">
        <v>-11.7788868602786</v>
      </c>
      <c r="W2090" s="101">
        <v>-2.2778523554404999</v>
      </c>
    </row>
    <row r="2091" spans="2:23" x14ac:dyDescent="0.35">
      <c r="B2091" s="55" t="s">
        <v>113</v>
      </c>
      <c r="C2091" s="76" t="s">
        <v>114</v>
      </c>
      <c r="D2091" s="55" t="s">
        <v>79</v>
      </c>
      <c r="E2091" s="55" t="s">
        <v>133</v>
      </c>
      <c r="F2091" s="70">
        <v>110.06</v>
      </c>
      <c r="G2091" s="77">
        <v>54000</v>
      </c>
      <c r="H2091" s="77">
        <v>110.32</v>
      </c>
      <c r="I2091" s="77">
        <v>10</v>
      </c>
      <c r="J2091" s="77">
        <v>17.099677872002299</v>
      </c>
      <c r="K2091" s="77">
        <v>1.3988367362327499E-2</v>
      </c>
      <c r="L2091" s="77">
        <v>53.090672321977998</v>
      </c>
      <c r="M2091" s="77">
        <v>0.13484275628676701</v>
      </c>
      <c r="N2091" s="77">
        <v>-35.990994449975801</v>
      </c>
      <c r="O2091" s="77">
        <v>-0.120854388924439</v>
      </c>
      <c r="P2091" s="77">
        <v>-28.416322628777198</v>
      </c>
      <c r="Q2091" s="77">
        <v>-28.416322628777198</v>
      </c>
      <c r="R2091" s="77">
        <v>0</v>
      </c>
      <c r="S2091" s="77">
        <v>3.8630196820973503E-2</v>
      </c>
      <c r="T2091" s="77" t="s">
        <v>132</v>
      </c>
      <c r="U2091" s="105">
        <v>-3.9592865585906099</v>
      </c>
      <c r="V2091" s="105">
        <v>-3.31777251125364</v>
      </c>
      <c r="W2091" s="101">
        <v>-0.641605273844705</v>
      </c>
    </row>
    <row r="2092" spans="2:23" x14ac:dyDescent="0.35">
      <c r="B2092" s="55" t="s">
        <v>113</v>
      </c>
      <c r="C2092" s="76" t="s">
        <v>114</v>
      </c>
      <c r="D2092" s="55" t="s">
        <v>79</v>
      </c>
      <c r="E2092" s="55" t="s">
        <v>134</v>
      </c>
      <c r="F2092" s="70">
        <v>110.32</v>
      </c>
      <c r="G2092" s="77">
        <v>56100</v>
      </c>
      <c r="H2092" s="77">
        <v>109.3</v>
      </c>
      <c r="I2092" s="77">
        <v>10</v>
      </c>
      <c r="J2092" s="77">
        <v>-26.262197831765299</v>
      </c>
      <c r="K2092" s="77">
        <v>0.12607771478973401</v>
      </c>
      <c r="L2092" s="77">
        <v>30.334357390514501</v>
      </c>
      <c r="M2092" s="77">
        <v>0.16820766796041001</v>
      </c>
      <c r="N2092" s="77">
        <v>-56.596555222279797</v>
      </c>
      <c r="O2092" s="77">
        <v>-4.2129953170676103E-2</v>
      </c>
      <c r="P2092" s="77">
        <v>-42.6274188777655</v>
      </c>
      <c r="Q2092" s="77">
        <v>-42.6274188777654</v>
      </c>
      <c r="R2092" s="77">
        <v>0</v>
      </c>
      <c r="S2092" s="77">
        <v>0.33216530238499098</v>
      </c>
      <c r="T2092" s="77" t="s">
        <v>132</v>
      </c>
      <c r="U2092" s="105">
        <v>-62.3547764843971</v>
      </c>
      <c r="V2092" s="105">
        <v>-52.251576212998401</v>
      </c>
      <c r="W2092" s="101">
        <v>-10.104636997034699</v>
      </c>
    </row>
    <row r="2093" spans="2:23" x14ac:dyDescent="0.35">
      <c r="B2093" s="55" t="s">
        <v>113</v>
      </c>
      <c r="C2093" s="76" t="s">
        <v>114</v>
      </c>
      <c r="D2093" s="55" t="s">
        <v>79</v>
      </c>
      <c r="E2093" s="55" t="s">
        <v>135</v>
      </c>
      <c r="F2093" s="70">
        <v>108.67</v>
      </c>
      <c r="G2093" s="77">
        <v>56100</v>
      </c>
      <c r="H2093" s="77">
        <v>109.3</v>
      </c>
      <c r="I2093" s="77">
        <v>10</v>
      </c>
      <c r="J2093" s="77">
        <v>38.936709885007502</v>
      </c>
      <c r="K2093" s="77">
        <v>0.108702030907185</v>
      </c>
      <c r="L2093" s="77">
        <v>-14.7433658998604</v>
      </c>
      <c r="M2093" s="77">
        <v>1.5585202288698899E-2</v>
      </c>
      <c r="N2093" s="77">
        <v>53.680075784868002</v>
      </c>
      <c r="O2093" s="77">
        <v>9.3116828618485997E-2</v>
      </c>
      <c r="P2093" s="77">
        <v>39.745864188285999</v>
      </c>
      <c r="Q2093" s="77">
        <v>39.745864188285999</v>
      </c>
      <c r="R2093" s="77">
        <v>0</v>
      </c>
      <c r="S2093" s="77">
        <v>0.113266907729283</v>
      </c>
      <c r="T2093" s="77" t="s">
        <v>132</v>
      </c>
      <c r="U2093" s="105">
        <v>-23.670110177480801</v>
      </c>
      <c r="V2093" s="105">
        <v>-19.834896950006598</v>
      </c>
      <c r="W2093" s="101">
        <v>-3.8357586139870201</v>
      </c>
    </row>
    <row r="2094" spans="2:23" x14ac:dyDescent="0.35">
      <c r="B2094" s="55" t="s">
        <v>113</v>
      </c>
      <c r="C2094" s="76" t="s">
        <v>136</v>
      </c>
      <c r="D2094" s="55" t="s">
        <v>79</v>
      </c>
      <c r="E2094" s="55" t="s">
        <v>137</v>
      </c>
      <c r="F2094" s="70">
        <v>110.77</v>
      </c>
      <c r="G2094" s="77">
        <v>50000</v>
      </c>
      <c r="H2094" s="77">
        <v>108.02</v>
      </c>
      <c r="I2094" s="77">
        <v>1</v>
      </c>
      <c r="J2094" s="77">
        <v>-132.69099496695799</v>
      </c>
      <c r="K2094" s="77">
        <v>1.67793758384911</v>
      </c>
      <c r="L2094" s="77">
        <v>-13.0916715010817</v>
      </c>
      <c r="M2094" s="77">
        <v>1.6333644514569999E-2</v>
      </c>
      <c r="N2094" s="77">
        <v>-119.599323465876</v>
      </c>
      <c r="O2094" s="77">
        <v>1.6616039393345401</v>
      </c>
      <c r="P2094" s="77">
        <v>-93.350049082440805</v>
      </c>
      <c r="Q2094" s="77">
        <v>-93.350049082440805</v>
      </c>
      <c r="R2094" s="77">
        <v>0</v>
      </c>
      <c r="S2094" s="77">
        <v>0.83046627755004798</v>
      </c>
      <c r="T2094" s="77" t="s">
        <v>138</v>
      </c>
      <c r="U2094" s="105">
        <v>-147.316977545833</v>
      </c>
      <c r="V2094" s="105">
        <v>-123.447548266504</v>
      </c>
      <c r="W2094" s="101">
        <v>-23.872823631617798</v>
      </c>
    </row>
    <row r="2095" spans="2:23" x14ac:dyDescent="0.35">
      <c r="B2095" s="55" t="s">
        <v>113</v>
      </c>
      <c r="C2095" s="76" t="s">
        <v>136</v>
      </c>
      <c r="D2095" s="55" t="s">
        <v>79</v>
      </c>
      <c r="E2095" s="55" t="s">
        <v>139</v>
      </c>
      <c r="F2095" s="70">
        <v>105.67</v>
      </c>
      <c r="G2095" s="77">
        <v>56050</v>
      </c>
      <c r="H2095" s="77">
        <v>108.67</v>
      </c>
      <c r="I2095" s="77">
        <v>1</v>
      </c>
      <c r="J2095" s="77">
        <v>84.184207666166998</v>
      </c>
      <c r="K2095" s="77">
        <v>0.35434904101901699</v>
      </c>
      <c r="L2095" s="77">
        <v>17.033118190723101</v>
      </c>
      <c r="M2095" s="77">
        <v>1.45063557649571E-2</v>
      </c>
      <c r="N2095" s="77">
        <v>67.151089475443996</v>
      </c>
      <c r="O2095" s="77">
        <v>0.33984268525405997</v>
      </c>
      <c r="P2095" s="77">
        <v>52.874517992422</v>
      </c>
      <c r="Q2095" s="77">
        <v>52.874517992422</v>
      </c>
      <c r="R2095" s="77">
        <v>0</v>
      </c>
      <c r="S2095" s="77">
        <v>0.13978573264654801</v>
      </c>
      <c r="T2095" s="77" t="s">
        <v>138</v>
      </c>
      <c r="U2095" s="105">
        <v>-129.424029453743</v>
      </c>
      <c r="V2095" s="105">
        <v>-108.45375318581701</v>
      </c>
      <c r="W2095" s="101">
        <v>-20.973258346148501</v>
      </c>
    </row>
    <row r="2096" spans="2:23" x14ac:dyDescent="0.35">
      <c r="B2096" s="55" t="s">
        <v>113</v>
      </c>
      <c r="C2096" s="76" t="s">
        <v>136</v>
      </c>
      <c r="D2096" s="55" t="s">
        <v>79</v>
      </c>
      <c r="E2096" s="55" t="s">
        <v>150</v>
      </c>
      <c r="F2096" s="70">
        <v>103.7</v>
      </c>
      <c r="G2096" s="77">
        <v>58350</v>
      </c>
      <c r="H2096" s="77">
        <v>107.23</v>
      </c>
      <c r="I2096" s="77">
        <v>1</v>
      </c>
      <c r="J2096" s="77">
        <v>90.842883480147194</v>
      </c>
      <c r="K2096" s="77">
        <v>0.58757297890391802</v>
      </c>
      <c r="L2096" s="77">
        <v>0.14719809931244801</v>
      </c>
      <c r="M2096" s="77">
        <v>1.542710367413E-6</v>
      </c>
      <c r="N2096" s="77">
        <v>90.695685380834803</v>
      </c>
      <c r="O2096" s="77">
        <v>0.58757143619355001</v>
      </c>
      <c r="P2096" s="77">
        <v>78.415295557356202</v>
      </c>
      <c r="Q2096" s="77">
        <v>78.415295557356202</v>
      </c>
      <c r="R2096" s="77">
        <v>0</v>
      </c>
      <c r="S2096" s="77">
        <v>0.43780585070714401</v>
      </c>
      <c r="T2096" s="77" t="s">
        <v>138</v>
      </c>
      <c r="U2096" s="105">
        <v>-214.722684417545</v>
      </c>
      <c r="V2096" s="105">
        <v>-179.93166429375901</v>
      </c>
      <c r="W2096" s="101">
        <v>-34.795967580944698</v>
      </c>
    </row>
    <row r="2097" spans="2:23" x14ac:dyDescent="0.35">
      <c r="B2097" s="55" t="s">
        <v>113</v>
      </c>
      <c r="C2097" s="76" t="s">
        <v>136</v>
      </c>
      <c r="D2097" s="55" t="s">
        <v>79</v>
      </c>
      <c r="E2097" s="55" t="s">
        <v>151</v>
      </c>
      <c r="F2097" s="70">
        <v>108.02</v>
      </c>
      <c r="G2097" s="77">
        <v>50050</v>
      </c>
      <c r="H2097" s="77">
        <v>108.2</v>
      </c>
      <c r="I2097" s="77">
        <v>1</v>
      </c>
      <c r="J2097" s="77">
        <v>24.677168257363199</v>
      </c>
      <c r="K2097" s="77">
        <v>3.52589364624082E-2</v>
      </c>
      <c r="L2097" s="77">
        <v>97.233791907399294</v>
      </c>
      <c r="M2097" s="77">
        <v>0.547410355715234</v>
      </c>
      <c r="N2097" s="77">
        <v>-72.556623650036101</v>
      </c>
      <c r="O2097" s="77">
        <v>-0.51215141925282603</v>
      </c>
      <c r="P2097" s="77">
        <v>-56.018234075904999</v>
      </c>
      <c r="Q2097" s="77">
        <v>-56.018234075904999</v>
      </c>
      <c r="R2097" s="77">
        <v>0</v>
      </c>
      <c r="S2097" s="77">
        <v>0.181692663586109</v>
      </c>
      <c r="T2097" s="77" t="s">
        <v>152</v>
      </c>
      <c r="U2097" s="105">
        <v>-42.308497678415897</v>
      </c>
      <c r="V2097" s="105">
        <v>-35.453349615556597</v>
      </c>
      <c r="W2097" s="101">
        <v>-6.8561228992177501</v>
      </c>
    </row>
    <row r="2098" spans="2:23" x14ac:dyDescent="0.35">
      <c r="B2098" s="55" t="s">
        <v>113</v>
      </c>
      <c r="C2098" s="76" t="s">
        <v>136</v>
      </c>
      <c r="D2098" s="55" t="s">
        <v>79</v>
      </c>
      <c r="E2098" s="55" t="s">
        <v>151</v>
      </c>
      <c r="F2098" s="70">
        <v>108.02</v>
      </c>
      <c r="G2098" s="77">
        <v>51150</v>
      </c>
      <c r="H2098" s="77">
        <v>106.29</v>
      </c>
      <c r="I2098" s="77">
        <v>1</v>
      </c>
      <c r="J2098" s="77">
        <v>-239.631770731617</v>
      </c>
      <c r="K2098" s="77">
        <v>2.0098184940389601</v>
      </c>
      <c r="L2098" s="77">
        <v>-191.652220446629</v>
      </c>
      <c r="M2098" s="77">
        <v>1.2855700760743201</v>
      </c>
      <c r="N2098" s="77">
        <v>-47.979550284987603</v>
      </c>
      <c r="O2098" s="77">
        <v>0.72424841796463901</v>
      </c>
      <c r="P2098" s="77">
        <v>-37.331815006537298</v>
      </c>
      <c r="Q2098" s="77">
        <v>-37.331815006537298</v>
      </c>
      <c r="R2098" s="77">
        <v>0</v>
      </c>
      <c r="S2098" s="77">
        <v>4.8778254408881401E-2</v>
      </c>
      <c r="T2098" s="77" t="s">
        <v>152</v>
      </c>
      <c r="U2098" s="105">
        <v>-5.3977827660271904</v>
      </c>
      <c r="V2098" s="105">
        <v>-4.5231925039592404</v>
      </c>
      <c r="W2098" s="101">
        <v>-0.87471463317975096</v>
      </c>
    </row>
    <row r="2099" spans="2:23" x14ac:dyDescent="0.35">
      <c r="B2099" s="55" t="s">
        <v>113</v>
      </c>
      <c r="C2099" s="76" t="s">
        <v>136</v>
      </c>
      <c r="D2099" s="55" t="s">
        <v>79</v>
      </c>
      <c r="E2099" s="55" t="s">
        <v>151</v>
      </c>
      <c r="F2099" s="70">
        <v>108.02</v>
      </c>
      <c r="G2099" s="77">
        <v>51200</v>
      </c>
      <c r="H2099" s="77">
        <v>108.02</v>
      </c>
      <c r="I2099" s="77">
        <v>1</v>
      </c>
      <c r="J2099" s="77">
        <v>5.6267100000000004E-13</v>
      </c>
      <c r="K2099" s="77">
        <v>0</v>
      </c>
      <c r="L2099" s="77">
        <v>1.9585420000000002E-12</v>
      </c>
      <c r="M2099" s="77">
        <v>0</v>
      </c>
      <c r="N2099" s="77">
        <v>-1.395871E-12</v>
      </c>
      <c r="O2099" s="77">
        <v>0</v>
      </c>
      <c r="P2099" s="77">
        <v>-1.05913E-12</v>
      </c>
      <c r="Q2099" s="77">
        <v>-1.0591309999999999E-12</v>
      </c>
      <c r="R2099" s="77">
        <v>0</v>
      </c>
      <c r="S2099" s="77">
        <v>0</v>
      </c>
      <c r="T2099" s="77" t="s">
        <v>153</v>
      </c>
      <c r="U2099" s="105">
        <v>0</v>
      </c>
      <c r="V2099" s="105">
        <v>0</v>
      </c>
      <c r="W2099" s="101">
        <v>0</v>
      </c>
    </row>
    <row r="2100" spans="2:23" x14ac:dyDescent="0.35">
      <c r="B2100" s="55" t="s">
        <v>113</v>
      </c>
      <c r="C2100" s="76" t="s">
        <v>136</v>
      </c>
      <c r="D2100" s="55" t="s">
        <v>79</v>
      </c>
      <c r="E2100" s="55" t="s">
        <v>117</v>
      </c>
      <c r="F2100" s="70">
        <v>108.2</v>
      </c>
      <c r="G2100" s="77">
        <v>50054</v>
      </c>
      <c r="H2100" s="77">
        <v>108.2</v>
      </c>
      <c r="I2100" s="77">
        <v>1</v>
      </c>
      <c r="J2100" s="77">
        <v>90.901498912050599</v>
      </c>
      <c r="K2100" s="77">
        <v>0</v>
      </c>
      <c r="L2100" s="77">
        <v>90.9015000789217</v>
      </c>
      <c r="M2100" s="77">
        <v>0</v>
      </c>
      <c r="N2100" s="77">
        <v>-1.16687107754E-6</v>
      </c>
      <c r="O2100" s="77">
        <v>0</v>
      </c>
      <c r="P2100" s="77">
        <v>-5.4088E-14</v>
      </c>
      <c r="Q2100" s="77">
        <v>-5.4086999999999997E-14</v>
      </c>
      <c r="R2100" s="77">
        <v>0</v>
      </c>
      <c r="S2100" s="77">
        <v>0</v>
      </c>
      <c r="T2100" s="77" t="s">
        <v>152</v>
      </c>
      <c r="U2100" s="105">
        <v>0</v>
      </c>
      <c r="V2100" s="105">
        <v>0</v>
      </c>
      <c r="W2100" s="101">
        <v>0</v>
      </c>
    </row>
    <row r="2101" spans="2:23" x14ac:dyDescent="0.35">
      <c r="B2101" s="55" t="s">
        <v>113</v>
      </c>
      <c r="C2101" s="76" t="s">
        <v>136</v>
      </c>
      <c r="D2101" s="55" t="s">
        <v>79</v>
      </c>
      <c r="E2101" s="55" t="s">
        <v>117</v>
      </c>
      <c r="F2101" s="70">
        <v>108.2</v>
      </c>
      <c r="G2101" s="77">
        <v>50100</v>
      </c>
      <c r="H2101" s="77">
        <v>107.66</v>
      </c>
      <c r="I2101" s="77">
        <v>1</v>
      </c>
      <c r="J2101" s="77">
        <v>-287.95942167520201</v>
      </c>
      <c r="K2101" s="77">
        <v>0.66087740939619</v>
      </c>
      <c r="L2101" s="77">
        <v>-224.847216081742</v>
      </c>
      <c r="M2101" s="77">
        <v>0.40293347652028499</v>
      </c>
      <c r="N2101" s="77">
        <v>-63.112205593460303</v>
      </c>
      <c r="O2101" s="77">
        <v>0.257943932875905</v>
      </c>
      <c r="P2101" s="77">
        <v>-49.388566857780198</v>
      </c>
      <c r="Q2101" s="77">
        <v>-49.388566857780098</v>
      </c>
      <c r="R2101" s="77">
        <v>0</v>
      </c>
      <c r="S2101" s="77">
        <v>1.9440667374035402E-2</v>
      </c>
      <c r="T2101" s="77" t="s">
        <v>152</v>
      </c>
      <c r="U2101" s="105">
        <v>-6.2407023451725401</v>
      </c>
      <c r="V2101" s="105">
        <v>-5.2295357725003999</v>
      </c>
      <c r="W2101" s="101">
        <v>-1.0113103656187601</v>
      </c>
    </row>
    <row r="2102" spans="2:23" x14ac:dyDescent="0.35">
      <c r="B2102" s="55" t="s">
        <v>113</v>
      </c>
      <c r="C2102" s="76" t="s">
        <v>136</v>
      </c>
      <c r="D2102" s="55" t="s">
        <v>79</v>
      </c>
      <c r="E2102" s="55" t="s">
        <v>117</v>
      </c>
      <c r="F2102" s="70">
        <v>108.2</v>
      </c>
      <c r="G2102" s="77">
        <v>50900</v>
      </c>
      <c r="H2102" s="77">
        <v>109.61</v>
      </c>
      <c r="I2102" s="77">
        <v>1</v>
      </c>
      <c r="J2102" s="77">
        <v>87.890329641048694</v>
      </c>
      <c r="K2102" s="77">
        <v>0.54459205813106104</v>
      </c>
      <c r="L2102" s="77">
        <v>144.195979297836</v>
      </c>
      <c r="M2102" s="77">
        <v>1.46586987141917</v>
      </c>
      <c r="N2102" s="77">
        <v>-56.305649656787502</v>
      </c>
      <c r="O2102" s="77">
        <v>-0.92127781328811098</v>
      </c>
      <c r="P2102" s="77">
        <v>-44.0032955069507</v>
      </c>
      <c r="Q2102" s="77">
        <v>-44.0032955069507</v>
      </c>
      <c r="R2102" s="77">
        <v>0</v>
      </c>
      <c r="S2102" s="77">
        <v>0.136508446090778</v>
      </c>
      <c r="T2102" s="77" t="s">
        <v>152</v>
      </c>
      <c r="U2102" s="105">
        <v>-20.940794240071501</v>
      </c>
      <c r="V2102" s="105">
        <v>-17.5478057638393</v>
      </c>
      <c r="W2102" s="101">
        <v>-3.3934709761723898</v>
      </c>
    </row>
    <row r="2103" spans="2:23" x14ac:dyDescent="0.35">
      <c r="B2103" s="55" t="s">
        <v>113</v>
      </c>
      <c r="C2103" s="76" t="s">
        <v>136</v>
      </c>
      <c r="D2103" s="55" t="s">
        <v>79</v>
      </c>
      <c r="E2103" s="55" t="s">
        <v>154</v>
      </c>
      <c r="F2103" s="70">
        <v>108.2</v>
      </c>
      <c r="G2103" s="77">
        <v>50454</v>
      </c>
      <c r="H2103" s="77">
        <v>108.2</v>
      </c>
      <c r="I2103" s="77">
        <v>1</v>
      </c>
      <c r="J2103" s="77">
        <v>3.3886899999999998E-13</v>
      </c>
      <c r="K2103" s="77">
        <v>0</v>
      </c>
      <c r="L2103" s="77">
        <v>1.5971450000000001E-12</v>
      </c>
      <c r="M2103" s="77">
        <v>0</v>
      </c>
      <c r="N2103" s="77">
        <v>-1.2582760000000001E-12</v>
      </c>
      <c r="O2103" s="77">
        <v>0</v>
      </c>
      <c r="P2103" s="77">
        <v>-9.6991499999999991E-13</v>
      </c>
      <c r="Q2103" s="77">
        <v>-9.6991399999999994E-13</v>
      </c>
      <c r="R2103" s="77">
        <v>0</v>
      </c>
      <c r="S2103" s="77">
        <v>0</v>
      </c>
      <c r="T2103" s="77" t="s">
        <v>153</v>
      </c>
      <c r="U2103" s="105">
        <v>0</v>
      </c>
      <c r="V2103" s="105">
        <v>0</v>
      </c>
      <c r="W2103" s="101">
        <v>0</v>
      </c>
    </row>
    <row r="2104" spans="2:23" x14ac:dyDescent="0.35">
      <c r="B2104" s="55" t="s">
        <v>113</v>
      </c>
      <c r="C2104" s="76" t="s">
        <v>136</v>
      </c>
      <c r="D2104" s="55" t="s">
        <v>79</v>
      </c>
      <c r="E2104" s="55" t="s">
        <v>154</v>
      </c>
      <c r="F2104" s="70">
        <v>108.2</v>
      </c>
      <c r="G2104" s="77">
        <v>50604</v>
      </c>
      <c r="H2104" s="77">
        <v>108.2</v>
      </c>
      <c r="I2104" s="77">
        <v>1</v>
      </c>
      <c r="J2104" s="77">
        <v>7.1801000000000004E-14</v>
      </c>
      <c r="K2104" s="77">
        <v>0</v>
      </c>
      <c r="L2104" s="77">
        <v>4.7721199999999999E-13</v>
      </c>
      <c r="M2104" s="77">
        <v>0</v>
      </c>
      <c r="N2104" s="77">
        <v>-4.0541100000000001E-13</v>
      </c>
      <c r="O2104" s="77">
        <v>0</v>
      </c>
      <c r="P2104" s="77">
        <v>-3.1274699999999999E-13</v>
      </c>
      <c r="Q2104" s="77">
        <v>-3.12745E-13</v>
      </c>
      <c r="R2104" s="77">
        <v>0</v>
      </c>
      <c r="S2104" s="77">
        <v>0</v>
      </c>
      <c r="T2104" s="77" t="s">
        <v>153</v>
      </c>
      <c r="U2104" s="105">
        <v>0</v>
      </c>
      <c r="V2104" s="105">
        <v>0</v>
      </c>
      <c r="W2104" s="101">
        <v>0</v>
      </c>
    </row>
    <row r="2105" spans="2:23" x14ac:dyDescent="0.35">
      <c r="B2105" s="55" t="s">
        <v>113</v>
      </c>
      <c r="C2105" s="76" t="s">
        <v>136</v>
      </c>
      <c r="D2105" s="55" t="s">
        <v>79</v>
      </c>
      <c r="E2105" s="55" t="s">
        <v>155</v>
      </c>
      <c r="F2105" s="70">
        <v>107.66</v>
      </c>
      <c r="G2105" s="77">
        <v>50103</v>
      </c>
      <c r="H2105" s="77">
        <v>107.63</v>
      </c>
      <c r="I2105" s="77">
        <v>1</v>
      </c>
      <c r="J2105" s="77">
        <v>-29.7452905647549</v>
      </c>
      <c r="K2105" s="77">
        <v>4.4239115539084998E-3</v>
      </c>
      <c r="L2105" s="77">
        <v>-29.745287861769</v>
      </c>
      <c r="M2105" s="77">
        <v>4.4239107498974996E-3</v>
      </c>
      <c r="N2105" s="77">
        <v>-2.7029859794859998E-6</v>
      </c>
      <c r="O2105" s="77">
        <v>8.0401099699999997E-10</v>
      </c>
      <c r="P2105" s="77">
        <v>-2.9845099999999998E-13</v>
      </c>
      <c r="Q2105" s="77">
        <v>-2.9844800000000001E-13</v>
      </c>
      <c r="R2105" s="77">
        <v>0</v>
      </c>
      <c r="S2105" s="77">
        <v>0</v>
      </c>
      <c r="T2105" s="77" t="s">
        <v>153</v>
      </c>
      <c r="U2105" s="105">
        <v>5.4581843489999999E-9</v>
      </c>
      <c r="V2105" s="105">
        <v>0</v>
      </c>
      <c r="W2105" s="101">
        <v>5.4574081678700004E-9</v>
      </c>
    </row>
    <row r="2106" spans="2:23" x14ac:dyDescent="0.35">
      <c r="B2106" s="55" t="s">
        <v>113</v>
      </c>
      <c r="C2106" s="76" t="s">
        <v>136</v>
      </c>
      <c r="D2106" s="55" t="s">
        <v>79</v>
      </c>
      <c r="E2106" s="55" t="s">
        <v>155</v>
      </c>
      <c r="F2106" s="70">
        <v>107.66</v>
      </c>
      <c r="G2106" s="77">
        <v>50200</v>
      </c>
      <c r="H2106" s="77">
        <v>107.33</v>
      </c>
      <c r="I2106" s="77">
        <v>1</v>
      </c>
      <c r="J2106" s="77">
        <v>-83.073391305125796</v>
      </c>
      <c r="K2106" s="77">
        <v>0.103448813260589</v>
      </c>
      <c r="L2106" s="77">
        <v>-19.7834414197246</v>
      </c>
      <c r="M2106" s="77">
        <v>5.8668544705710503E-3</v>
      </c>
      <c r="N2106" s="77">
        <v>-63.289949885401199</v>
      </c>
      <c r="O2106" s="77">
        <v>9.7581958790017895E-2</v>
      </c>
      <c r="P2106" s="77">
        <v>-49.3885668577757</v>
      </c>
      <c r="Q2106" s="77">
        <v>-49.388566857775601</v>
      </c>
      <c r="R2106" s="77">
        <v>0</v>
      </c>
      <c r="S2106" s="77">
        <v>3.6564065738611998E-2</v>
      </c>
      <c r="T2106" s="77" t="s">
        <v>152</v>
      </c>
      <c r="U2106" s="105">
        <v>-10.3961108020493</v>
      </c>
      <c r="V2106" s="105">
        <v>-8.7116530042888201</v>
      </c>
      <c r="W2106" s="101">
        <v>-1.68469733608853</v>
      </c>
    </row>
    <row r="2107" spans="2:23" x14ac:dyDescent="0.35">
      <c r="B2107" s="55" t="s">
        <v>113</v>
      </c>
      <c r="C2107" s="76" t="s">
        <v>136</v>
      </c>
      <c r="D2107" s="55" t="s">
        <v>79</v>
      </c>
      <c r="E2107" s="55" t="s">
        <v>156</v>
      </c>
      <c r="F2107" s="70">
        <v>107.37</v>
      </c>
      <c r="G2107" s="77">
        <v>50800</v>
      </c>
      <c r="H2107" s="77">
        <v>108.5</v>
      </c>
      <c r="I2107" s="77">
        <v>1</v>
      </c>
      <c r="J2107" s="77">
        <v>77.199081651122896</v>
      </c>
      <c r="K2107" s="77">
        <v>0.30251428102674699</v>
      </c>
      <c r="L2107" s="77">
        <v>129.55790932357999</v>
      </c>
      <c r="M2107" s="77">
        <v>0.85201938483475703</v>
      </c>
      <c r="N2107" s="77">
        <v>-52.358827672457302</v>
      </c>
      <c r="O2107" s="77">
        <v>-0.54950510380800999</v>
      </c>
      <c r="P2107" s="77">
        <v>-41.598136953184401</v>
      </c>
      <c r="Q2107" s="77">
        <v>-41.598136953184301</v>
      </c>
      <c r="R2107" s="77">
        <v>0</v>
      </c>
      <c r="S2107" s="77">
        <v>8.7835357697255798E-2</v>
      </c>
      <c r="T2107" s="77" t="s">
        <v>152</v>
      </c>
      <c r="U2107" s="105">
        <v>-0.14535810964104701</v>
      </c>
      <c r="V2107" s="105">
        <v>-0.121806071199486</v>
      </c>
      <c r="W2107" s="101">
        <v>-2.35553876592836E-2</v>
      </c>
    </row>
    <row r="2108" spans="2:23" x14ac:dyDescent="0.35">
      <c r="B2108" s="55" t="s">
        <v>113</v>
      </c>
      <c r="C2108" s="76" t="s">
        <v>136</v>
      </c>
      <c r="D2108" s="55" t="s">
        <v>79</v>
      </c>
      <c r="E2108" s="55" t="s">
        <v>157</v>
      </c>
      <c r="F2108" s="70">
        <v>107.33</v>
      </c>
      <c r="G2108" s="77">
        <v>50150</v>
      </c>
      <c r="H2108" s="77">
        <v>107.37</v>
      </c>
      <c r="I2108" s="77">
        <v>1</v>
      </c>
      <c r="J2108" s="77">
        <v>12.5807464017961</v>
      </c>
      <c r="K2108" s="77">
        <v>8.2619643973731705E-4</v>
      </c>
      <c r="L2108" s="77">
        <v>65.225023146621695</v>
      </c>
      <c r="M2108" s="77">
        <v>2.2207465024171699E-2</v>
      </c>
      <c r="N2108" s="77">
        <v>-52.644276744825497</v>
      </c>
      <c r="O2108" s="77">
        <v>-2.1381268584434301E-2</v>
      </c>
      <c r="P2108" s="77">
        <v>-41.5981369531845</v>
      </c>
      <c r="Q2108" s="77">
        <v>-41.5981369531845</v>
      </c>
      <c r="R2108" s="77">
        <v>0</v>
      </c>
      <c r="S2108" s="77">
        <v>9.0327140894341795E-3</v>
      </c>
      <c r="T2108" s="77" t="s">
        <v>152</v>
      </c>
      <c r="U2108" s="105">
        <v>-0.189508112745676</v>
      </c>
      <c r="V2108" s="105">
        <v>-0.15880255137455199</v>
      </c>
      <c r="W2108" s="101">
        <v>-3.0709927855604599E-2</v>
      </c>
    </row>
    <row r="2109" spans="2:23" x14ac:dyDescent="0.35">
      <c r="B2109" s="55" t="s">
        <v>113</v>
      </c>
      <c r="C2109" s="76" t="s">
        <v>136</v>
      </c>
      <c r="D2109" s="55" t="s">
        <v>79</v>
      </c>
      <c r="E2109" s="55" t="s">
        <v>157</v>
      </c>
      <c r="F2109" s="70">
        <v>107.33</v>
      </c>
      <c r="G2109" s="77">
        <v>50250</v>
      </c>
      <c r="H2109" s="77">
        <v>105.8</v>
      </c>
      <c r="I2109" s="77">
        <v>1</v>
      </c>
      <c r="J2109" s="77">
        <v>-134.18479986040001</v>
      </c>
      <c r="K2109" s="77">
        <v>0.88893452255522798</v>
      </c>
      <c r="L2109" s="77">
        <v>-182.309969150716</v>
      </c>
      <c r="M2109" s="77">
        <v>1.6409069799301499</v>
      </c>
      <c r="N2109" s="77">
        <v>48.125169290315498</v>
      </c>
      <c r="O2109" s="77">
        <v>-0.75197245737492202</v>
      </c>
      <c r="P2109" s="77">
        <v>37.331815006535798</v>
      </c>
      <c r="Q2109" s="77">
        <v>37.331815006535798</v>
      </c>
      <c r="R2109" s="77">
        <v>0</v>
      </c>
      <c r="S2109" s="77">
        <v>6.8805212004750899E-2</v>
      </c>
      <c r="T2109" s="77" t="s">
        <v>152</v>
      </c>
      <c r="U2109" s="105">
        <v>-6.5024359059757302</v>
      </c>
      <c r="V2109" s="105">
        <v>-5.4488612495667601</v>
      </c>
      <c r="W2109" s="101">
        <v>-1.0537244799973</v>
      </c>
    </row>
    <row r="2110" spans="2:23" x14ac:dyDescent="0.35">
      <c r="B2110" s="55" t="s">
        <v>113</v>
      </c>
      <c r="C2110" s="76" t="s">
        <v>136</v>
      </c>
      <c r="D2110" s="55" t="s">
        <v>79</v>
      </c>
      <c r="E2110" s="55" t="s">
        <v>157</v>
      </c>
      <c r="F2110" s="70">
        <v>107.33</v>
      </c>
      <c r="G2110" s="77">
        <v>50900</v>
      </c>
      <c r="H2110" s="77">
        <v>109.61</v>
      </c>
      <c r="I2110" s="77">
        <v>1</v>
      </c>
      <c r="J2110" s="77">
        <v>123.044278630457</v>
      </c>
      <c r="K2110" s="77">
        <v>1.4458599251023601</v>
      </c>
      <c r="L2110" s="77">
        <v>147.613185915874</v>
      </c>
      <c r="M2110" s="77">
        <v>2.0809118286703998</v>
      </c>
      <c r="N2110" s="77">
        <v>-24.568907285417001</v>
      </c>
      <c r="O2110" s="77">
        <v>-0.63505190356803398</v>
      </c>
      <c r="P2110" s="77">
        <v>-19.204745437160501</v>
      </c>
      <c r="Q2110" s="77">
        <v>-19.204745437160501</v>
      </c>
      <c r="R2110" s="77">
        <v>0</v>
      </c>
      <c r="S2110" s="77">
        <v>3.5222524617736201E-2</v>
      </c>
      <c r="T2110" s="77" t="s">
        <v>153</v>
      </c>
      <c r="U2110" s="105">
        <v>-12.8669713692739</v>
      </c>
      <c r="V2110" s="105">
        <v>-10.782165746361301</v>
      </c>
      <c r="W2110" s="101">
        <v>-2.0851020927047199</v>
      </c>
    </row>
    <row r="2111" spans="2:23" x14ac:dyDescent="0.35">
      <c r="B2111" s="55" t="s">
        <v>113</v>
      </c>
      <c r="C2111" s="76" t="s">
        <v>136</v>
      </c>
      <c r="D2111" s="55" t="s">
        <v>79</v>
      </c>
      <c r="E2111" s="55" t="s">
        <v>157</v>
      </c>
      <c r="F2111" s="70">
        <v>107.33</v>
      </c>
      <c r="G2111" s="77">
        <v>53050</v>
      </c>
      <c r="H2111" s="77">
        <v>111.19</v>
      </c>
      <c r="I2111" s="77">
        <v>1</v>
      </c>
      <c r="J2111" s="77">
        <v>100.474421463436</v>
      </c>
      <c r="K2111" s="77">
        <v>2.0260884502403198</v>
      </c>
      <c r="L2111" s="77">
        <v>133.252142874089</v>
      </c>
      <c r="M2111" s="77">
        <v>3.5636560096137102</v>
      </c>
      <c r="N2111" s="77">
        <v>-32.777721410653399</v>
      </c>
      <c r="O2111" s="77">
        <v>-1.5375675593734</v>
      </c>
      <c r="P2111" s="77">
        <v>-25.9174994739673</v>
      </c>
      <c r="Q2111" s="77">
        <v>-25.917499473967201</v>
      </c>
      <c r="R2111" s="77">
        <v>0</v>
      </c>
      <c r="S2111" s="77">
        <v>0.13481355754190699</v>
      </c>
      <c r="T2111" s="77" t="s">
        <v>153</v>
      </c>
      <c r="U2111" s="105">
        <v>-41.472626892015299</v>
      </c>
      <c r="V2111" s="105">
        <v>-34.752913040168302</v>
      </c>
      <c r="W2111" s="101">
        <v>-6.7206694287828501</v>
      </c>
    </row>
    <row r="2112" spans="2:23" x14ac:dyDescent="0.35">
      <c r="B2112" s="55" t="s">
        <v>113</v>
      </c>
      <c r="C2112" s="76" t="s">
        <v>136</v>
      </c>
      <c r="D2112" s="55" t="s">
        <v>79</v>
      </c>
      <c r="E2112" s="55" t="s">
        <v>158</v>
      </c>
      <c r="F2112" s="70">
        <v>105.8</v>
      </c>
      <c r="G2112" s="77">
        <v>50253</v>
      </c>
      <c r="H2112" s="77">
        <v>105.8</v>
      </c>
      <c r="I2112" s="77">
        <v>1</v>
      </c>
      <c r="J2112" s="77">
        <v>1.2013559E-11</v>
      </c>
      <c r="K2112" s="77">
        <v>0</v>
      </c>
      <c r="L2112" s="77">
        <v>1.5567777E-11</v>
      </c>
      <c r="M2112" s="77">
        <v>0</v>
      </c>
      <c r="N2112" s="77">
        <v>-3.5542179999999998E-12</v>
      </c>
      <c r="O2112" s="77">
        <v>0</v>
      </c>
      <c r="P2112" s="77">
        <v>-2.9100760000000002E-12</v>
      </c>
      <c r="Q2112" s="77">
        <v>-2.9100710000000001E-12</v>
      </c>
      <c r="R2112" s="77">
        <v>0</v>
      </c>
      <c r="S2112" s="77">
        <v>0</v>
      </c>
      <c r="T2112" s="77" t="s">
        <v>153</v>
      </c>
      <c r="U2112" s="105">
        <v>0</v>
      </c>
      <c r="V2112" s="105">
        <v>0</v>
      </c>
      <c r="W2112" s="101">
        <v>0</v>
      </c>
    </row>
    <row r="2113" spans="2:23" x14ac:dyDescent="0.35">
      <c r="B2113" s="55" t="s">
        <v>113</v>
      </c>
      <c r="C2113" s="76" t="s">
        <v>136</v>
      </c>
      <c r="D2113" s="55" t="s">
        <v>79</v>
      </c>
      <c r="E2113" s="55" t="s">
        <v>158</v>
      </c>
      <c r="F2113" s="70">
        <v>105.8</v>
      </c>
      <c r="G2113" s="77">
        <v>50300</v>
      </c>
      <c r="H2113" s="77">
        <v>105.77</v>
      </c>
      <c r="I2113" s="77">
        <v>1</v>
      </c>
      <c r="J2113" s="77">
        <v>-3.9130606713667202</v>
      </c>
      <c r="K2113" s="77">
        <v>2.1283740906737799E-4</v>
      </c>
      <c r="L2113" s="77">
        <v>-52.433230817906001</v>
      </c>
      <c r="M2113" s="77">
        <v>3.8214487346652899E-2</v>
      </c>
      <c r="N2113" s="77">
        <v>48.5201701465393</v>
      </c>
      <c r="O2113" s="77">
        <v>-3.8001649937585501E-2</v>
      </c>
      <c r="P2113" s="77">
        <v>37.331815006536999</v>
      </c>
      <c r="Q2113" s="77">
        <v>37.331815006536999</v>
      </c>
      <c r="R2113" s="77">
        <v>0</v>
      </c>
      <c r="S2113" s="77">
        <v>1.9371935322384001E-2</v>
      </c>
      <c r="T2113" s="77" t="s">
        <v>152</v>
      </c>
      <c r="U2113" s="105">
        <v>-2.5643994342512499</v>
      </c>
      <c r="V2113" s="105">
        <v>-2.1488957227338998</v>
      </c>
      <c r="W2113" s="101">
        <v>-0.41556279822435199</v>
      </c>
    </row>
    <row r="2114" spans="2:23" x14ac:dyDescent="0.35">
      <c r="B2114" s="55" t="s">
        <v>113</v>
      </c>
      <c r="C2114" s="76" t="s">
        <v>136</v>
      </c>
      <c r="D2114" s="55" t="s">
        <v>79</v>
      </c>
      <c r="E2114" s="55" t="s">
        <v>159</v>
      </c>
      <c r="F2114" s="70">
        <v>105.77</v>
      </c>
      <c r="G2114" s="77">
        <v>51150</v>
      </c>
      <c r="H2114" s="77">
        <v>106.29</v>
      </c>
      <c r="I2114" s="77">
        <v>1</v>
      </c>
      <c r="J2114" s="77">
        <v>95.506404277304895</v>
      </c>
      <c r="K2114" s="77">
        <v>0.26087413517822799</v>
      </c>
      <c r="L2114" s="77">
        <v>47.065983868745199</v>
      </c>
      <c r="M2114" s="77">
        <v>6.33549155534434E-2</v>
      </c>
      <c r="N2114" s="77">
        <v>48.440420408559703</v>
      </c>
      <c r="O2114" s="77">
        <v>0.197519219624785</v>
      </c>
      <c r="P2114" s="77">
        <v>37.331815006537198</v>
      </c>
      <c r="Q2114" s="77">
        <v>37.331815006537198</v>
      </c>
      <c r="R2114" s="77">
        <v>0</v>
      </c>
      <c r="S2114" s="77">
        <v>3.9858802174114298E-2</v>
      </c>
      <c r="T2114" s="77" t="s">
        <v>152</v>
      </c>
      <c r="U2114" s="105">
        <v>-4.2460557556355898</v>
      </c>
      <c r="V2114" s="105">
        <v>-3.5580771583031798</v>
      </c>
      <c r="W2114" s="101">
        <v>-0.68807643133166596</v>
      </c>
    </row>
    <row r="2115" spans="2:23" x14ac:dyDescent="0.35">
      <c r="B2115" s="55" t="s">
        <v>113</v>
      </c>
      <c r="C2115" s="76" t="s">
        <v>136</v>
      </c>
      <c r="D2115" s="55" t="s">
        <v>79</v>
      </c>
      <c r="E2115" s="55" t="s">
        <v>160</v>
      </c>
      <c r="F2115" s="70">
        <v>109.82</v>
      </c>
      <c r="G2115" s="77">
        <v>50354</v>
      </c>
      <c r="H2115" s="77">
        <v>109.82</v>
      </c>
      <c r="I2115" s="77">
        <v>1</v>
      </c>
      <c r="J2115" s="77">
        <v>3.2103309999999999E-12</v>
      </c>
      <c r="K2115" s="77">
        <v>0</v>
      </c>
      <c r="L2115" s="77">
        <v>4.189522E-12</v>
      </c>
      <c r="M2115" s="77">
        <v>0</v>
      </c>
      <c r="N2115" s="77">
        <v>-9.7919099999999996E-13</v>
      </c>
      <c r="O2115" s="77">
        <v>0</v>
      </c>
      <c r="P2115" s="77">
        <v>-5.2737600000000003E-13</v>
      </c>
      <c r="Q2115" s="77">
        <v>-5.2737799999999998E-13</v>
      </c>
      <c r="R2115" s="77">
        <v>0</v>
      </c>
      <c r="S2115" s="77">
        <v>0</v>
      </c>
      <c r="T2115" s="77" t="s">
        <v>153</v>
      </c>
      <c r="U2115" s="105">
        <v>0</v>
      </c>
      <c r="V2115" s="105">
        <v>0</v>
      </c>
      <c r="W2115" s="101">
        <v>0</v>
      </c>
    </row>
    <row r="2116" spans="2:23" x14ac:dyDescent="0.35">
      <c r="B2116" s="55" t="s">
        <v>113</v>
      </c>
      <c r="C2116" s="76" t="s">
        <v>136</v>
      </c>
      <c r="D2116" s="55" t="s">
        <v>79</v>
      </c>
      <c r="E2116" s="55" t="s">
        <v>160</v>
      </c>
      <c r="F2116" s="70">
        <v>109.82</v>
      </c>
      <c r="G2116" s="77">
        <v>50900</v>
      </c>
      <c r="H2116" s="77">
        <v>109.61</v>
      </c>
      <c r="I2116" s="77">
        <v>1</v>
      </c>
      <c r="J2116" s="77">
        <v>-121.80140975077001</v>
      </c>
      <c r="K2116" s="77">
        <v>0.117201108996471</v>
      </c>
      <c r="L2116" s="77">
        <v>-170.028157128028</v>
      </c>
      <c r="M2116" s="77">
        <v>0.22838563630919201</v>
      </c>
      <c r="N2116" s="77">
        <v>48.226747377258498</v>
      </c>
      <c r="O2116" s="77">
        <v>-0.11118452731271999</v>
      </c>
      <c r="P2116" s="77">
        <v>38.2060254564337</v>
      </c>
      <c r="Q2116" s="77">
        <v>38.206025456433601</v>
      </c>
      <c r="R2116" s="77">
        <v>0</v>
      </c>
      <c r="S2116" s="77">
        <v>1.1531633011303499E-2</v>
      </c>
      <c r="T2116" s="77" t="s">
        <v>152</v>
      </c>
      <c r="U2116" s="105">
        <v>-2.0709934648911399</v>
      </c>
      <c r="V2116" s="105">
        <v>-1.73543518184944</v>
      </c>
      <c r="W2116" s="101">
        <v>-0.33560600110871402</v>
      </c>
    </row>
    <row r="2117" spans="2:23" x14ac:dyDescent="0.35">
      <c r="B2117" s="55" t="s">
        <v>113</v>
      </c>
      <c r="C2117" s="76" t="s">
        <v>136</v>
      </c>
      <c r="D2117" s="55" t="s">
        <v>79</v>
      </c>
      <c r="E2117" s="55" t="s">
        <v>160</v>
      </c>
      <c r="F2117" s="70">
        <v>109.82</v>
      </c>
      <c r="G2117" s="77">
        <v>53200</v>
      </c>
      <c r="H2117" s="77">
        <v>110.39</v>
      </c>
      <c r="I2117" s="77">
        <v>1</v>
      </c>
      <c r="J2117" s="77">
        <v>55.211392802112002</v>
      </c>
      <c r="K2117" s="77">
        <v>0.147232788335702</v>
      </c>
      <c r="L2117" s="77">
        <v>103.198966167046</v>
      </c>
      <c r="M2117" s="77">
        <v>0.51439628564684703</v>
      </c>
      <c r="N2117" s="77">
        <v>-47.9875733649342</v>
      </c>
      <c r="O2117" s="77">
        <v>-0.367163497311145</v>
      </c>
      <c r="P2117" s="77">
        <v>-38.206025456430801</v>
      </c>
      <c r="Q2117" s="77">
        <v>-38.206025456430702</v>
      </c>
      <c r="R2117" s="77">
        <v>0</v>
      </c>
      <c r="S2117" s="77">
        <v>7.0503528410870195E-2</v>
      </c>
      <c r="T2117" s="77" t="s">
        <v>152</v>
      </c>
      <c r="U2117" s="105">
        <v>-13.073620053430799</v>
      </c>
      <c r="V2117" s="105">
        <v>-10.955331621989799</v>
      </c>
      <c r="W2117" s="101">
        <v>-2.1185896626560399</v>
      </c>
    </row>
    <row r="2118" spans="2:23" x14ac:dyDescent="0.35">
      <c r="B2118" s="55" t="s">
        <v>113</v>
      </c>
      <c r="C2118" s="76" t="s">
        <v>136</v>
      </c>
      <c r="D2118" s="55" t="s">
        <v>79</v>
      </c>
      <c r="E2118" s="55" t="s">
        <v>161</v>
      </c>
      <c r="F2118" s="70">
        <v>109.82</v>
      </c>
      <c r="G2118" s="77">
        <v>50404</v>
      </c>
      <c r="H2118" s="77">
        <v>109.82</v>
      </c>
      <c r="I2118" s="77">
        <v>1</v>
      </c>
      <c r="J2118" s="77">
        <v>-8.60603E-13</v>
      </c>
      <c r="K2118" s="77">
        <v>0</v>
      </c>
      <c r="L2118" s="77">
        <v>1.6434800000000001E-13</v>
      </c>
      <c r="M2118" s="77">
        <v>0</v>
      </c>
      <c r="N2118" s="77">
        <v>-1.0249519999999999E-12</v>
      </c>
      <c r="O2118" s="77">
        <v>0</v>
      </c>
      <c r="P2118" s="77">
        <v>-5.7174400000000003E-13</v>
      </c>
      <c r="Q2118" s="77">
        <v>-5.7174800000000002E-13</v>
      </c>
      <c r="R2118" s="77">
        <v>0</v>
      </c>
      <c r="S2118" s="77">
        <v>0</v>
      </c>
      <c r="T2118" s="77" t="s">
        <v>153</v>
      </c>
      <c r="U2118" s="105">
        <v>0</v>
      </c>
      <c r="V2118" s="105">
        <v>0</v>
      </c>
      <c r="W2118" s="101">
        <v>0</v>
      </c>
    </row>
    <row r="2119" spans="2:23" x14ac:dyDescent="0.35">
      <c r="B2119" s="55" t="s">
        <v>113</v>
      </c>
      <c r="C2119" s="76" t="s">
        <v>136</v>
      </c>
      <c r="D2119" s="55" t="s">
        <v>79</v>
      </c>
      <c r="E2119" s="55" t="s">
        <v>162</v>
      </c>
      <c r="F2119" s="70">
        <v>108.2</v>
      </c>
      <c r="G2119" s="77">
        <v>50499</v>
      </c>
      <c r="H2119" s="77">
        <v>108.2</v>
      </c>
      <c r="I2119" s="77">
        <v>1</v>
      </c>
      <c r="J2119" s="77">
        <v>-4.8841289999999999E-12</v>
      </c>
      <c r="K2119" s="77">
        <v>0</v>
      </c>
      <c r="L2119" s="77">
        <v>-4.8981370000000003E-12</v>
      </c>
      <c r="M2119" s="77">
        <v>0</v>
      </c>
      <c r="N2119" s="77">
        <v>1.4009E-14</v>
      </c>
      <c r="O2119" s="77">
        <v>0</v>
      </c>
      <c r="P2119" s="77">
        <v>-1.5906600000000001E-13</v>
      </c>
      <c r="Q2119" s="77">
        <v>-1.59069E-13</v>
      </c>
      <c r="R2119" s="77">
        <v>0</v>
      </c>
      <c r="S2119" s="77">
        <v>0</v>
      </c>
      <c r="T2119" s="77" t="s">
        <v>153</v>
      </c>
      <c r="U2119" s="105">
        <v>0</v>
      </c>
      <c r="V2119" s="105">
        <v>0</v>
      </c>
      <c r="W2119" s="101">
        <v>0</v>
      </c>
    </row>
    <row r="2120" spans="2:23" x14ac:dyDescent="0.35">
      <c r="B2120" s="55" t="s">
        <v>113</v>
      </c>
      <c r="C2120" s="76" t="s">
        <v>136</v>
      </c>
      <c r="D2120" s="55" t="s">
        <v>79</v>
      </c>
      <c r="E2120" s="55" t="s">
        <v>162</v>
      </c>
      <c r="F2120" s="70">
        <v>108.2</v>
      </c>
      <c r="G2120" s="77">
        <v>50554</v>
      </c>
      <c r="H2120" s="77">
        <v>108.2</v>
      </c>
      <c r="I2120" s="77">
        <v>1</v>
      </c>
      <c r="J2120" s="77">
        <v>6.2743200000000003E-13</v>
      </c>
      <c r="K2120" s="77">
        <v>0</v>
      </c>
      <c r="L2120" s="77">
        <v>5.3422300000000004E-13</v>
      </c>
      <c r="M2120" s="77">
        <v>0</v>
      </c>
      <c r="N2120" s="77">
        <v>9.3209000000000005E-14</v>
      </c>
      <c r="O2120" s="77">
        <v>0</v>
      </c>
      <c r="P2120" s="77">
        <v>8.4831E-14</v>
      </c>
      <c r="Q2120" s="77">
        <v>8.4831999999999996E-14</v>
      </c>
      <c r="R2120" s="77">
        <v>0</v>
      </c>
      <c r="S2120" s="77">
        <v>0</v>
      </c>
      <c r="T2120" s="77" t="s">
        <v>153</v>
      </c>
      <c r="U2120" s="105">
        <v>0</v>
      </c>
      <c r="V2120" s="105">
        <v>0</v>
      </c>
      <c r="W2120" s="101">
        <v>0</v>
      </c>
    </row>
    <row r="2121" spans="2:23" x14ac:dyDescent="0.35">
      <c r="B2121" s="55" t="s">
        <v>113</v>
      </c>
      <c r="C2121" s="76" t="s">
        <v>136</v>
      </c>
      <c r="D2121" s="55" t="s">
        <v>79</v>
      </c>
      <c r="E2121" s="55" t="s">
        <v>163</v>
      </c>
      <c r="F2121" s="70">
        <v>108.2</v>
      </c>
      <c r="G2121" s="77">
        <v>50604</v>
      </c>
      <c r="H2121" s="77">
        <v>108.2</v>
      </c>
      <c r="I2121" s="77">
        <v>1</v>
      </c>
      <c r="J2121" s="77">
        <v>7.0870200000000004E-13</v>
      </c>
      <c r="K2121" s="77">
        <v>0</v>
      </c>
      <c r="L2121" s="77">
        <v>7.2693600000000004E-13</v>
      </c>
      <c r="M2121" s="77">
        <v>0</v>
      </c>
      <c r="N2121" s="77">
        <v>-1.8233000000000001E-14</v>
      </c>
      <c r="O2121" s="77">
        <v>0</v>
      </c>
      <c r="P2121" s="77">
        <v>3.4150000000000001E-15</v>
      </c>
      <c r="Q2121" s="77">
        <v>3.4159999999999999E-15</v>
      </c>
      <c r="R2121" s="77">
        <v>0</v>
      </c>
      <c r="S2121" s="77">
        <v>0</v>
      </c>
      <c r="T2121" s="77" t="s">
        <v>153</v>
      </c>
      <c r="U2121" s="105">
        <v>0</v>
      </c>
      <c r="V2121" s="105">
        <v>0</v>
      </c>
      <c r="W2121" s="101">
        <v>0</v>
      </c>
    </row>
    <row r="2122" spans="2:23" x14ac:dyDescent="0.35">
      <c r="B2122" s="55" t="s">
        <v>113</v>
      </c>
      <c r="C2122" s="76" t="s">
        <v>136</v>
      </c>
      <c r="D2122" s="55" t="s">
        <v>79</v>
      </c>
      <c r="E2122" s="55" t="s">
        <v>164</v>
      </c>
      <c r="F2122" s="70">
        <v>108.57</v>
      </c>
      <c r="G2122" s="77">
        <v>50750</v>
      </c>
      <c r="H2122" s="77">
        <v>108.92</v>
      </c>
      <c r="I2122" s="77">
        <v>1</v>
      </c>
      <c r="J2122" s="77">
        <v>63.106472954783499</v>
      </c>
      <c r="K2122" s="77">
        <v>9.5180003598148294E-2</v>
      </c>
      <c r="L2122" s="77">
        <v>105.616061841396</v>
      </c>
      <c r="M2122" s="77">
        <v>0.26659858520136498</v>
      </c>
      <c r="N2122" s="77">
        <v>-42.509588886612399</v>
      </c>
      <c r="O2122" s="77">
        <v>-0.17141858160321699</v>
      </c>
      <c r="P2122" s="77">
        <v>-34.448642182209703</v>
      </c>
      <c r="Q2122" s="77">
        <v>-34.448642182209603</v>
      </c>
      <c r="R2122" s="77">
        <v>0</v>
      </c>
      <c r="S2122" s="77">
        <v>2.8362343861930199E-2</v>
      </c>
      <c r="T2122" s="77" t="s">
        <v>152</v>
      </c>
      <c r="U2122" s="105">
        <v>-3.7625575461270802</v>
      </c>
      <c r="V2122" s="105">
        <v>-3.1529190458480101</v>
      </c>
      <c r="W2122" s="101">
        <v>-0.60972519392449998</v>
      </c>
    </row>
    <row r="2123" spans="2:23" x14ac:dyDescent="0.35">
      <c r="B2123" s="55" t="s">
        <v>113</v>
      </c>
      <c r="C2123" s="76" t="s">
        <v>136</v>
      </c>
      <c r="D2123" s="55" t="s">
        <v>79</v>
      </c>
      <c r="E2123" s="55" t="s">
        <v>164</v>
      </c>
      <c r="F2123" s="70">
        <v>108.57</v>
      </c>
      <c r="G2123" s="77">
        <v>50800</v>
      </c>
      <c r="H2123" s="77">
        <v>108.5</v>
      </c>
      <c r="I2123" s="77">
        <v>1</v>
      </c>
      <c r="J2123" s="77">
        <v>-11.242239237755699</v>
      </c>
      <c r="K2123" s="77">
        <v>2.3634545355760701E-3</v>
      </c>
      <c r="L2123" s="77">
        <v>-53.8634884539578</v>
      </c>
      <c r="M2123" s="77">
        <v>5.4253849763634301E-2</v>
      </c>
      <c r="N2123" s="77">
        <v>42.621249216202102</v>
      </c>
      <c r="O2123" s="77">
        <v>-5.1890395228058203E-2</v>
      </c>
      <c r="P2123" s="77">
        <v>34.448642182209603</v>
      </c>
      <c r="Q2123" s="77">
        <v>34.448642182209497</v>
      </c>
      <c r="R2123" s="77">
        <v>0</v>
      </c>
      <c r="S2123" s="77">
        <v>2.2191457331300901E-2</v>
      </c>
      <c r="T2123" s="77" t="s">
        <v>152</v>
      </c>
      <c r="U2123" s="105">
        <v>-2.6484366009434401</v>
      </c>
      <c r="V2123" s="105">
        <v>-2.21931654159836</v>
      </c>
      <c r="W2123" s="101">
        <v>-0.429181082364885</v>
      </c>
    </row>
    <row r="2124" spans="2:23" x14ac:dyDescent="0.35">
      <c r="B2124" s="55" t="s">
        <v>113</v>
      </c>
      <c r="C2124" s="76" t="s">
        <v>136</v>
      </c>
      <c r="D2124" s="55" t="s">
        <v>79</v>
      </c>
      <c r="E2124" s="55" t="s">
        <v>165</v>
      </c>
      <c r="F2124" s="70">
        <v>109.06</v>
      </c>
      <c r="G2124" s="77">
        <v>50750</v>
      </c>
      <c r="H2124" s="77">
        <v>108.92</v>
      </c>
      <c r="I2124" s="77">
        <v>1</v>
      </c>
      <c r="J2124" s="77">
        <v>-80.768696677808805</v>
      </c>
      <c r="K2124" s="77">
        <v>4.9579225959042399E-2</v>
      </c>
      <c r="L2124" s="77">
        <v>-123.15972270095099</v>
      </c>
      <c r="M2124" s="77">
        <v>0.11527921144789099</v>
      </c>
      <c r="N2124" s="77">
        <v>42.391026023142302</v>
      </c>
      <c r="O2124" s="77">
        <v>-6.5699985488849005E-2</v>
      </c>
      <c r="P2124" s="77">
        <v>34.448642182210698</v>
      </c>
      <c r="Q2124" s="77">
        <v>34.448642182210698</v>
      </c>
      <c r="R2124" s="77">
        <v>0</v>
      </c>
      <c r="S2124" s="77">
        <v>9.0189880063047002E-3</v>
      </c>
      <c r="T2124" s="77" t="s">
        <v>153</v>
      </c>
      <c r="U2124" s="105">
        <v>-1.2258977751897</v>
      </c>
      <c r="V2124" s="105">
        <v>-1.0272683929145101</v>
      </c>
      <c r="W2124" s="101">
        <v>-0.19865762836731701</v>
      </c>
    </row>
    <row r="2125" spans="2:23" x14ac:dyDescent="0.35">
      <c r="B2125" s="55" t="s">
        <v>113</v>
      </c>
      <c r="C2125" s="76" t="s">
        <v>136</v>
      </c>
      <c r="D2125" s="55" t="s">
        <v>79</v>
      </c>
      <c r="E2125" s="55" t="s">
        <v>165</v>
      </c>
      <c r="F2125" s="70">
        <v>109.06</v>
      </c>
      <c r="G2125" s="77">
        <v>50950</v>
      </c>
      <c r="H2125" s="77">
        <v>109.31</v>
      </c>
      <c r="I2125" s="77">
        <v>1</v>
      </c>
      <c r="J2125" s="77">
        <v>119.892364610984</v>
      </c>
      <c r="K2125" s="77">
        <v>0.12649277600971501</v>
      </c>
      <c r="L2125" s="77">
        <v>162.19802673037799</v>
      </c>
      <c r="M2125" s="77">
        <v>0.23151215890201099</v>
      </c>
      <c r="N2125" s="77">
        <v>-42.305662119394199</v>
      </c>
      <c r="O2125" s="77">
        <v>-0.105019382892295</v>
      </c>
      <c r="P2125" s="77">
        <v>-34.448642182212197</v>
      </c>
      <c r="Q2125" s="77">
        <v>-34.448642182212097</v>
      </c>
      <c r="R2125" s="77">
        <v>0</v>
      </c>
      <c r="S2125" s="77">
        <v>1.04430387441432E-2</v>
      </c>
      <c r="T2125" s="77" t="s">
        <v>152</v>
      </c>
      <c r="U2125" s="105">
        <v>-0.890125791246687</v>
      </c>
      <c r="V2125" s="105">
        <v>-0.74590076723504894</v>
      </c>
      <c r="W2125" s="101">
        <v>-0.144245533531769</v>
      </c>
    </row>
    <row r="2126" spans="2:23" x14ac:dyDescent="0.35">
      <c r="B2126" s="55" t="s">
        <v>113</v>
      </c>
      <c r="C2126" s="76" t="s">
        <v>136</v>
      </c>
      <c r="D2126" s="55" t="s">
        <v>79</v>
      </c>
      <c r="E2126" s="55" t="s">
        <v>166</v>
      </c>
      <c r="F2126" s="70">
        <v>108.5</v>
      </c>
      <c r="G2126" s="77">
        <v>51300</v>
      </c>
      <c r="H2126" s="77">
        <v>108.86</v>
      </c>
      <c r="I2126" s="77">
        <v>1</v>
      </c>
      <c r="J2126" s="77">
        <v>89.621522454106596</v>
      </c>
      <c r="K2126" s="77">
        <v>0.122970184663846</v>
      </c>
      <c r="L2126" s="77">
        <v>99.044789404877505</v>
      </c>
      <c r="M2126" s="77">
        <v>0.15018911441940799</v>
      </c>
      <c r="N2126" s="77">
        <v>-9.4232669507709002</v>
      </c>
      <c r="O2126" s="77">
        <v>-2.7218929755561099E-2</v>
      </c>
      <c r="P2126" s="77">
        <v>-7.1494947709719803</v>
      </c>
      <c r="Q2126" s="77">
        <v>-7.1494947709719803</v>
      </c>
      <c r="R2126" s="77">
        <v>0</v>
      </c>
      <c r="S2126" s="77">
        <v>7.82574867601184E-4</v>
      </c>
      <c r="T2126" s="77" t="s">
        <v>152</v>
      </c>
      <c r="U2126" s="105">
        <v>0.43422281644314398</v>
      </c>
      <c r="V2126" s="105">
        <v>-0.36386669740495597</v>
      </c>
      <c r="W2126" s="101">
        <v>0.79797602152550795</v>
      </c>
    </row>
    <row r="2127" spans="2:23" x14ac:dyDescent="0.35">
      <c r="B2127" s="55" t="s">
        <v>113</v>
      </c>
      <c r="C2127" s="76" t="s">
        <v>136</v>
      </c>
      <c r="D2127" s="55" t="s">
        <v>79</v>
      </c>
      <c r="E2127" s="55" t="s">
        <v>167</v>
      </c>
      <c r="F2127" s="70">
        <v>109.61</v>
      </c>
      <c r="G2127" s="77">
        <v>54750</v>
      </c>
      <c r="H2127" s="77">
        <v>111.37</v>
      </c>
      <c r="I2127" s="77">
        <v>1</v>
      </c>
      <c r="J2127" s="77">
        <v>83.750802479618002</v>
      </c>
      <c r="K2127" s="77">
        <v>0.74553899019951297</v>
      </c>
      <c r="L2127" s="77">
        <v>115.231943803109</v>
      </c>
      <c r="M2127" s="77">
        <v>1.41136122875322</v>
      </c>
      <c r="N2127" s="77">
        <v>-31.4811413234914</v>
      </c>
      <c r="O2127" s="77">
        <v>-0.66582223855370803</v>
      </c>
      <c r="P2127" s="77">
        <v>-25.002015487681302</v>
      </c>
      <c r="Q2127" s="77">
        <v>-25.002015487681302</v>
      </c>
      <c r="R2127" s="77">
        <v>0</v>
      </c>
      <c r="S2127" s="77">
        <v>6.6441961741052699E-2</v>
      </c>
      <c r="T2127" s="77" t="s">
        <v>153</v>
      </c>
      <c r="U2127" s="105">
        <v>-18.1598904084541</v>
      </c>
      <c r="V2127" s="105">
        <v>-15.217485350692799</v>
      </c>
      <c r="W2127" s="101">
        <v>-2.94282348248458</v>
      </c>
    </row>
    <row r="2128" spans="2:23" x14ac:dyDescent="0.35">
      <c r="B2128" s="55" t="s">
        <v>113</v>
      </c>
      <c r="C2128" s="76" t="s">
        <v>136</v>
      </c>
      <c r="D2128" s="55" t="s">
        <v>79</v>
      </c>
      <c r="E2128" s="55" t="s">
        <v>168</v>
      </c>
      <c r="F2128" s="70">
        <v>109.31</v>
      </c>
      <c r="G2128" s="77">
        <v>53150</v>
      </c>
      <c r="H2128" s="77">
        <v>111</v>
      </c>
      <c r="I2128" s="77">
        <v>1</v>
      </c>
      <c r="J2128" s="77">
        <v>165.92789717340699</v>
      </c>
      <c r="K2128" s="77">
        <v>1.21141095065711</v>
      </c>
      <c r="L2128" s="77">
        <v>165.12589738672</v>
      </c>
      <c r="M2128" s="77">
        <v>1.19972872746186</v>
      </c>
      <c r="N2128" s="77">
        <v>0.80199978668753502</v>
      </c>
      <c r="O2128" s="77">
        <v>1.1682223195250301E-2</v>
      </c>
      <c r="P2128" s="77">
        <v>1.6100661394843501</v>
      </c>
      <c r="Q2128" s="77">
        <v>1.6100661394843501</v>
      </c>
      <c r="R2128" s="77">
        <v>0</v>
      </c>
      <c r="S2128" s="77">
        <v>1.14061770834618E-4</v>
      </c>
      <c r="T2128" s="77" t="s">
        <v>152</v>
      </c>
      <c r="U2128" s="105">
        <v>-6.8524343429134105E-2</v>
      </c>
      <c r="V2128" s="105">
        <v>-5.74215024895329E-2</v>
      </c>
      <c r="W2128" s="101">
        <v>-1.1104419819142499E-2</v>
      </c>
    </row>
    <row r="2129" spans="2:23" x14ac:dyDescent="0.35">
      <c r="B2129" s="55" t="s">
        <v>113</v>
      </c>
      <c r="C2129" s="76" t="s">
        <v>136</v>
      </c>
      <c r="D2129" s="55" t="s">
        <v>79</v>
      </c>
      <c r="E2129" s="55" t="s">
        <v>168</v>
      </c>
      <c r="F2129" s="70">
        <v>109.31</v>
      </c>
      <c r="G2129" s="77">
        <v>54500</v>
      </c>
      <c r="H2129" s="77">
        <v>109.08</v>
      </c>
      <c r="I2129" s="77">
        <v>1</v>
      </c>
      <c r="J2129" s="77">
        <v>-14.2432973935574</v>
      </c>
      <c r="K2129" s="77">
        <v>1.12329960979098E-2</v>
      </c>
      <c r="L2129" s="77">
        <v>28.800345047743299</v>
      </c>
      <c r="M2129" s="77">
        <v>4.5927193271500501E-2</v>
      </c>
      <c r="N2129" s="77">
        <v>-43.043642441300598</v>
      </c>
      <c r="O2129" s="77">
        <v>-3.46941971735907E-2</v>
      </c>
      <c r="P2129" s="77">
        <v>-36.058708321694098</v>
      </c>
      <c r="Q2129" s="77">
        <v>-36.058708321693999</v>
      </c>
      <c r="R2129" s="77">
        <v>0</v>
      </c>
      <c r="S2129" s="77">
        <v>7.1993759785552197E-2</v>
      </c>
      <c r="T2129" s="77" t="s">
        <v>152</v>
      </c>
      <c r="U2129" s="105">
        <v>-13.6884706218695</v>
      </c>
      <c r="V2129" s="105">
        <v>-11.4705593743404</v>
      </c>
      <c r="W2129" s="101">
        <v>-2.2182266456071198</v>
      </c>
    </row>
    <row r="2130" spans="2:23" x14ac:dyDescent="0.35">
      <c r="B2130" s="55" t="s">
        <v>113</v>
      </c>
      <c r="C2130" s="76" t="s">
        <v>136</v>
      </c>
      <c r="D2130" s="55" t="s">
        <v>79</v>
      </c>
      <c r="E2130" s="55" t="s">
        <v>169</v>
      </c>
      <c r="F2130" s="70">
        <v>108.02</v>
      </c>
      <c r="G2130" s="77">
        <v>51250</v>
      </c>
      <c r="H2130" s="77">
        <v>108.02</v>
      </c>
      <c r="I2130" s="77">
        <v>1</v>
      </c>
      <c r="J2130" s="77">
        <v>4.9998100000000003E-13</v>
      </c>
      <c r="K2130" s="77">
        <v>0</v>
      </c>
      <c r="L2130" s="77">
        <v>-1.1057999999999999E-13</v>
      </c>
      <c r="M2130" s="77">
        <v>0</v>
      </c>
      <c r="N2130" s="77">
        <v>6.1055999999999998E-13</v>
      </c>
      <c r="O2130" s="77">
        <v>0</v>
      </c>
      <c r="P2130" s="77">
        <v>4.8153800000000004E-13</v>
      </c>
      <c r="Q2130" s="77">
        <v>4.8153900000000001E-13</v>
      </c>
      <c r="R2130" s="77">
        <v>0</v>
      </c>
      <c r="S2130" s="77">
        <v>0</v>
      </c>
      <c r="T2130" s="77" t="s">
        <v>153</v>
      </c>
      <c r="U2130" s="105">
        <v>0</v>
      </c>
      <c r="V2130" s="105">
        <v>0</v>
      </c>
      <c r="W2130" s="101">
        <v>0</v>
      </c>
    </row>
    <row r="2131" spans="2:23" x14ac:dyDescent="0.35">
      <c r="B2131" s="55" t="s">
        <v>113</v>
      </c>
      <c r="C2131" s="76" t="s">
        <v>136</v>
      </c>
      <c r="D2131" s="55" t="s">
        <v>79</v>
      </c>
      <c r="E2131" s="55" t="s">
        <v>170</v>
      </c>
      <c r="F2131" s="70">
        <v>108.86</v>
      </c>
      <c r="G2131" s="77">
        <v>53200</v>
      </c>
      <c r="H2131" s="77">
        <v>110.39</v>
      </c>
      <c r="I2131" s="77">
        <v>1</v>
      </c>
      <c r="J2131" s="77">
        <v>121.03282970441199</v>
      </c>
      <c r="K2131" s="77">
        <v>0.75442071211224804</v>
      </c>
      <c r="L2131" s="77">
        <v>130.38195868179301</v>
      </c>
      <c r="M2131" s="77">
        <v>0.87547194020959396</v>
      </c>
      <c r="N2131" s="77">
        <v>-9.3491289773811399</v>
      </c>
      <c r="O2131" s="77">
        <v>-0.121051228097346</v>
      </c>
      <c r="P2131" s="77">
        <v>-7.14949477097315</v>
      </c>
      <c r="Q2131" s="77">
        <v>-7.14949477097315</v>
      </c>
      <c r="R2131" s="77">
        <v>0</v>
      </c>
      <c r="S2131" s="77">
        <v>2.6324366872288799E-3</v>
      </c>
      <c r="T2131" s="77" t="s">
        <v>153</v>
      </c>
      <c r="U2131" s="105">
        <v>1.0339264552215399</v>
      </c>
      <c r="V2131" s="105">
        <v>-0.86640174208887399</v>
      </c>
      <c r="W2131" s="101">
        <v>1.90005796113132</v>
      </c>
    </row>
    <row r="2132" spans="2:23" x14ac:dyDescent="0.35">
      <c r="B2132" s="55" t="s">
        <v>113</v>
      </c>
      <c r="C2132" s="76" t="s">
        <v>136</v>
      </c>
      <c r="D2132" s="55" t="s">
        <v>79</v>
      </c>
      <c r="E2132" s="55" t="s">
        <v>171</v>
      </c>
      <c r="F2132" s="70">
        <v>111.47</v>
      </c>
      <c r="G2132" s="77">
        <v>53100</v>
      </c>
      <c r="H2132" s="77">
        <v>111.47</v>
      </c>
      <c r="I2132" s="77">
        <v>1</v>
      </c>
      <c r="J2132" s="77">
        <v>3.0707597999999999E-11</v>
      </c>
      <c r="K2132" s="77">
        <v>0</v>
      </c>
      <c r="L2132" s="77">
        <v>3.4111882E-11</v>
      </c>
      <c r="M2132" s="77">
        <v>0</v>
      </c>
      <c r="N2132" s="77">
        <v>-3.404284E-12</v>
      </c>
      <c r="O2132" s="77">
        <v>0</v>
      </c>
      <c r="P2132" s="77">
        <v>-5.5432919999999998E-12</v>
      </c>
      <c r="Q2132" s="77">
        <v>-5.5432929999999996E-12</v>
      </c>
      <c r="R2132" s="77">
        <v>0</v>
      </c>
      <c r="S2132" s="77">
        <v>0</v>
      </c>
      <c r="T2132" s="77" t="s">
        <v>153</v>
      </c>
      <c r="U2132" s="105">
        <v>0</v>
      </c>
      <c r="V2132" s="105">
        <v>0</v>
      </c>
      <c r="W2132" s="101">
        <v>0</v>
      </c>
    </row>
    <row r="2133" spans="2:23" x14ac:dyDescent="0.35">
      <c r="B2133" s="55" t="s">
        <v>113</v>
      </c>
      <c r="C2133" s="76" t="s">
        <v>136</v>
      </c>
      <c r="D2133" s="55" t="s">
        <v>79</v>
      </c>
      <c r="E2133" s="55" t="s">
        <v>172</v>
      </c>
      <c r="F2133" s="70">
        <v>111.47</v>
      </c>
      <c r="G2133" s="77">
        <v>52000</v>
      </c>
      <c r="H2133" s="77">
        <v>111.47</v>
      </c>
      <c r="I2133" s="77">
        <v>1</v>
      </c>
      <c r="J2133" s="77">
        <v>2.0266704999999999E-11</v>
      </c>
      <c r="K2133" s="77">
        <v>0</v>
      </c>
      <c r="L2133" s="77">
        <v>2.0621158999999999E-11</v>
      </c>
      <c r="M2133" s="77">
        <v>0</v>
      </c>
      <c r="N2133" s="77">
        <v>-3.5445400000000001E-13</v>
      </c>
      <c r="O2133" s="77">
        <v>0</v>
      </c>
      <c r="P2133" s="77">
        <v>8.4815200000000002E-13</v>
      </c>
      <c r="Q2133" s="77">
        <v>8.4815200000000002E-13</v>
      </c>
      <c r="R2133" s="77">
        <v>0</v>
      </c>
      <c r="S2133" s="77">
        <v>0</v>
      </c>
      <c r="T2133" s="77" t="s">
        <v>153</v>
      </c>
      <c r="U2133" s="105">
        <v>0</v>
      </c>
      <c r="V2133" s="105">
        <v>0</v>
      </c>
      <c r="W2133" s="101">
        <v>0</v>
      </c>
    </row>
    <row r="2134" spans="2:23" x14ac:dyDescent="0.35">
      <c r="B2134" s="55" t="s">
        <v>113</v>
      </c>
      <c r="C2134" s="76" t="s">
        <v>136</v>
      </c>
      <c r="D2134" s="55" t="s">
        <v>79</v>
      </c>
      <c r="E2134" s="55" t="s">
        <v>172</v>
      </c>
      <c r="F2134" s="70">
        <v>111.47</v>
      </c>
      <c r="G2134" s="77">
        <v>53050</v>
      </c>
      <c r="H2134" s="77">
        <v>111.19</v>
      </c>
      <c r="I2134" s="77">
        <v>1</v>
      </c>
      <c r="J2134" s="77">
        <v>-139.06335931881901</v>
      </c>
      <c r="K2134" s="77">
        <v>0.18178300830732799</v>
      </c>
      <c r="L2134" s="77">
        <v>-132.75050424138101</v>
      </c>
      <c r="M2134" s="77">
        <v>0.165653345937605</v>
      </c>
      <c r="N2134" s="77">
        <v>-6.3128550774374403</v>
      </c>
      <c r="O2134" s="77">
        <v>1.6129662369722599E-2</v>
      </c>
      <c r="P2134" s="77">
        <v>-4.9267001308727503</v>
      </c>
      <c r="Q2134" s="77">
        <v>-4.9267001308727396</v>
      </c>
      <c r="R2134" s="77">
        <v>0</v>
      </c>
      <c r="S2134" s="77">
        <v>2.28160317287691E-4</v>
      </c>
      <c r="T2134" s="77" t="s">
        <v>152</v>
      </c>
      <c r="U2134" s="105">
        <v>2.8115889938729301E-2</v>
      </c>
      <c r="V2134" s="105">
        <v>-2.35603372950491E-2</v>
      </c>
      <c r="W2134" s="101">
        <v>5.1668878615672598E-2</v>
      </c>
    </row>
    <row r="2135" spans="2:23" x14ac:dyDescent="0.35">
      <c r="B2135" s="55" t="s">
        <v>113</v>
      </c>
      <c r="C2135" s="76" t="s">
        <v>136</v>
      </c>
      <c r="D2135" s="55" t="s">
        <v>79</v>
      </c>
      <c r="E2135" s="55" t="s">
        <v>172</v>
      </c>
      <c r="F2135" s="70">
        <v>111.47</v>
      </c>
      <c r="G2135" s="77">
        <v>53050</v>
      </c>
      <c r="H2135" s="77">
        <v>111.19</v>
      </c>
      <c r="I2135" s="77">
        <v>2</v>
      </c>
      <c r="J2135" s="77">
        <v>-122.989485912441</v>
      </c>
      <c r="K2135" s="77">
        <v>0.12857451598255501</v>
      </c>
      <c r="L2135" s="77">
        <v>-117.40631285796501</v>
      </c>
      <c r="M2135" s="77">
        <v>0.11716605954067</v>
      </c>
      <c r="N2135" s="77">
        <v>-5.5831730544756901</v>
      </c>
      <c r="O2135" s="77">
        <v>1.14084564418847E-2</v>
      </c>
      <c r="P2135" s="77">
        <v>-4.3572391700359701</v>
      </c>
      <c r="Q2135" s="77">
        <v>-4.3572391700359701</v>
      </c>
      <c r="R2135" s="77">
        <v>0</v>
      </c>
      <c r="S2135" s="77">
        <v>1.6137703207161401E-4</v>
      </c>
      <c r="T2135" s="77" t="s">
        <v>152</v>
      </c>
      <c r="U2135" s="105">
        <v>-0.29318499957817101</v>
      </c>
      <c r="V2135" s="105">
        <v>-0.245680911931422</v>
      </c>
      <c r="W2135" s="101">
        <v>-4.7510842965727003E-2</v>
      </c>
    </row>
    <row r="2136" spans="2:23" x14ac:dyDescent="0.35">
      <c r="B2136" s="55" t="s">
        <v>113</v>
      </c>
      <c r="C2136" s="76" t="s">
        <v>136</v>
      </c>
      <c r="D2136" s="55" t="s">
        <v>79</v>
      </c>
      <c r="E2136" s="55" t="s">
        <v>172</v>
      </c>
      <c r="F2136" s="70">
        <v>111.47</v>
      </c>
      <c r="G2136" s="77">
        <v>53100</v>
      </c>
      <c r="H2136" s="77">
        <v>111.47</v>
      </c>
      <c r="I2136" s="77">
        <v>2</v>
      </c>
      <c r="J2136" s="77">
        <v>2.0329064999999999E-11</v>
      </c>
      <c r="K2136" s="77">
        <v>0</v>
      </c>
      <c r="L2136" s="77">
        <v>2.3409433999999999E-11</v>
      </c>
      <c r="M2136" s="77">
        <v>0</v>
      </c>
      <c r="N2136" s="77">
        <v>-3.080369E-12</v>
      </c>
      <c r="O2136" s="77">
        <v>0</v>
      </c>
      <c r="P2136" s="77">
        <v>-2.162667E-12</v>
      </c>
      <c r="Q2136" s="77">
        <v>-2.1626639999999999E-12</v>
      </c>
      <c r="R2136" s="77">
        <v>0</v>
      </c>
      <c r="S2136" s="77">
        <v>0</v>
      </c>
      <c r="T2136" s="77" t="s">
        <v>153</v>
      </c>
      <c r="U2136" s="105">
        <v>0</v>
      </c>
      <c r="V2136" s="105">
        <v>0</v>
      </c>
      <c r="W2136" s="101">
        <v>0</v>
      </c>
    </row>
    <row r="2137" spans="2:23" x14ac:dyDescent="0.35">
      <c r="B2137" s="55" t="s">
        <v>113</v>
      </c>
      <c r="C2137" s="76" t="s">
        <v>136</v>
      </c>
      <c r="D2137" s="55" t="s">
        <v>79</v>
      </c>
      <c r="E2137" s="55" t="s">
        <v>173</v>
      </c>
      <c r="F2137" s="70">
        <v>111.52</v>
      </c>
      <c r="G2137" s="77">
        <v>53000</v>
      </c>
      <c r="H2137" s="77">
        <v>111.47</v>
      </c>
      <c r="I2137" s="77">
        <v>1</v>
      </c>
      <c r="J2137" s="77">
        <v>-34.2454456402765</v>
      </c>
      <c r="K2137" s="77">
        <v>0</v>
      </c>
      <c r="L2137" s="77">
        <v>-39.384195792777</v>
      </c>
      <c r="M2137" s="77">
        <v>0</v>
      </c>
      <c r="N2137" s="77">
        <v>5.1387501525005197</v>
      </c>
      <c r="O2137" s="77">
        <v>0</v>
      </c>
      <c r="P2137" s="77">
        <v>4.2069924294934502</v>
      </c>
      <c r="Q2137" s="77">
        <v>4.2069924294934404</v>
      </c>
      <c r="R2137" s="77">
        <v>0</v>
      </c>
      <c r="S2137" s="77">
        <v>0</v>
      </c>
      <c r="T2137" s="77" t="s">
        <v>152</v>
      </c>
      <c r="U2137" s="105">
        <v>0.256937507625011</v>
      </c>
      <c r="V2137" s="105">
        <v>-0.215306517296321</v>
      </c>
      <c r="W2137" s="101">
        <v>0.47217686945783099</v>
      </c>
    </row>
    <row r="2138" spans="2:23" x14ac:dyDescent="0.35">
      <c r="B2138" s="55" t="s">
        <v>113</v>
      </c>
      <c r="C2138" s="76" t="s">
        <v>136</v>
      </c>
      <c r="D2138" s="55" t="s">
        <v>79</v>
      </c>
      <c r="E2138" s="55" t="s">
        <v>173</v>
      </c>
      <c r="F2138" s="70">
        <v>111.52</v>
      </c>
      <c r="G2138" s="77">
        <v>53000</v>
      </c>
      <c r="H2138" s="77">
        <v>111.47</v>
      </c>
      <c r="I2138" s="77">
        <v>2</v>
      </c>
      <c r="J2138" s="77">
        <v>-30.250143648910399</v>
      </c>
      <c r="K2138" s="77">
        <v>0</v>
      </c>
      <c r="L2138" s="77">
        <v>-34.789372950285902</v>
      </c>
      <c r="M2138" s="77">
        <v>0</v>
      </c>
      <c r="N2138" s="77">
        <v>4.5392293013755101</v>
      </c>
      <c r="O2138" s="77">
        <v>0</v>
      </c>
      <c r="P2138" s="77">
        <v>3.71617664605255</v>
      </c>
      <c r="Q2138" s="77">
        <v>3.7161766460525398</v>
      </c>
      <c r="R2138" s="77">
        <v>0</v>
      </c>
      <c r="S2138" s="77">
        <v>0</v>
      </c>
      <c r="T2138" s="77" t="s">
        <v>152</v>
      </c>
      <c r="U2138" s="105">
        <v>0.226961465068762</v>
      </c>
      <c r="V2138" s="105">
        <v>-0.190187423611753</v>
      </c>
      <c r="W2138" s="101">
        <v>0.41708956802108899</v>
      </c>
    </row>
    <row r="2139" spans="2:23" x14ac:dyDescent="0.35">
      <c r="B2139" s="55" t="s">
        <v>113</v>
      </c>
      <c r="C2139" s="76" t="s">
        <v>136</v>
      </c>
      <c r="D2139" s="55" t="s">
        <v>79</v>
      </c>
      <c r="E2139" s="55" t="s">
        <v>173</v>
      </c>
      <c r="F2139" s="70">
        <v>111.52</v>
      </c>
      <c r="G2139" s="77">
        <v>53000</v>
      </c>
      <c r="H2139" s="77">
        <v>111.47</v>
      </c>
      <c r="I2139" s="77">
        <v>3</v>
      </c>
      <c r="J2139" s="77">
        <v>-30.250143648910399</v>
      </c>
      <c r="K2139" s="77">
        <v>0</v>
      </c>
      <c r="L2139" s="77">
        <v>-34.789372950285902</v>
      </c>
      <c r="M2139" s="77">
        <v>0</v>
      </c>
      <c r="N2139" s="77">
        <v>4.5392293013755101</v>
      </c>
      <c r="O2139" s="77">
        <v>0</v>
      </c>
      <c r="P2139" s="77">
        <v>3.71617664605255</v>
      </c>
      <c r="Q2139" s="77">
        <v>3.7161766460525398</v>
      </c>
      <c r="R2139" s="77">
        <v>0</v>
      </c>
      <c r="S2139" s="77">
        <v>0</v>
      </c>
      <c r="T2139" s="77" t="s">
        <v>152</v>
      </c>
      <c r="U2139" s="105">
        <v>0.226961465068762</v>
      </c>
      <c r="V2139" s="105">
        <v>-0.190187423611753</v>
      </c>
      <c r="W2139" s="101">
        <v>0.41708956802108899</v>
      </c>
    </row>
    <row r="2140" spans="2:23" x14ac:dyDescent="0.35">
      <c r="B2140" s="55" t="s">
        <v>113</v>
      </c>
      <c r="C2140" s="76" t="s">
        <v>136</v>
      </c>
      <c r="D2140" s="55" t="s">
        <v>79</v>
      </c>
      <c r="E2140" s="55" t="s">
        <v>173</v>
      </c>
      <c r="F2140" s="70">
        <v>111.52</v>
      </c>
      <c r="G2140" s="77">
        <v>53000</v>
      </c>
      <c r="H2140" s="77">
        <v>111.47</v>
      </c>
      <c r="I2140" s="77">
        <v>4</v>
      </c>
      <c r="J2140" s="77">
        <v>-33.201377175633098</v>
      </c>
      <c r="K2140" s="77">
        <v>0</v>
      </c>
      <c r="L2140" s="77">
        <v>-38.183458116167301</v>
      </c>
      <c r="M2140" s="77">
        <v>0</v>
      </c>
      <c r="N2140" s="77">
        <v>4.9820809405341802</v>
      </c>
      <c r="O2140" s="77">
        <v>0</v>
      </c>
      <c r="P2140" s="77">
        <v>4.0787304651797402</v>
      </c>
      <c r="Q2140" s="77">
        <v>4.0787304651797402</v>
      </c>
      <c r="R2140" s="77">
        <v>0</v>
      </c>
      <c r="S2140" s="77">
        <v>0</v>
      </c>
      <c r="T2140" s="77" t="s">
        <v>152</v>
      </c>
      <c r="U2140" s="105">
        <v>0.249104047026694</v>
      </c>
      <c r="V2140" s="105">
        <v>-0.20874229420802501</v>
      </c>
      <c r="W2140" s="101">
        <v>0.45778123319388597</v>
      </c>
    </row>
    <row r="2141" spans="2:23" x14ac:dyDescent="0.35">
      <c r="B2141" s="55" t="s">
        <v>113</v>
      </c>
      <c r="C2141" s="76" t="s">
        <v>136</v>
      </c>
      <c r="D2141" s="55" t="s">
        <v>79</v>
      </c>
      <c r="E2141" s="55" t="s">
        <v>173</v>
      </c>
      <c r="F2141" s="70">
        <v>111.52</v>
      </c>
      <c r="G2141" s="77">
        <v>53204</v>
      </c>
      <c r="H2141" s="77">
        <v>111.02</v>
      </c>
      <c r="I2141" s="77">
        <v>1</v>
      </c>
      <c r="J2141" s="77">
        <v>-8.56437610176493</v>
      </c>
      <c r="K2141" s="77">
        <v>9.3739431579952393E-3</v>
      </c>
      <c r="L2141" s="77">
        <v>-13.911475517543501</v>
      </c>
      <c r="M2141" s="77">
        <v>2.4733025507412101E-2</v>
      </c>
      <c r="N2141" s="77">
        <v>5.3470994157785601</v>
      </c>
      <c r="O2141" s="77">
        <v>-1.53590823494169E-2</v>
      </c>
      <c r="P2141" s="77">
        <v>4.3077106466463801</v>
      </c>
      <c r="Q2141" s="77">
        <v>4.3077106466463801</v>
      </c>
      <c r="R2141" s="77">
        <v>0</v>
      </c>
      <c r="S2141" s="77">
        <v>2.3715042157464701E-3</v>
      </c>
      <c r="T2141" s="77" t="s">
        <v>152</v>
      </c>
      <c r="U2141" s="105">
        <v>0.96454461486966603</v>
      </c>
      <c r="V2141" s="105">
        <v>-0.80826168092047901</v>
      </c>
      <c r="W2141" s="101">
        <v>1.77255419386357</v>
      </c>
    </row>
    <row r="2142" spans="2:23" x14ac:dyDescent="0.35">
      <c r="B2142" s="55" t="s">
        <v>113</v>
      </c>
      <c r="C2142" s="76" t="s">
        <v>136</v>
      </c>
      <c r="D2142" s="55" t="s">
        <v>79</v>
      </c>
      <c r="E2142" s="55" t="s">
        <v>173</v>
      </c>
      <c r="F2142" s="70">
        <v>111.52</v>
      </c>
      <c r="G2142" s="77">
        <v>53304</v>
      </c>
      <c r="H2142" s="77">
        <v>112.08</v>
      </c>
      <c r="I2142" s="77">
        <v>1</v>
      </c>
      <c r="J2142" s="77">
        <v>32.436751192711199</v>
      </c>
      <c r="K2142" s="77">
        <v>9.7533640149839104E-2</v>
      </c>
      <c r="L2142" s="77">
        <v>29.023459756739101</v>
      </c>
      <c r="M2142" s="77">
        <v>7.8086884746472504E-2</v>
      </c>
      <c r="N2142" s="77">
        <v>3.4132914359721802</v>
      </c>
      <c r="O2142" s="77">
        <v>1.94467554033666E-2</v>
      </c>
      <c r="P2142" s="77">
        <v>2.75199312289506</v>
      </c>
      <c r="Q2142" s="77">
        <v>2.7519931228950498</v>
      </c>
      <c r="R2142" s="77">
        <v>0</v>
      </c>
      <c r="S2142" s="77">
        <v>7.0206031196239896E-4</v>
      </c>
      <c r="T2142" s="77" t="s">
        <v>152</v>
      </c>
      <c r="U2142" s="105">
        <v>0.26270404995195401</v>
      </c>
      <c r="V2142" s="105">
        <v>-0.220138720102103</v>
      </c>
      <c r="W2142" s="101">
        <v>0.48277410739596099</v>
      </c>
    </row>
    <row r="2143" spans="2:23" x14ac:dyDescent="0.35">
      <c r="B2143" s="55" t="s">
        <v>113</v>
      </c>
      <c r="C2143" s="76" t="s">
        <v>136</v>
      </c>
      <c r="D2143" s="55" t="s">
        <v>79</v>
      </c>
      <c r="E2143" s="55" t="s">
        <v>173</v>
      </c>
      <c r="F2143" s="70">
        <v>111.52</v>
      </c>
      <c r="G2143" s="77">
        <v>53354</v>
      </c>
      <c r="H2143" s="77">
        <v>111.74</v>
      </c>
      <c r="I2143" s="77">
        <v>1</v>
      </c>
      <c r="J2143" s="77">
        <v>41.116748818961199</v>
      </c>
      <c r="K2143" s="77">
        <v>3.5502327702272497E-2</v>
      </c>
      <c r="L2143" s="77">
        <v>49.783623326697303</v>
      </c>
      <c r="M2143" s="77">
        <v>5.2046592182224002E-2</v>
      </c>
      <c r="N2143" s="77">
        <v>-8.66687450773607</v>
      </c>
      <c r="O2143" s="77">
        <v>-1.6544264479951502E-2</v>
      </c>
      <c r="P2143" s="77">
        <v>-7.0624940438954598</v>
      </c>
      <c r="Q2143" s="77">
        <v>-7.0624940438954598</v>
      </c>
      <c r="R2143" s="77">
        <v>0</v>
      </c>
      <c r="S2143" s="77">
        <v>1.0474552645212401E-3</v>
      </c>
      <c r="T2143" s="77" t="s">
        <v>153</v>
      </c>
      <c r="U2143" s="105">
        <v>5.9876147804938801E-2</v>
      </c>
      <c r="V2143" s="105">
        <v>-5.01745540079577E-2</v>
      </c>
      <c r="W2143" s="101">
        <v>0.110035052052393</v>
      </c>
    </row>
    <row r="2144" spans="2:23" x14ac:dyDescent="0.35">
      <c r="B2144" s="55" t="s">
        <v>113</v>
      </c>
      <c r="C2144" s="76" t="s">
        <v>136</v>
      </c>
      <c r="D2144" s="55" t="s">
        <v>79</v>
      </c>
      <c r="E2144" s="55" t="s">
        <v>173</v>
      </c>
      <c r="F2144" s="70">
        <v>111.52</v>
      </c>
      <c r="G2144" s="77">
        <v>53454</v>
      </c>
      <c r="H2144" s="77">
        <v>112.01</v>
      </c>
      <c r="I2144" s="77">
        <v>1</v>
      </c>
      <c r="J2144" s="77">
        <v>33.947966270981297</v>
      </c>
      <c r="K2144" s="77">
        <v>7.8598073030413398E-2</v>
      </c>
      <c r="L2144" s="77">
        <v>42.3510990627355</v>
      </c>
      <c r="M2144" s="77">
        <v>0.12232458336223501</v>
      </c>
      <c r="N2144" s="77">
        <v>-8.4031327917541905</v>
      </c>
      <c r="O2144" s="77">
        <v>-4.3726510331821802E-2</v>
      </c>
      <c r="P2144" s="77">
        <v>-6.85425983032275</v>
      </c>
      <c r="Q2144" s="77">
        <v>-6.8542598303227402</v>
      </c>
      <c r="R2144" s="77">
        <v>0</v>
      </c>
      <c r="S2144" s="77">
        <v>3.20409586743149E-3</v>
      </c>
      <c r="T2144" s="77" t="s">
        <v>153</v>
      </c>
      <c r="U2144" s="105">
        <v>-0.76955835927643301</v>
      </c>
      <c r="V2144" s="105">
        <v>-0.64486859751865799</v>
      </c>
      <c r="W2144" s="101">
        <v>-0.12470749326585701</v>
      </c>
    </row>
    <row r="2145" spans="2:23" x14ac:dyDescent="0.35">
      <c r="B2145" s="55" t="s">
        <v>113</v>
      </c>
      <c r="C2145" s="76" t="s">
        <v>136</v>
      </c>
      <c r="D2145" s="55" t="s">
        <v>79</v>
      </c>
      <c r="E2145" s="55" t="s">
        <v>173</v>
      </c>
      <c r="F2145" s="70">
        <v>111.52</v>
      </c>
      <c r="G2145" s="77">
        <v>53604</v>
      </c>
      <c r="H2145" s="77">
        <v>111.96</v>
      </c>
      <c r="I2145" s="77">
        <v>1</v>
      </c>
      <c r="J2145" s="77">
        <v>39.853646672797801</v>
      </c>
      <c r="K2145" s="77">
        <v>6.9091622160729005E-2</v>
      </c>
      <c r="L2145" s="77">
        <v>44.0823230840573</v>
      </c>
      <c r="M2145" s="77">
        <v>8.4531427569193504E-2</v>
      </c>
      <c r="N2145" s="77">
        <v>-4.2286764112594497</v>
      </c>
      <c r="O2145" s="77">
        <v>-1.5439805408464499E-2</v>
      </c>
      <c r="P2145" s="77">
        <v>-3.4517656407513599</v>
      </c>
      <c r="Q2145" s="77">
        <v>-3.4517656407513502</v>
      </c>
      <c r="R2145" s="77">
        <v>0</v>
      </c>
      <c r="S2145" s="77">
        <v>5.1828884268221599E-4</v>
      </c>
      <c r="T2145" s="77" t="s">
        <v>153</v>
      </c>
      <c r="U2145" s="105">
        <v>0.135373764612328</v>
      </c>
      <c r="V2145" s="105">
        <v>-0.113439466512266</v>
      </c>
      <c r="W2145" s="101">
        <v>0.248777848638041</v>
      </c>
    </row>
    <row r="2146" spans="2:23" x14ac:dyDescent="0.35">
      <c r="B2146" s="55" t="s">
        <v>113</v>
      </c>
      <c r="C2146" s="76" t="s">
        <v>136</v>
      </c>
      <c r="D2146" s="55" t="s">
        <v>79</v>
      </c>
      <c r="E2146" s="55" t="s">
        <v>173</v>
      </c>
      <c r="F2146" s="70">
        <v>111.52</v>
      </c>
      <c r="G2146" s="77">
        <v>53654</v>
      </c>
      <c r="H2146" s="77">
        <v>111.52</v>
      </c>
      <c r="I2146" s="77">
        <v>1</v>
      </c>
      <c r="J2146" s="77">
        <v>-10.991622635582999</v>
      </c>
      <c r="K2146" s="77">
        <v>5.89218501331244E-3</v>
      </c>
      <c r="L2146" s="77">
        <v>-4.36395555044614</v>
      </c>
      <c r="M2146" s="77">
        <v>9.2878114941657205E-4</v>
      </c>
      <c r="N2146" s="77">
        <v>-6.6276670851368404</v>
      </c>
      <c r="O2146" s="77">
        <v>4.9634038638958697E-3</v>
      </c>
      <c r="P2146" s="77">
        <v>-5.4092604413512904</v>
      </c>
      <c r="Q2146" s="77">
        <v>-5.4092604413512904</v>
      </c>
      <c r="R2146" s="77">
        <v>0</v>
      </c>
      <c r="S2146" s="77">
        <v>1.42701500493589E-3</v>
      </c>
      <c r="T2146" s="77" t="s">
        <v>153</v>
      </c>
      <c r="U2146" s="105">
        <v>0.553518798901667</v>
      </c>
      <c r="V2146" s="105">
        <v>-0.46383342763444801</v>
      </c>
      <c r="W2146" s="101">
        <v>1.0172075539585601</v>
      </c>
    </row>
    <row r="2147" spans="2:23" x14ac:dyDescent="0.35">
      <c r="B2147" s="55" t="s">
        <v>113</v>
      </c>
      <c r="C2147" s="76" t="s">
        <v>136</v>
      </c>
      <c r="D2147" s="55" t="s">
        <v>79</v>
      </c>
      <c r="E2147" s="55" t="s">
        <v>174</v>
      </c>
      <c r="F2147" s="70">
        <v>111.19</v>
      </c>
      <c r="G2147" s="77">
        <v>53150</v>
      </c>
      <c r="H2147" s="77">
        <v>111</v>
      </c>
      <c r="I2147" s="77">
        <v>1</v>
      </c>
      <c r="J2147" s="77">
        <v>-17.438721610799501</v>
      </c>
      <c r="K2147" s="77">
        <v>8.3204225524228896E-3</v>
      </c>
      <c r="L2147" s="77">
        <v>9.5514773433643292</v>
      </c>
      <c r="M2147" s="77">
        <v>2.4960724839003501E-3</v>
      </c>
      <c r="N2147" s="77">
        <v>-26.990198954163802</v>
      </c>
      <c r="O2147" s="77">
        <v>5.8243500685225399E-3</v>
      </c>
      <c r="P2147" s="77">
        <v>-21.979542505286101</v>
      </c>
      <c r="Q2147" s="77">
        <v>-21.979542505286101</v>
      </c>
      <c r="R2147" s="77">
        <v>0</v>
      </c>
      <c r="S2147" s="77">
        <v>1.3217623899972299E-2</v>
      </c>
      <c r="T2147" s="77" t="s">
        <v>153</v>
      </c>
      <c r="U2147" s="105">
        <v>-4.4810816304285499</v>
      </c>
      <c r="V2147" s="105">
        <v>-3.7550223339761901</v>
      </c>
      <c r="W2147" s="101">
        <v>-0.72616254571758898</v>
      </c>
    </row>
    <row r="2148" spans="2:23" x14ac:dyDescent="0.35">
      <c r="B2148" s="55" t="s">
        <v>113</v>
      </c>
      <c r="C2148" s="76" t="s">
        <v>136</v>
      </c>
      <c r="D2148" s="55" t="s">
        <v>79</v>
      </c>
      <c r="E2148" s="55" t="s">
        <v>174</v>
      </c>
      <c r="F2148" s="70">
        <v>111.19</v>
      </c>
      <c r="G2148" s="77">
        <v>53150</v>
      </c>
      <c r="H2148" s="77">
        <v>111</v>
      </c>
      <c r="I2148" s="77">
        <v>2</v>
      </c>
      <c r="J2148" s="77">
        <v>-17.387519336940201</v>
      </c>
      <c r="K2148" s="77">
        <v>8.2807044478867692E-3</v>
      </c>
      <c r="L2148" s="77">
        <v>9.5234330079179408</v>
      </c>
      <c r="M2148" s="77">
        <v>2.48415731166008E-3</v>
      </c>
      <c r="N2148" s="77">
        <v>-26.910952344858199</v>
      </c>
      <c r="O2148" s="77">
        <v>5.7965471362266896E-3</v>
      </c>
      <c r="P2148" s="77">
        <v>-21.915007811763001</v>
      </c>
      <c r="Q2148" s="77">
        <v>-21.915007811762901</v>
      </c>
      <c r="R2148" s="77">
        <v>0</v>
      </c>
      <c r="S2148" s="77">
        <v>1.3154528670801999E-2</v>
      </c>
      <c r="T2148" s="77" t="s">
        <v>153</v>
      </c>
      <c r="U2148" s="105">
        <v>-4.4691135414238801</v>
      </c>
      <c r="V2148" s="105">
        <v>-3.7449934067630899</v>
      </c>
      <c r="W2148" s="101">
        <v>-0.72422310816751401</v>
      </c>
    </row>
    <row r="2149" spans="2:23" x14ac:dyDescent="0.35">
      <c r="B2149" s="55" t="s">
        <v>113</v>
      </c>
      <c r="C2149" s="76" t="s">
        <v>136</v>
      </c>
      <c r="D2149" s="55" t="s">
        <v>79</v>
      </c>
      <c r="E2149" s="55" t="s">
        <v>174</v>
      </c>
      <c r="F2149" s="70">
        <v>111.19</v>
      </c>
      <c r="G2149" s="77">
        <v>53900</v>
      </c>
      <c r="H2149" s="77">
        <v>110.98</v>
      </c>
      <c r="I2149" s="77">
        <v>1</v>
      </c>
      <c r="J2149" s="77">
        <v>-12.7168874035925</v>
      </c>
      <c r="K2149" s="77">
        <v>7.6008035860755298E-3</v>
      </c>
      <c r="L2149" s="77">
        <v>6.2510845876411096</v>
      </c>
      <c r="M2149" s="77">
        <v>1.83657475052668E-3</v>
      </c>
      <c r="N2149" s="77">
        <v>-18.9679719912336</v>
      </c>
      <c r="O2149" s="77">
        <v>5.7642288355488503E-3</v>
      </c>
      <c r="P2149" s="77">
        <v>-14.8103190089326</v>
      </c>
      <c r="Q2149" s="77">
        <v>-14.810319008932501</v>
      </c>
      <c r="R2149" s="77">
        <v>0</v>
      </c>
      <c r="S2149" s="77">
        <v>1.0309240809878399E-2</v>
      </c>
      <c r="T2149" s="77" t="s">
        <v>152</v>
      </c>
      <c r="U2149" s="105">
        <v>-3.3429547579619898</v>
      </c>
      <c r="V2149" s="105">
        <v>-2.8013035273402802</v>
      </c>
      <c r="W2149" s="101">
        <v>-0.54172825613717901</v>
      </c>
    </row>
    <row r="2150" spans="2:23" x14ac:dyDescent="0.35">
      <c r="B2150" s="55" t="s">
        <v>113</v>
      </c>
      <c r="C2150" s="76" t="s">
        <v>136</v>
      </c>
      <c r="D2150" s="55" t="s">
        <v>79</v>
      </c>
      <c r="E2150" s="55" t="s">
        <v>174</v>
      </c>
      <c r="F2150" s="70">
        <v>111.19</v>
      </c>
      <c r="G2150" s="77">
        <v>53900</v>
      </c>
      <c r="H2150" s="77">
        <v>110.98</v>
      </c>
      <c r="I2150" s="77">
        <v>2</v>
      </c>
      <c r="J2150" s="77">
        <v>-12.7014891369456</v>
      </c>
      <c r="K2150" s="77">
        <v>7.5598219402280903E-3</v>
      </c>
      <c r="L2150" s="77">
        <v>6.2435154502994896</v>
      </c>
      <c r="M2150" s="77">
        <v>1.8266723954471001E-3</v>
      </c>
      <c r="N2150" s="77">
        <v>-18.945004587245101</v>
      </c>
      <c r="O2150" s="77">
        <v>5.7331495447809902E-3</v>
      </c>
      <c r="P2150" s="77">
        <v>-14.792385906751999</v>
      </c>
      <c r="Q2150" s="77">
        <v>-14.7923859067519</v>
      </c>
      <c r="R2150" s="77">
        <v>0</v>
      </c>
      <c r="S2150" s="77">
        <v>1.02536559429569E-2</v>
      </c>
      <c r="T2150" s="77" t="s">
        <v>152</v>
      </c>
      <c r="U2150" s="105">
        <v>-3.3415840461393498</v>
      </c>
      <c r="V2150" s="105">
        <v>-2.80015490878522</v>
      </c>
      <c r="W2150" s="101">
        <v>-0.54150613128682701</v>
      </c>
    </row>
    <row r="2151" spans="2:23" x14ac:dyDescent="0.35">
      <c r="B2151" s="55" t="s">
        <v>113</v>
      </c>
      <c r="C2151" s="76" t="s">
        <v>136</v>
      </c>
      <c r="D2151" s="55" t="s">
        <v>79</v>
      </c>
      <c r="E2151" s="55" t="s">
        <v>175</v>
      </c>
      <c r="F2151" s="70">
        <v>111</v>
      </c>
      <c r="G2151" s="77">
        <v>53550</v>
      </c>
      <c r="H2151" s="77">
        <v>110.85</v>
      </c>
      <c r="I2151" s="77">
        <v>1</v>
      </c>
      <c r="J2151" s="77">
        <v>-10.941342507918</v>
      </c>
      <c r="K2151" s="77">
        <v>2.9449392065391102E-3</v>
      </c>
      <c r="L2151" s="77">
        <v>14.5837262417039</v>
      </c>
      <c r="M2151" s="77">
        <v>5.2320527488868701E-3</v>
      </c>
      <c r="N2151" s="77">
        <v>-25.525068749621902</v>
      </c>
      <c r="O2151" s="77">
        <v>-2.2871135423477599E-3</v>
      </c>
      <c r="P2151" s="77">
        <v>-20.245357031734901</v>
      </c>
      <c r="Q2151" s="77">
        <v>-20.245357031734802</v>
      </c>
      <c r="R2151" s="77">
        <v>0</v>
      </c>
      <c r="S2151" s="77">
        <v>1.00829122410234E-2</v>
      </c>
      <c r="T2151" s="77" t="s">
        <v>152</v>
      </c>
      <c r="U2151" s="105">
        <v>-4.0824583821283502</v>
      </c>
      <c r="V2151" s="105">
        <v>-3.42098708899311</v>
      </c>
      <c r="W2151" s="101">
        <v>-0.66156535766319302</v>
      </c>
    </row>
    <row r="2152" spans="2:23" x14ac:dyDescent="0.35">
      <c r="B2152" s="55" t="s">
        <v>113</v>
      </c>
      <c r="C2152" s="76" t="s">
        <v>136</v>
      </c>
      <c r="D2152" s="55" t="s">
        <v>79</v>
      </c>
      <c r="E2152" s="55" t="s">
        <v>175</v>
      </c>
      <c r="F2152" s="70">
        <v>111</v>
      </c>
      <c r="G2152" s="77">
        <v>54200</v>
      </c>
      <c r="H2152" s="77">
        <v>110.98</v>
      </c>
      <c r="I2152" s="77">
        <v>1</v>
      </c>
      <c r="J2152" s="77">
        <v>6.6877628678060699</v>
      </c>
      <c r="K2152" s="77">
        <v>2.9519273636163801E-4</v>
      </c>
      <c r="L2152" s="77">
        <v>32.628620613916702</v>
      </c>
      <c r="M2152" s="77">
        <v>7.0265374289016002E-3</v>
      </c>
      <c r="N2152" s="77">
        <v>-25.940857746110598</v>
      </c>
      <c r="O2152" s="77">
        <v>-6.7313446925399596E-3</v>
      </c>
      <c r="P2152" s="77">
        <v>-20.5744635173075</v>
      </c>
      <c r="Q2152" s="77">
        <v>-20.5744635173074</v>
      </c>
      <c r="R2152" s="77">
        <v>0</v>
      </c>
      <c r="S2152" s="77">
        <v>2.7938364235651101E-3</v>
      </c>
      <c r="T2152" s="77" t="s">
        <v>152</v>
      </c>
      <c r="U2152" s="105">
        <v>-1.26592910234711</v>
      </c>
      <c r="V2152" s="105">
        <v>-1.06081353668383</v>
      </c>
      <c r="W2152" s="101">
        <v>-0.20514473412314299</v>
      </c>
    </row>
    <row r="2153" spans="2:23" x14ac:dyDescent="0.35">
      <c r="B2153" s="55" t="s">
        <v>113</v>
      </c>
      <c r="C2153" s="76" t="s">
        <v>136</v>
      </c>
      <c r="D2153" s="55" t="s">
        <v>79</v>
      </c>
      <c r="E2153" s="55" t="s">
        <v>176</v>
      </c>
      <c r="F2153" s="70">
        <v>111.05</v>
      </c>
      <c r="G2153" s="77">
        <v>53150</v>
      </c>
      <c r="H2153" s="77">
        <v>111</v>
      </c>
      <c r="I2153" s="77">
        <v>1</v>
      </c>
      <c r="J2153" s="77">
        <v>-32.303073747099099</v>
      </c>
      <c r="K2153" s="77">
        <v>0</v>
      </c>
      <c r="L2153" s="77">
        <v>-32.8752457004788</v>
      </c>
      <c r="M2153" s="77">
        <v>0</v>
      </c>
      <c r="N2153" s="77">
        <v>0.57217195337970805</v>
      </c>
      <c r="O2153" s="77">
        <v>0</v>
      </c>
      <c r="P2153" s="77">
        <v>0.51088522979891005</v>
      </c>
      <c r="Q2153" s="77">
        <v>0.51088522979890905</v>
      </c>
      <c r="R2153" s="77">
        <v>0</v>
      </c>
      <c r="S2153" s="77">
        <v>0</v>
      </c>
      <c r="T2153" s="77" t="s">
        <v>153</v>
      </c>
      <c r="U2153" s="105">
        <v>2.8608597668983701E-2</v>
      </c>
      <c r="V2153" s="105">
        <v>-2.3973212730895799E-2</v>
      </c>
      <c r="W2153" s="101">
        <v>5.2574333003315897E-2</v>
      </c>
    </row>
    <row r="2154" spans="2:23" x14ac:dyDescent="0.35">
      <c r="B2154" s="55" t="s">
        <v>113</v>
      </c>
      <c r="C2154" s="76" t="s">
        <v>136</v>
      </c>
      <c r="D2154" s="55" t="s">
        <v>79</v>
      </c>
      <c r="E2154" s="55" t="s">
        <v>176</v>
      </c>
      <c r="F2154" s="70">
        <v>111.05</v>
      </c>
      <c r="G2154" s="77">
        <v>53150</v>
      </c>
      <c r="H2154" s="77">
        <v>111</v>
      </c>
      <c r="I2154" s="77">
        <v>2</v>
      </c>
      <c r="J2154" s="77">
        <v>-27.121967079154199</v>
      </c>
      <c r="K2154" s="77">
        <v>0</v>
      </c>
      <c r="L2154" s="77">
        <v>-27.602368077668299</v>
      </c>
      <c r="M2154" s="77">
        <v>0</v>
      </c>
      <c r="N2154" s="77">
        <v>0.48040099851406298</v>
      </c>
      <c r="O2154" s="77">
        <v>0</v>
      </c>
      <c r="P2154" s="77">
        <v>0.42894408415472102</v>
      </c>
      <c r="Q2154" s="77">
        <v>0.42894408415472002</v>
      </c>
      <c r="R2154" s="77">
        <v>0</v>
      </c>
      <c r="S2154" s="77">
        <v>0</v>
      </c>
      <c r="T2154" s="77" t="s">
        <v>153</v>
      </c>
      <c r="U2154" s="105">
        <v>2.4020049925701802E-2</v>
      </c>
      <c r="V2154" s="105">
        <v>-2.0128136769873399E-2</v>
      </c>
      <c r="W2154" s="101">
        <v>4.4141908602504998E-2</v>
      </c>
    </row>
    <row r="2155" spans="2:23" x14ac:dyDescent="0.35">
      <c r="B2155" s="55" t="s">
        <v>113</v>
      </c>
      <c r="C2155" s="76" t="s">
        <v>136</v>
      </c>
      <c r="D2155" s="55" t="s">
        <v>79</v>
      </c>
      <c r="E2155" s="55" t="s">
        <v>176</v>
      </c>
      <c r="F2155" s="70">
        <v>111.05</v>
      </c>
      <c r="G2155" s="77">
        <v>53150</v>
      </c>
      <c r="H2155" s="77">
        <v>111</v>
      </c>
      <c r="I2155" s="77">
        <v>3</v>
      </c>
      <c r="J2155" s="77">
        <v>-33.185068934732598</v>
      </c>
      <c r="K2155" s="77">
        <v>0</v>
      </c>
      <c r="L2155" s="77">
        <v>-33.772863330525503</v>
      </c>
      <c r="M2155" s="77">
        <v>0</v>
      </c>
      <c r="N2155" s="77">
        <v>0.58779439579290704</v>
      </c>
      <c r="O2155" s="77">
        <v>0</v>
      </c>
      <c r="P2155" s="77">
        <v>0.524834314571615</v>
      </c>
      <c r="Q2155" s="77">
        <v>0.524834314571615</v>
      </c>
      <c r="R2155" s="77">
        <v>0</v>
      </c>
      <c r="S2155" s="77">
        <v>0</v>
      </c>
      <c r="T2155" s="77" t="s">
        <v>153</v>
      </c>
      <c r="U2155" s="105">
        <v>2.9389719789643599E-2</v>
      </c>
      <c r="V2155" s="105">
        <v>-2.4627771440275999E-2</v>
      </c>
      <c r="W2155" s="101">
        <v>5.4009809672357703E-2</v>
      </c>
    </row>
    <row r="2156" spans="2:23" x14ac:dyDescent="0.35">
      <c r="B2156" s="55" t="s">
        <v>113</v>
      </c>
      <c r="C2156" s="76" t="s">
        <v>136</v>
      </c>
      <c r="D2156" s="55" t="s">
        <v>79</v>
      </c>
      <c r="E2156" s="55" t="s">
        <v>176</v>
      </c>
      <c r="F2156" s="70">
        <v>111.05</v>
      </c>
      <c r="G2156" s="77">
        <v>53654</v>
      </c>
      <c r="H2156" s="77">
        <v>111.52</v>
      </c>
      <c r="I2156" s="77">
        <v>1</v>
      </c>
      <c r="J2156" s="77">
        <v>75.138935575501804</v>
      </c>
      <c r="K2156" s="77">
        <v>0.17727999267777</v>
      </c>
      <c r="L2156" s="77">
        <v>69.692093979587995</v>
      </c>
      <c r="M2156" s="77">
        <v>0.15250942204635501</v>
      </c>
      <c r="N2156" s="77">
        <v>5.4468415959138499</v>
      </c>
      <c r="O2156" s="77">
        <v>2.4770570631414301E-2</v>
      </c>
      <c r="P2156" s="77">
        <v>4.4305130410516798</v>
      </c>
      <c r="Q2156" s="77">
        <v>4.4305130410516798</v>
      </c>
      <c r="R2156" s="77">
        <v>0</v>
      </c>
      <c r="S2156" s="77">
        <v>6.16364598337571E-4</v>
      </c>
      <c r="T2156" s="77" t="s">
        <v>153</v>
      </c>
      <c r="U2156" s="105">
        <v>0.196577402637437</v>
      </c>
      <c r="V2156" s="105">
        <v>-0.164726420569137</v>
      </c>
      <c r="W2156" s="101">
        <v>0.36125244399491202</v>
      </c>
    </row>
    <row r="2157" spans="2:23" x14ac:dyDescent="0.35">
      <c r="B2157" s="55" t="s">
        <v>113</v>
      </c>
      <c r="C2157" s="76" t="s">
        <v>136</v>
      </c>
      <c r="D2157" s="55" t="s">
        <v>79</v>
      </c>
      <c r="E2157" s="55" t="s">
        <v>176</v>
      </c>
      <c r="F2157" s="70">
        <v>111.05</v>
      </c>
      <c r="G2157" s="77">
        <v>53654</v>
      </c>
      <c r="H2157" s="77">
        <v>111.52</v>
      </c>
      <c r="I2157" s="77">
        <v>2</v>
      </c>
      <c r="J2157" s="77">
        <v>75.138935575501804</v>
      </c>
      <c r="K2157" s="77">
        <v>0.17727999267777</v>
      </c>
      <c r="L2157" s="77">
        <v>69.692093979587995</v>
      </c>
      <c r="M2157" s="77">
        <v>0.15250942204635501</v>
      </c>
      <c r="N2157" s="77">
        <v>5.4468415959138499</v>
      </c>
      <c r="O2157" s="77">
        <v>2.4770570631414301E-2</v>
      </c>
      <c r="P2157" s="77">
        <v>4.4305130410516798</v>
      </c>
      <c r="Q2157" s="77">
        <v>4.4305130410516798</v>
      </c>
      <c r="R2157" s="77">
        <v>0</v>
      </c>
      <c r="S2157" s="77">
        <v>6.16364598337571E-4</v>
      </c>
      <c r="T2157" s="77" t="s">
        <v>153</v>
      </c>
      <c r="U2157" s="105">
        <v>0.196577402637437</v>
      </c>
      <c r="V2157" s="105">
        <v>-0.164726420569137</v>
      </c>
      <c r="W2157" s="101">
        <v>0.36125244399491202</v>
      </c>
    </row>
    <row r="2158" spans="2:23" x14ac:dyDescent="0.35">
      <c r="B2158" s="55" t="s">
        <v>113</v>
      </c>
      <c r="C2158" s="76" t="s">
        <v>136</v>
      </c>
      <c r="D2158" s="55" t="s">
        <v>79</v>
      </c>
      <c r="E2158" s="55" t="s">
        <v>176</v>
      </c>
      <c r="F2158" s="70">
        <v>111.05</v>
      </c>
      <c r="G2158" s="77">
        <v>53704</v>
      </c>
      <c r="H2158" s="77">
        <v>111.23</v>
      </c>
      <c r="I2158" s="77">
        <v>1</v>
      </c>
      <c r="J2158" s="77">
        <v>8.8574296034627409</v>
      </c>
      <c r="K2158" s="77">
        <v>3.2793796737364601E-3</v>
      </c>
      <c r="L2158" s="77">
        <v>14.651020696108899</v>
      </c>
      <c r="M2158" s="77">
        <v>8.9724706309005607E-3</v>
      </c>
      <c r="N2158" s="77">
        <v>-5.7935910926462002</v>
      </c>
      <c r="O2158" s="77">
        <v>-5.6930909571641002E-3</v>
      </c>
      <c r="P2158" s="77">
        <v>-4.7586713505055496</v>
      </c>
      <c r="Q2158" s="77">
        <v>-4.7586713505055398</v>
      </c>
      <c r="R2158" s="77">
        <v>0</v>
      </c>
      <c r="S2158" s="77">
        <v>9.4655903632471095E-4</v>
      </c>
      <c r="T2158" s="77" t="s">
        <v>153</v>
      </c>
      <c r="U2158" s="105">
        <v>0.41011626769713699</v>
      </c>
      <c r="V2158" s="105">
        <v>-0.34366607701864799</v>
      </c>
      <c r="W2158" s="101">
        <v>0.75367515309436195</v>
      </c>
    </row>
    <row r="2159" spans="2:23" x14ac:dyDescent="0.35">
      <c r="B2159" s="55" t="s">
        <v>113</v>
      </c>
      <c r="C2159" s="76" t="s">
        <v>136</v>
      </c>
      <c r="D2159" s="55" t="s">
        <v>79</v>
      </c>
      <c r="E2159" s="55" t="s">
        <v>176</v>
      </c>
      <c r="F2159" s="70">
        <v>111.05</v>
      </c>
      <c r="G2159" s="77">
        <v>58004</v>
      </c>
      <c r="H2159" s="77">
        <v>108.46</v>
      </c>
      <c r="I2159" s="77">
        <v>1</v>
      </c>
      <c r="J2159" s="77">
        <v>-67.182083156278196</v>
      </c>
      <c r="K2159" s="77">
        <v>0.95594496055057898</v>
      </c>
      <c r="L2159" s="77">
        <v>-60.327135778640702</v>
      </c>
      <c r="M2159" s="77">
        <v>0.77081714932371503</v>
      </c>
      <c r="N2159" s="77">
        <v>-6.8549473776375098</v>
      </c>
      <c r="O2159" s="77">
        <v>0.185127811226864</v>
      </c>
      <c r="P2159" s="77">
        <v>-5.5670183601241101</v>
      </c>
      <c r="Q2159" s="77">
        <v>-5.5670183601241003</v>
      </c>
      <c r="R2159" s="77">
        <v>0</v>
      </c>
      <c r="S2159" s="77">
        <v>6.5640406667708999E-3</v>
      </c>
      <c r="T2159" s="77" t="s">
        <v>153</v>
      </c>
      <c r="U2159" s="105">
        <v>2.56438921312327</v>
      </c>
      <c r="V2159" s="105">
        <v>-2.1488871577116502</v>
      </c>
      <c r="W2159" s="101">
        <v>4.7126061193492701</v>
      </c>
    </row>
    <row r="2160" spans="2:23" x14ac:dyDescent="0.35">
      <c r="B2160" s="55" t="s">
        <v>113</v>
      </c>
      <c r="C2160" s="76" t="s">
        <v>136</v>
      </c>
      <c r="D2160" s="55" t="s">
        <v>79</v>
      </c>
      <c r="E2160" s="55" t="s">
        <v>177</v>
      </c>
      <c r="F2160" s="70">
        <v>110.39</v>
      </c>
      <c r="G2160" s="77">
        <v>53050</v>
      </c>
      <c r="H2160" s="77">
        <v>111.19</v>
      </c>
      <c r="I2160" s="77">
        <v>1</v>
      </c>
      <c r="J2160" s="77">
        <v>157.57029160079901</v>
      </c>
      <c r="K2160" s="77">
        <v>0.59836436276337601</v>
      </c>
      <c r="L2160" s="77">
        <v>205.66463431176399</v>
      </c>
      <c r="M2160" s="77">
        <v>1.01938039753886</v>
      </c>
      <c r="N2160" s="77">
        <v>-48.094342710964803</v>
      </c>
      <c r="O2160" s="77">
        <v>-0.42101603477548</v>
      </c>
      <c r="P2160" s="77">
        <v>-38.2958164578626</v>
      </c>
      <c r="Q2160" s="77">
        <v>-38.2958164578625</v>
      </c>
      <c r="R2160" s="77">
        <v>0</v>
      </c>
      <c r="S2160" s="77">
        <v>3.5344326352000598E-2</v>
      </c>
      <c r="T2160" s="77" t="s">
        <v>152</v>
      </c>
      <c r="U2160" s="105">
        <v>-8.1688923240037106</v>
      </c>
      <c r="V2160" s="105">
        <v>-6.8453055869788004</v>
      </c>
      <c r="W2160" s="101">
        <v>-1.3237749576822799</v>
      </c>
    </row>
    <row r="2161" spans="2:23" x14ac:dyDescent="0.35">
      <c r="B2161" s="55" t="s">
        <v>113</v>
      </c>
      <c r="C2161" s="76" t="s">
        <v>136</v>
      </c>
      <c r="D2161" s="55" t="s">
        <v>79</v>
      </c>
      <c r="E2161" s="55" t="s">
        <v>177</v>
      </c>
      <c r="F2161" s="70">
        <v>110.39</v>
      </c>
      <c r="G2161" s="77">
        <v>53204</v>
      </c>
      <c r="H2161" s="77">
        <v>111.02</v>
      </c>
      <c r="I2161" s="77">
        <v>1</v>
      </c>
      <c r="J2161" s="77">
        <v>28.985862683716299</v>
      </c>
      <c r="K2161" s="77">
        <v>0</v>
      </c>
      <c r="L2161" s="77">
        <v>33.379732989609302</v>
      </c>
      <c r="M2161" s="77">
        <v>0</v>
      </c>
      <c r="N2161" s="77">
        <v>-4.3938703058930004</v>
      </c>
      <c r="O2161" s="77">
        <v>0</v>
      </c>
      <c r="P2161" s="77">
        <v>-3.5298518847709799</v>
      </c>
      <c r="Q2161" s="77">
        <v>-3.5298518847709701</v>
      </c>
      <c r="R2161" s="77">
        <v>0</v>
      </c>
      <c r="S2161" s="77">
        <v>0</v>
      </c>
      <c r="T2161" s="77" t="s">
        <v>153</v>
      </c>
      <c r="U2161" s="105">
        <v>2.7681382927125702</v>
      </c>
      <c r="V2161" s="105">
        <v>-2.3196232449968401</v>
      </c>
      <c r="W2161" s="101">
        <v>5.0870380325590698</v>
      </c>
    </row>
    <row r="2162" spans="2:23" x14ac:dyDescent="0.35">
      <c r="B2162" s="55" t="s">
        <v>113</v>
      </c>
      <c r="C2162" s="76" t="s">
        <v>136</v>
      </c>
      <c r="D2162" s="55" t="s">
        <v>79</v>
      </c>
      <c r="E2162" s="55" t="s">
        <v>177</v>
      </c>
      <c r="F2162" s="70">
        <v>110.39</v>
      </c>
      <c r="G2162" s="77">
        <v>53204</v>
      </c>
      <c r="H2162" s="77">
        <v>111.02</v>
      </c>
      <c r="I2162" s="77">
        <v>2</v>
      </c>
      <c r="J2162" s="77">
        <v>28.985862683716299</v>
      </c>
      <c r="K2162" s="77">
        <v>0</v>
      </c>
      <c r="L2162" s="77">
        <v>33.379732989609302</v>
      </c>
      <c r="M2162" s="77">
        <v>0</v>
      </c>
      <c r="N2162" s="77">
        <v>-4.3938703058930004</v>
      </c>
      <c r="O2162" s="77">
        <v>0</v>
      </c>
      <c r="P2162" s="77">
        <v>-3.5298518847709799</v>
      </c>
      <c r="Q2162" s="77">
        <v>-3.5298518847709701</v>
      </c>
      <c r="R2162" s="77">
        <v>0</v>
      </c>
      <c r="S2162" s="77">
        <v>0</v>
      </c>
      <c r="T2162" s="77" t="s">
        <v>153</v>
      </c>
      <c r="U2162" s="105">
        <v>2.7681382927125702</v>
      </c>
      <c r="V2162" s="105">
        <v>-2.3196232449968401</v>
      </c>
      <c r="W2162" s="101">
        <v>5.0870380325590698</v>
      </c>
    </row>
    <row r="2163" spans="2:23" x14ac:dyDescent="0.35">
      <c r="B2163" s="55" t="s">
        <v>113</v>
      </c>
      <c r="C2163" s="76" t="s">
        <v>136</v>
      </c>
      <c r="D2163" s="55" t="s">
        <v>79</v>
      </c>
      <c r="E2163" s="55" t="s">
        <v>178</v>
      </c>
      <c r="F2163" s="70">
        <v>111.02</v>
      </c>
      <c r="G2163" s="77">
        <v>53254</v>
      </c>
      <c r="H2163" s="77">
        <v>111.67</v>
      </c>
      <c r="I2163" s="77">
        <v>1</v>
      </c>
      <c r="J2163" s="77">
        <v>27.339921255374399</v>
      </c>
      <c r="K2163" s="77">
        <v>7.8783474413957499E-2</v>
      </c>
      <c r="L2163" s="77">
        <v>27.3399217874756</v>
      </c>
      <c r="M2163" s="77">
        <v>7.8783477480592695E-2</v>
      </c>
      <c r="N2163" s="77">
        <v>-5.3210120198899998E-7</v>
      </c>
      <c r="O2163" s="77">
        <v>-3.0666351509999999E-9</v>
      </c>
      <c r="P2163" s="77">
        <v>1.58056E-13</v>
      </c>
      <c r="Q2163" s="77">
        <v>1.5805799999999999E-13</v>
      </c>
      <c r="R2163" s="77">
        <v>0</v>
      </c>
      <c r="S2163" s="77">
        <v>0</v>
      </c>
      <c r="T2163" s="77" t="s">
        <v>153</v>
      </c>
      <c r="U2163" s="105">
        <v>4.4112903920000001E-9</v>
      </c>
      <c r="V2163" s="105">
        <v>0</v>
      </c>
      <c r="W2163" s="101">
        <v>4.4106630844299999E-9</v>
      </c>
    </row>
    <row r="2164" spans="2:23" x14ac:dyDescent="0.35">
      <c r="B2164" s="55" t="s">
        <v>113</v>
      </c>
      <c r="C2164" s="76" t="s">
        <v>136</v>
      </c>
      <c r="D2164" s="55" t="s">
        <v>79</v>
      </c>
      <c r="E2164" s="55" t="s">
        <v>178</v>
      </c>
      <c r="F2164" s="70">
        <v>111.02</v>
      </c>
      <c r="G2164" s="77">
        <v>53304</v>
      </c>
      <c r="H2164" s="77">
        <v>112.08</v>
      </c>
      <c r="I2164" s="77">
        <v>1</v>
      </c>
      <c r="J2164" s="77">
        <v>36.876058624874901</v>
      </c>
      <c r="K2164" s="77">
        <v>0.15148658814716001</v>
      </c>
      <c r="L2164" s="77">
        <v>40.294320022137001</v>
      </c>
      <c r="M2164" s="77">
        <v>0.180872629981568</v>
      </c>
      <c r="N2164" s="77">
        <v>-3.4182613972621301</v>
      </c>
      <c r="O2164" s="77">
        <v>-2.9386041834407701E-2</v>
      </c>
      <c r="P2164" s="77">
        <v>-2.7519931228966001</v>
      </c>
      <c r="Q2164" s="77">
        <v>-2.7519931228966001</v>
      </c>
      <c r="R2164" s="77">
        <v>0</v>
      </c>
      <c r="S2164" s="77">
        <v>8.4368412893957997E-4</v>
      </c>
      <c r="T2164" s="77" t="s">
        <v>153</v>
      </c>
      <c r="U2164" s="105">
        <v>0.34534411446968299</v>
      </c>
      <c r="V2164" s="105">
        <v>-0.289388806027368</v>
      </c>
      <c r="W2164" s="101">
        <v>0.63464265829948696</v>
      </c>
    </row>
    <row r="2165" spans="2:23" x14ac:dyDescent="0.35">
      <c r="B2165" s="55" t="s">
        <v>113</v>
      </c>
      <c r="C2165" s="76" t="s">
        <v>136</v>
      </c>
      <c r="D2165" s="55" t="s">
        <v>79</v>
      </c>
      <c r="E2165" s="55" t="s">
        <v>178</v>
      </c>
      <c r="F2165" s="70">
        <v>111.02</v>
      </c>
      <c r="G2165" s="77">
        <v>54104</v>
      </c>
      <c r="H2165" s="77">
        <v>111.54</v>
      </c>
      <c r="I2165" s="77">
        <v>1</v>
      </c>
      <c r="J2165" s="77">
        <v>23.786702077450698</v>
      </c>
      <c r="K2165" s="77">
        <v>5.5901750937274203E-2</v>
      </c>
      <c r="L2165" s="77">
        <v>23.7867028043094</v>
      </c>
      <c r="M2165" s="77">
        <v>5.59017543536936E-2</v>
      </c>
      <c r="N2165" s="77">
        <v>-7.2685870933199998E-7</v>
      </c>
      <c r="O2165" s="77">
        <v>-3.4164194040000001E-9</v>
      </c>
      <c r="P2165" s="77">
        <v>3.7931600000000001E-13</v>
      </c>
      <c r="Q2165" s="77">
        <v>3.7931600000000001E-13</v>
      </c>
      <c r="R2165" s="77">
        <v>0</v>
      </c>
      <c r="S2165" s="77">
        <v>0</v>
      </c>
      <c r="T2165" s="77" t="s">
        <v>153</v>
      </c>
      <c r="U2165" s="105">
        <v>-2.21262246E-9</v>
      </c>
      <c r="V2165" s="105">
        <v>0</v>
      </c>
      <c r="W2165" s="101">
        <v>-2.2129371059900002E-9</v>
      </c>
    </row>
    <row r="2166" spans="2:23" x14ac:dyDescent="0.35">
      <c r="B2166" s="55" t="s">
        <v>113</v>
      </c>
      <c r="C2166" s="76" t="s">
        <v>136</v>
      </c>
      <c r="D2166" s="55" t="s">
        <v>79</v>
      </c>
      <c r="E2166" s="55" t="s">
        <v>179</v>
      </c>
      <c r="F2166" s="70">
        <v>111.67</v>
      </c>
      <c r="G2166" s="77">
        <v>54104</v>
      </c>
      <c r="H2166" s="77">
        <v>111.54</v>
      </c>
      <c r="I2166" s="77">
        <v>1</v>
      </c>
      <c r="J2166" s="77">
        <v>-6.5705611045731001</v>
      </c>
      <c r="K2166" s="77">
        <v>3.7818911348541698E-3</v>
      </c>
      <c r="L2166" s="77">
        <v>-6.5705609201437802</v>
      </c>
      <c r="M2166" s="77">
        <v>3.7818909225460998E-3</v>
      </c>
      <c r="N2166" s="77">
        <v>-1.8442931348799999E-7</v>
      </c>
      <c r="O2166" s="77">
        <v>2.1230807099999999E-10</v>
      </c>
      <c r="P2166" s="77">
        <v>3.1985899999999999E-13</v>
      </c>
      <c r="Q2166" s="77">
        <v>3.19857E-13</v>
      </c>
      <c r="R2166" s="77">
        <v>0</v>
      </c>
      <c r="S2166" s="77">
        <v>0</v>
      </c>
      <c r="T2166" s="77" t="s">
        <v>153</v>
      </c>
      <c r="U2166" s="105">
        <v>-2.81168493E-10</v>
      </c>
      <c r="V2166" s="105">
        <v>0</v>
      </c>
      <c r="W2166" s="101">
        <v>-2.8120847657E-10</v>
      </c>
    </row>
    <row r="2167" spans="2:23" x14ac:dyDescent="0.35">
      <c r="B2167" s="55" t="s">
        <v>113</v>
      </c>
      <c r="C2167" s="76" t="s">
        <v>136</v>
      </c>
      <c r="D2167" s="55" t="s">
        <v>79</v>
      </c>
      <c r="E2167" s="55" t="s">
        <v>180</v>
      </c>
      <c r="F2167" s="70">
        <v>111.74</v>
      </c>
      <c r="G2167" s="77">
        <v>53404</v>
      </c>
      <c r="H2167" s="77">
        <v>111.92</v>
      </c>
      <c r="I2167" s="77">
        <v>1</v>
      </c>
      <c r="J2167" s="77">
        <v>2.5135909273808101</v>
      </c>
      <c r="K2167" s="77">
        <v>6.1412314484052103E-4</v>
      </c>
      <c r="L2167" s="77">
        <v>11.166440102299999</v>
      </c>
      <c r="M2167" s="77">
        <v>1.2119808179062301E-2</v>
      </c>
      <c r="N2167" s="77">
        <v>-8.65284917491919</v>
      </c>
      <c r="O2167" s="77">
        <v>-1.15056850342217E-2</v>
      </c>
      <c r="P2167" s="77">
        <v>-7.0624940438945396</v>
      </c>
      <c r="Q2167" s="77">
        <v>-7.0624940438945298</v>
      </c>
      <c r="R2167" s="77">
        <v>0</v>
      </c>
      <c r="S2167" s="77">
        <v>4.8482215100684499E-3</v>
      </c>
      <c r="T2167" s="77" t="s">
        <v>153</v>
      </c>
      <c r="U2167" s="105">
        <v>0.27083209410849601</v>
      </c>
      <c r="V2167" s="105">
        <v>-0.22694979605575399</v>
      </c>
      <c r="W2167" s="101">
        <v>0.49771110308851801</v>
      </c>
    </row>
    <row r="2168" spans="2:23" x14ac:dyDescent="0.35">
      <c r="B2168" s="55" t="s">
        <v>113</v>
      </c>
      <c r="C2168" s="76" t="s">
        <v>136</v>
      </c>
      <c r="D2168" s="55" t="s">
        <v>79</v>
      </c>
      <c r="E2168" s="55" t="s">
        <v>181</v>
      </c>
      <c r="F2168" s="70">
        <v>111.92</v>
      </c>
      <c r="G2168" s="77">
        <v>53854</v>
      </c>
      <c r="H2168" s="77">
        <v>109.21</v>
      </c>
      <c r="I2168" s="77">
        <v>1</v>
      </c>
      <c r="J2168" s="77">
        <v>-68.161241567410201</v>
      </c>
      <c r="K2168" s="77">
        <v>0.91725086643250298</v>
      </c>
      <c r="L2168" s="77">
        <v>-59.403867212792598</v>
      </c>
      <c r="M2168" s="77">
        <v>0.69669482200664201</v>
      </c>
      <c r="N2168" s="77">
        <v>-8.7573743546176903</v>
      </c>
      <c r="O2168" s="77">
        <v>0.22055604442586099</v>
      </c>
      <c r="P2168" s="77">
        <v>-7.0624940438939303</v>
      </c>
      <c r="Q2168" s="77">
        <v>-7.0624940438939197</v>
      </c>
      <c r="R2168" s="77">
        <v>0</v>
      </c>
      <c r="S2168" s="77">
        <v>9.8475758511589392E-3</v>
      </c>
      <c r="T2168" s="77" t="s">
        <v>153</v>
      </c>
      <c r="U2168" s="105">
        <v>0.65329455093132405</v>
      </c>
      <c r="V2168" s="105">
        <v>-0.54744274524127801</v>
      </c>
      <c r="W2168" s="101">
        <v>1.2005665453204699</v>
      </c>
    </row>
    <row r="2169" spans="2:23" x14ac:dyDescent="0.35">
      <c r="B2169" s="55" t="s">
        <v>113</v>
      </c>
      <c r="C2169" s="76" t="s">
        <v>136</v>
      </c>
      <c r="D2169" s="55" t="s">
        <v>79</v>
      </c>
      <c r="E2169" s="55" t="s">
        <v>182</v>
      </c>
      <c r="F2169" s="70">
        <v>112.01</v>
      </c>
      <c r="G2169" s="77">
        <v>53504</v>
      </c>
      <c r="H2169" s="77">
        <v>112.01</v>
      </c>
      <c r="I2169" s="77">
        <v>1</v>
      </c>
      <c r="J2169" s="77">
        <v>-3.3576000000000001E-14</v>
      </c>
      <c r="K2169" s="77">
        <v>0</v>
      </c>
      <c r="L2169" s="77">
        <v>-1.4120099999999999E-13</v>
      </c>
      <c r="M2169" s="77">
        <v>0</v>
      </c>
      <c r="N2169" s="77">
        <v>1.07625E-13</v>
      </c>
      <c r="O2169" s="77">
        <v>0</v>
      </c>
      <c r="P2169" s="77">
        <v>1.17221E-13</v>
      </c>
      <c r="Q2169" s="77">
        <v>1.17221E-13</v>
      </c>
      <c r="R2169" s="77">
        <v>0</v>
      </c>
      <c r="S2169" s="77">
        <v>0</v>
      </c>
      <c r="T2169" s="77" t="s">
        <v>153</v>
      </c>
      <c r="U2169" s="105">
        <v>0</v>
      </c>
      <c r="V2169" s="105">
        <v>0</v>
      </c>
      <c r="W2169" s="101">
        <v>0</v>
      </c>
    </row>
    <row r="2170" spans="2:23" x14ac:dyDescent="0.35">
      <c r="B2170" s="55" t="s">
        <v>113</v>
      </c>
      <c r="C2170" s="76" t="s">
        <v>136</v>
      </c>
      <c r="D2170" s="55" t="s">
        <v>79</v>
      </c>
      <c r="E2170" s="55" t="s">
        <v>182</v>
      </c>
      <c r="F2170" s="70">
        <v>112.01</v>
      </c>
      <c r="G2170" s="77">
        <v>53754</v>
      </c>
      <c r="H2170" s="77">
        <v>109.75</v>
      </c>
      <c r="I2170" s="77">
        <v>1</v>
      </c>
      <c r="J2170" s="77">
        <v>-60.437263722366197</v>
      </c>
      <c r="K2170" s="77">
        <v>0.59246191366123702</v>
      </c>
      <c r="L2170" s="77">
        <v>-51.9788795266021</v>
      </c>
      <c r="M2170" s="77">
        <v>0.43823259531161202</v>
      </c>
      <c r="N2170" s="77">
        <v>-8.4583841957640793</v>
      </c>
      <c r="O2170" s="77">
        <v>0.154229318349625</v>
      </c>
      <c r="P2170" s="77">
        <v>-6.8542598303224596</v>
      </c>
      <c r="Q2170" s="77">
        <v>-6.8542598303224596</v>
      </c>
      <c r="R2170" s="77">
        <v>0</v>
      </c>
      <c r="S2170" s="77">
        <v>7.6202983826590001E-3</v>
      </c>
      <c r="T2170" s="77" t="s">
        <v>153</v>
      </c>
      <c r="U2170" s="105">
        <v>-2.0150014638204898</v>
      </c>
      <c r="V2170" s="105">
        <v>-1.6885154352604499</v>
      </c>
      <c r="W2170" s="101">
        <v>-0.32653245650707302</v>
      </c>
    </row>
    <row r="2171" spans="2:23" x14ac:dyDescent="0.35">
      <c r="B2171" s="55" t="s">
        <v>113</v>
      </c>
      <c r="C2171" s="76" t="s">
        <v>136</v>
      </c>
      <c r="D2171" s="55" t="s">
        <v>79</v>
      </c>
      <c r="E2171" s="55" t="s">
        <v>183</v>
      </c>
      <c r="F2171" s="70">
        <v>110.85</v>
      </c>
      <c r="G2171" s="77">
        <v>54050</v>
      </c>
      <c r="H2171" s="77">
        <v>110.43</v>
      </c>
      <c r="I2171" s="77">
        <v>1</v>
      </c>
      <c r="J2171" s="77">
        <v>-74.696688267321903</v>
      </c>
      <c r="K2171" s="77">
        <v>8.0904130952529296E-2</v>
      </c>
      <c r="L2171" s="77">
        <v>-11.0839628988552</v>
      </c>
      <c r="M2171" s="77">
        <v>1.7813863863763899E-3</v>
      </c>
      <c r="N2171" s="77">
        <v>-63.612725368466698</v>
      </c>
      <c r="O2171" s="77">
        <v>7.9122744566152897E-2</v>
      </c>
      <c r="P2171" s="77">
        <v>-50.948623815413697</v>
      </c>
      <c r="Q2171" s="77">
        <v>-50.948623815413598</v>
      </c>
      <c r="R2171" s="77">
        <v>0</v>
      </c>
      <c r="S2171" s="77">
        <v>3.7638552895925798E-2</v>
      </c>
      <c r="T2171" s="77" t="s">
        <v>152</v>
      </c>
      <c r="U2171" s="105">
        <v>-17.963204195955999</v>
      </c>
      <c r="V2171" s="105">
        <v>-15.0526677504732</v>
      </c>
      <c r="W2171" s="101">
        <v>-2.91095033832999</v>
      </c>
    </row>
    <row r="2172" spans="2:23" x14ac:dyDescent="0.35">
      <c r="B2172" s="55" t="s">
        <v>113</v>
      </c>
      <c r="C2172" s="76" t="s">
        <v>136</v>
      </c>
      <c r="D2172" s="55" t="s">
        <v>79</v>
      </c>
      <c r="E2172" s="55" t="s">
        <v>183</v>
      </c>
      <c r="F2172" s="70">
        <v>110.85</v>
      </c>
      <c r="G2172" s="77">
        <v>54850</v>
      </c>
      <c r="H2172" s="77">
        <v>110.97</v>
      </c>
      <c r="I2172" s="77">
        <v>1</v>
      </c>
      <c r="J2172" s="77">
        <v>7.5960117053004996</v>
      </c>
      <c r="K2172" s="77">
        <v>1.5059541788863199E-3</v>
      </c>
      <c r="L2172" s="77">
        <v>-4.5108651420079102</v>
      </c>
      <c r="M2172" s="77">
        <v>5.3108030299686996E-4</v>
      </c>
      <c r="N2172" s="77">
        <v>12.106876847308399</v>
      </c>
      <c r="O2172" s="77">
        <v>9.7487387588945202E-4</v>
      </c>
      <c r="P2172" s="77">
        <v>10.128803266373501</v>
      </c>
      <c r="Q2172" s="77">
        <v>10.128803266373399</v>
      </c>
      <c r="R2172" s="77">
        <v>0</v>
      </c>
      <c r="S2172" s="77">
        <v>2.6776683113922399E-3</v>
      </c>
      <c r="T2172" s="77" t="s">
        <v>153</v>
      </c>
      <c r="U2172" s="105">
        <v>-1.3447019601021599</v>
      </c>
      <c r="V2172" s="105">
        <v>-1.1268230104173</v>
      </c>
      <c r="W2172" s="101">
        <v>-0.217909933161791</v>
      </c>
    </row>
    <row r="2173" spans="2:23" x14ac:dyDescent="0.35">
      <c r="B2173" s="55" t="s">
        <v>113</v>
      </c>
      <c r="C2173" s="76" t="s">
        <v>136</v>
      </c>
      <c r="D2173" s="55" t="s">
        <v>79</v>
      </c>
      <c r="E2173" s="55" t="s">
        <v>184</v>
      </c>
      <c r="F2173" s="70">
        <v>111.96</v>
      </c>
      <c r="G2173" s="77">
        <v>53654</v>
      </c>
      <c r="H2173" s="77">
        <v>111.52</v>
      </c>
      <c r="I2173" s="77">
        <v>1</v>
      </c>
      <c r="J2173" s="77">
        <v>-55.676110784257602</v>
      </c>
      <c r="K2173" s="77">
        <v>0.121823291963994</v>
      </c>
      <c r="L2173" s="77">
        <v>-51.4462506129152</v>
      </c>
      <c r="M2173" s="77">
        <v>0.104015966393586</v>
      </c>
      <c r="N2173" s="77">
        <v>-4.2298601713423896</v>
      </c>
      <c r="O2173" s="77">
        <v>1.7807325570408001E-2</v>
      </c>
      <c r="P2173" s="77">
        <v>-3.4517656407524999</v>
      </c>
      <c r="Q2173" s="77">
        <v>-3.4517656407524901</v>
      </c>
      <c r="R2173" s="77">
        <v>0</v>
      </c>
      <c r="S2173" s="77">
        <v>4.6824716132010498E-4</v>
      </c>
      <c r="T2173" s="77" t="s">
        <v>153</v>
      </c>
      <c r="U2173" s="105">
        <v>0.128652083846752</v>
      </c>
      <c r="V2173" s="105">
        <v>-0.10780688414081201</v>
      </c>
      <c r="W2173" s="101">
        <v>0.23642534233905099</v>
      </c>
    </row>
    <row r="2174" spans="2:23" x14ac:dyDescent="0.35">
      <c r="B2174" s="55" t="s">
        <v>113</v>
      </c>
      <c r="C2174" s="76" t="s">
        <v>136</v>
      </c>
      <c r="D2174" s="55" t="s">
        <v>79</v>
      </c>
      <c r="E2174" s="55" t="s">
        <v>185</v>
      </c>
      <c r="F2174" s="70">
        <v>111.23</v>
      </c>
      <c r="G2174" s="77">
        <v>58004</v>
      </c>
      <c r="H2174" s="77">
        <v>108.46</v>
      </c>
      <c r="I2174" s="77">
        <v>1</v>
      </c>
      <c r="J2174" s="77">
        <v>-70.877291076094394</v>
      </c>
      <c r="K2174" s="77">
        <v>1.0353619794378199</v>
      </c>
      <c r="L2174" s="77">
        <v>-65.004309523653006</v>
      </c>
      <c r="M2174" s="77">
        <v>0.87088796889492304</v>
      </c>
      <c r="N2174" s="77">
        <v>-5.8729815524414501</v>
      </c>
      <c r="O2174" s="77">
        <v>0.164474010542902</v>
      </c>
      <c r="P2174" s="77">
        <v>-4.7586713505061802</v>
      </c>
      <c r="Q2174" s="77">
        <v>-4.7586713505061704</v>
      </c>
      <c r="R2174" s="77">
        <v>0</v>
      </c>
      <c r="S2174" s="77">
        <v>4.6671248178606402E-3</v>
      </c>
      <c r="T2174" s="77" t="s">
        <v>153</v>
      </c>
      <c r="U2174" s="105">
        <v>1.79848878782216</v>
      </c>
      <c r="V2174" s="105">
        <v>-1.5070838075833299</v>
      </c>
      <c r="W2174" s="101">
        <v>3.3051025264409999</v>
      </c>
    </row>
    <row r="2175" spans="2:23" x14ac:dyDescent="0.35">
      <c r="B2175" s="55" t="s">
        <v>113</v>
      </c>
      <c r="C2175" s="76" t="s">
        <v>136</v>
      </c>
      <c r="D2175" s="55" t="s">
        <v>79</v>
      </c>
      <c r="E2175" s="55" t="s">
        <v>186</v>
      </c>
      <c r="F2175" s="70">
        <v>109.75</v>
      </c>
      <c r="G2175" s="77">
        <v>53854</v>
      </c>
      <c r="H2175" s="77">
        <v>109.21</v>
      </c>
      <c r="I2175" s="77">
        <v>1</v>
      </c>
      <c r="J2175" s="77">
        <v>-55.197482567604297</v>
      </c>
      <c r="K2175" s="77">
        <v>0.150814723049149</v>
      </c>
      <c r="L2175" s="77">
        <v>-45.469694394619196</v>
      </c>
      <c r="M2175" s="77">
        <v>0.10234090886283299</v>
      </c>
      <c r="N2175" s="77">
        <v>-9.7277881729851305</v>
      </c>
      <c r="O2175" s="77">
        <v>4.8473814186315502E-2</v>
      </c>
      <c r="P2175" s="77">
        <v>-7.7996024781155597</v>
      </c>
      <c r="Q2175" s="77">
        <v>-7.7996024781155597</v>
      </c>
      <c r="R2175" s="77">
        <v>0</v>
      </c>
      <c r="S2175" s="77">
        <v>3.0112730414230101E-3</v>
      </c>
      <c r="T2175" s="77" t="s">
        <v>152</v>
      </c>
      <c r="U2175" s="105">
        <v>5.3907563705785699E-2</v>
      </c>
      <c r="V2175" s="105">
        <v>-4.51730457912035E-2</v>
      </c>
      <c r="W2175" s="101">
        <v>9.9066519738509204E-2</v>
      </c>
    </row>
    <row r="2176" spans="2:23" x14ac:dyDescent="0.35">
      <c r="B2176" s="55" t="s">
        <v>113</v>
      </c>
      <c r="C2176" s="76" t="s">
        <v>136</v>
      </c>
      <c r="D2176" s="55" t="s">
        <v>79</v>
      </c>
      <c r="E2176" s="55" t="s">
        <v>186</v>
      </c>
      <c r="F2176" s="70">
        <v>109.75</v>
      </c>
      <c r="G2176" s="77">
        <v>58104</v>
      </c>
      <c r="H2176" s="77">
        <v>107.9</v>
      </c>
      <c r="I2176" s="77">
        <v>1</v>
      </c>
      <c r="J2176" s="77">
        <v>-54.549554491666498</v>
      </c>
      <c r="K2176" s="77">
        <v>0.38207396014872602</v>
      </c>
      <c r="L2176" s="77">
        <v>-55.725937428932099</v>
      </c>
      <c r="M2176" s="77">
        <v>0.39873080513959003</v>
      </c>
      <c r="N2176" s="77">
        <v>1.1763829372655701</v>
      </c>
      <c r="O2176" s="77">
        <v>-1.6656844990864401E-2</v>
      </c>
      <c r="P2176" s="77">
        <v>0.94534264779176902</v>
      </c>
      <c r="Q2176" s="77">
        <v>0.94534264779176802</v>
      </c>
      <c r="R2176" s="77">
        <v>0</v>
      </c>
      <c r="S2176" s="77">
        <v>1.1474757747063901E-4</v>
      </c>
      <c r="T2176" s="77" t="s">
        <v>153</v>
      </c>
      <c r="U2176" s="105">
        <v>0.36362727781048299</v>
      </c>
      <c r="V2176" s="105">
        <v>-0.30470959068218201</v>
      </c>
      <c r="W2176" s="101">
        <v>0.66824182764553897</v>
      </c>
    </row>
    <row r="2177" spans="2:23" x14ac:dyDescent="0.35">
      <c r="B2177" s="55" t="s">
        <v>113</v>
      </c>
      <c r="C2177" s="76" t="s">
        <v>136</v>
      </c>
      <c r="D2177" s="55" t="s">
        <v>79</v>
      </c>
      <c r="E2177" s="55" t="s">
        <v>187</v>
      </c>
      <c r="F2177" s="70">
        <v>109.81</v>
      </c>
      <c r="G2177" s="77">
        <v>54050</v>
      </c>
      <c r="H2177" s="77">
        <v>110.43</v>
      </c>
      <c r="I2177" s="77">
        <v>1</v>
      </c>
      <c r="J2177" s="77">
        <v>114.61867188347701</v>
      </c>
      <c r="K2177" s="77">
        <v>0.232532687014679</v>
      </c>
      <c r="L2177" s="77">
        <v>45.659850579469598</v>
      </c>
      <c r="M2177" s="77">
        <v>3.6901348602428899E-2</v>
      </c>
      <c r="N2177" s="77">
        <v>68.958821304007301</v>
      </c>
      <c r="O2177" s="77">
        <v>0.19563133841225</v>
      </c>
      <c r="P2177" s="77">
        <v>56.211429215734498</v>
      </c>
      <c r="Q2177" s="77">
        <v>56.211429215734398</v>
      </c>
      <c r="R2177" s="77">
        <v>0</v>
      </c>
      <c r="S2177" s="77">
        <v>5.5927128508216802E-2</v>
      </c>
      <c r="T2177" s="77" t="s">
        <v>152</v>
      </c>
      <c r="U2177" s="105">
        <v>-21.211546222527801</v>
      </c>
      <c r="V2177" s="105">
        <v>-17.7746884285487</v>
      </c>
      <c r="W2177" s="101">
        <v>-3.4373465323558601</v>
      </c>
    </row>
    <row r="2178" spans="2:23" x14ac:dyDescent="0.35">
      <c r="B2178" s="55" t="s">
        <v>113</v>
      </c>
      <c r="C2178" s="76" t="s">
        <v>136</v>
      </c>
      <c r="D2178" s="55" t="s">
        <v>79</v>
      </c>
      <c r="E2178" s="55" t="s">
        <v>187</v>
      </c>
      <c r="F2178" s="70">
        <v>109.81</v>
      </c>
      <c r="G2178" s="77">
        <v>56000</v>
      </c>
      <c r="H2178" s="77">
        <v>109.95</v>
      </c>
      <c r="I2178" s="77">
        <v>1</v>
      </c>
      <c r="J2178" s="77">
        <v>3.6739524337862699</v>
      </c>
      <c r="K2178" s="77">
        <v>1.3092988691152301E-3</v>
      </c>
      <c r="L2178" s="77">
        <v>56.044189068945997</v>
      </c>
      <c r="M2178" s="77">
        <v>0.30467225945438903</v>
      </c>
      <c r="N2178" s="77">
        <v>-52.370236635159699</v>
      </c>
      <c r="O2178" s="77">
        <v>-0.30336296058527401</v>
      </c>
      <c r="P2178" s="77">
        <v>-38.097285564918103</v>
      </c>
      <c r="Q2178" s="77">
        <v>-38.097285564918003</v>
      </c>
      <c r="R2178" s="77">
        <v>0</v>
      </c>
      <c r="S2178" s="77">
        <v>0.140786107239247</v>
      </c>
      <c r="T2178" s="77" t="s">
        <v>152</v>
      </c>
      <c r="U2178" s="105">
        <v>-26.001688980187399</v>
      </c>
      <c r="V2178" s="105">
        <v>-21.788695429850701</v>
      </c>
      <c r="W2178" s="101">
        <v>-4.2135926591018498</v>
      </c>
    </row>
    <row r="2179" spans="2:23" x14ac:dyDescent="0.35">
      <c r="B2179" s="55" t="s">
        <v>113</v>
      </c>
      <c r="C2179" s="76" t="s">
        <v>136</v>
      </c>
      <c r="D2179" s="55" t="s">
        <v>79</v>
      </c>
      <c r="E2179" s="55" t="s">
        <v>187</v>
      </c>
      <c r="F2179" s="70">
        <v>109.81</v>
      </c>
      <c r="G2179" s="77">
        <v>58450</v>
      </c>
      <c r="H2179" s="77">
        <v>109.03</v>
      </c>
      <c r="I2179" s="77">
        <v>1</v>
      </c>
      <c r="J2179" s="77">
        <v>-137.27526381268299</v>
      </c>
      <c r="K2179" s="77">
        <v>0.48204226024284902</v>
      </c>
      <c r="L2179" s="77">
        <v>-90.323290201088994</v>
      </c>
      <c r="M2179" s="77">
        <v>0.208689230935349</v>
      </c>
      <c r="N2179" s="77">
        <v>-46.951973611593701</v>
      </c>
      <c r="O2179" s="77">
        <v>0.2733530293075</v>
      </c>
      <c r="P2179" s="77">
        <v>-42.356587235667099</v>
      </c>
      <c r="Q2179" s="77">
        <v>-42.356587235667</v>
      </c>
      <c r="R2179" s="77">
        <v>0</v>
      </c>
      <c r="S2179" s="77">
        <v>4.5892578736023398E-2</v>
      </c>
      <c r="T2179" s="77" t="s">
        <v>152</v>
      </c>
      <c r="U2179" s="105">
        <v>-6.7122509502164496</v>
      </c>
      <c r="V2179" s="105">
        <v>-5.6246804472752299</v>
      </c>
      <c r="W2179" s="101">
        <v>-1.0877251609090399</v>
      </c>
    </row>
    <row r="2180" spans="2:23" x14ac:dyDescent="0.35">
      <c r="B2180" s="55" t="s">
        <v>113</v>
      </c>
      <c r="C2180" s="76" t="s">
        <v>136</v>
      </c>
      <c r="D2180" s="55" t="s">
        <v>79</v>
      </c>
      <c r="E2180" s="55" t="s">
        <v>188</v>
      </c>
      <c r="F2180" s="70">
        <v>109.21</v>
      </c>
      <c r="G2180" s="77">
        <v>53850</v>
      </c>
      <c r="H2180" s="77">
        <v>109.81</v>
      </c>
      <c r="I2180" s="77">
        <v>1</v>
      </c>
      <c r="J2180" s="77">
        <v>-5.6217404511010702</v>
      </c>
      <c r="K2180" s="77">
        <v>0</v>
      </c>
      <c r="L2180" s="77">
        <v>3.5182497547321598</v>
      </c>
      <c r="M2180" s="77">
        <v>0</v>
      </c>
      <c r="N2180" s="77">
        <v>-9.1399902058332199</v>
      </c>
      <c r="O2180" s="77">
        <v>0</v>
      </c>
      <c r="P2180" s="77">
        <v>-7.3174196074085804</v>
      </c>
      <c r="Q2180" s="77">
        <v>-7.3174196074085804</v>
      </c>
      <c r="R2180" s="77">
        <v>0</v>
      </c>
      <c r="S2180" s="77">
        <v>0</v>
      </c>
      <c r="T2180" s="77" t="s">
        <v>152</v>
      </c>
      <c r="U2180" s="105">
        <v>5.4839941235000103</v>
      </c>
      <c r="V2180" s="105">
        <v>-4.5954352344988099</v>
      </c>
      <c r="W2180" s="101">
        <v>10.077996012705601</v>
      </c>
    </row>
    <row r="2181" spans="2:23" x14ac:dyDescent="0.35">
      <c r="B2181" s="55" t="s">
        <v>113</v>
      </c>
      <c r="C2181" s="76" t="s">
        <v>136</v>
      </c>
      <c r="D2181" s="55" t="s">
        <v>79</v>
      </c>
      <c r="E2181" s="55" t="s">
        <v>188</v>
      </c>
      <c r="F2181" s="70">
        <v>109.21</v>
      </c>
      <c r="G2181" s="77">
        <v>53850</v>
      </c>
      <c r="H2181" s="77">
        <v>109.81</v>
      </c>
      <c r="I2181" s="77">
        <v>2</v>
      </c>
      <c r="J2181" s="77">
        <v>-13.0029569212493</v>
      </c>
      <c r="K2181" s="77">
        <v>0</v>
      </c>
      <c r="L2181" s="77">
        <v>8.1376311120900802</v>
      </c>
      <c r="M2181" s="77">
        <v>0</v>
      </c>
      <c r="N2181" s="77">
        <v>-21.140588033339402</v>
      </c>
      <c r="O2181" s="77">
        <v>0</v>
      </c>
      <c r="P2181" s="77">
        <v>-16.925023977441199</v>
      </c>
      <c r="Q2181" s="77">
        <v>-16.9250239774411</v>
      </c>
      <c r="R2181" s="77">
        <v>0</v>
      </c>
      <c r="S2181" s="77">
        <v>0</v>
      </c>
      <c r="T2181" s="77" t="s">
        <v>152</v>
      </c>
      <c r="U2181" s="105">
        <v>12.684352820003699</v>
      </c>
      <c r="V2181" s="105">
        <v>-10.629136458420801</v>
      </c>
      <c r="W2181" s="101">
        <v>23.3101739835861</v>
      </c>
    </row>
    <row r="2182" spans="2:23" x14ac:dyDescent="0.35">
      <c r="B2182" s="55" t="s">
        <v>113</v>
      </c>
      <c r="C2182" s="76" t="s">
        <v>136</v>
      </c>
      <c r="D2182" s="55" t="s">
        <v>79</v>
      </c>
      <c r="E2182" s="55" t="s">
        <v>188</v>
      </c>
      <c r="F2182" s="70">
        <v>109.21</v>
      </c>
      <c r="G2182" s="77">
        <v>58004</v>
      </c>
      <c r="H2182" s="77">
        <v>108.46</v>
      </c>
      <c r="I2182" s="77">
        <v>1</v>
      </c>
      <c r="J2182" s="77">
        <v>-74.601768444280495</v>
      </c>
      <c r="K2182" s="77">
        <v>0.18922441107047699</v>
      </c>
      <c r="L2182" s="77">
        <v>-86.294655629449096</v>
      </c>
      <c r="M2182" s="77">
        <v>0.25319009806697701</v>
      </c>
      <c r="N2182" s="77">
        <v>11.692887185168599</v>
      </c>
      <c r="O2182" s="77">
        <v>-6.3965686996499696E-2</v>
      </c>
      <c r="P2182" s="77">
        <v>9.3803470628397907</v>
      </c>
      <c r="Q2182" s="77">
        <v>9.38034706283978</v>
      </c>
      <c r="R2182" s="77">
        <v>0</v>
      </c>
      <c r="S2182" s="77">
        <v>2.9916909746571202E-3</v>
      </c>
      <c r="T2182" s="77" t="s">
        <v>152</v>
      </c>
      <c r="U2182" s="105">
        <v>1.8079598446124201</v>
      </c>
      <c r="V2182" s="105">
        <v>-1.5150202909386601</v>
      </c>
      <c r="W2182" s="101">
        <v>3.3225075911472701</v>
      </c>
    </row>
    <row r="2183" spans="2:23" x14ac:dyDescent="0.35">
      <c r="B2183" s="55" t="s">
        <v>113</v>
      </c>
      <c r="C2183" s="76" t="s">
        <v>136</v>
      </c>
      <c r="D2183" s="55" t="s">
        <v>79</v>
      </c>
      <c r="E2183" s="55" t="s">
        <v>189</v>
      </c>
      <c r="F2183" s="70">
        <v>110.98</v>
      </c>
      <c r="G2183" s="77">
        <v>54000</v>
      </c>
      <c r="H2183" s="77">
        <v>110.32</v>
      </c>
      <c r="I2183" s="77">
        <v>1</v>
      </c>
      <c r="J2183" s="77">
        <v>-42.808421712391997</v>
      </c>
      <c r="K2183" s="77">
        <v>0.111053194752063</v>
      </c>
      <c r="L2183" s="77">
        <v>-16.951941964743</v>
      </c>
      <c r="M2183" s="77">
        <v>1.7414521184386401E-2</v>
      </c>
      <c r="N2183" s="77">
        <v>-25.856479747649001</v>
      </c>
      <c r="O2183" s="77">
        <v>9.3638673567676703E-2</v>
      </c>
      <c r="P2183" s="77">
        <v>-19.473901649310399</v>
      </c>
      <c r="Q2183" s="77">
        <v>-19.473901649310399</v>
      </c>
      <c r="R2183" s="77">
        <v>0</v>
      </c>
      <c r="S2183" s="77">
        <v>2.2981510434089102E-2</v>
      </c>
      <c r="T2183" s="77" t="s">
        <v>152</v>
      </c>
      <c r="U2183" s="105">
        <v>-6.7041574031851896</v>
      </c>
      <c r="V2183" s="105">
        <v>-5.6178982789574103</v>
      </c>
      <c r="W2183" s="101">
        <v>-1.0864135957109899</v>
      </c>
    </row>
    <row r="2184" spans="2:23" x14ac:dyDescent="0.35">
      <c r="B2184" s="55" t="s">
        <v>113</v>
      </c>
      <c r="C2184" s="76" t="s">
        <v>136</v>
      </c>
      <c r="D2184" s="55" t="s">
        <v>79</v>
      </c>
      <c r="E2184" s="55" t="s">
        <v>189</v>
      </c>
      <c r="F2184" s="70">
        <v>110.98</v>
      </c>
      <c r="G2184" s="77">
        <v>54850</v>
      </c>
      <c r="H2184" s="77">
        <v>110.97</v>
      </c>
      <c r="I2184" s="77">
        <v>1</v>
      </c>
      <c r="J2184" s="77">
        <v>7.9315897667466304</v>
      </c>
      <c r="K2184" s="77">
        <v>4.9698991820088304E-4</v>
      </c>
      <c r="L2184" s="77">
        <v>20.039316900332999</v>
      </c>
      <c r="M2184" s="77">
        <v>3.17243635247258E-3</v>
      </c>
      <c r="N2184" s="77">
        <v>-12.107727133586399</v>
      </c>
      <c r="O2184" s="77">
        <v>-2.6754464342716999E-3</v>
      </c>
      <c r="P2184" s="77">
        <v>-10.1288032663729</v>
      </c>
      <c r="Q2184" s="77">
        <v>-10.1288032663729</v>
      </c>
      <c r="R2184" s="77">
        <v>0</v>
      </c>
      <c r="S2184" s="77">
        <v>8.1048197931020405E-4</v>
      </c>
      <c r="T2184" s="77" t="s">
        <v>153</v>
      </c>
      <c r="U2184" s="105">
        <v>-0.41798493937922698</v>
      </c>
      <c r="V2184" s="105">
        <v>-0.350259806020222</v>
      </c>
      <c r="W2184" s="101">
        <v>-6.7734764211872703E-2</v>
      </c>
    </row>
    <row r="2185" spans="2:23" x14ac:dyDescent="0.35">
      <c r="B2185" s="55" t="s">
        <v>113</v>
      </c>
      <c r="C2185" s="76" t="s">
        <v>136</v>
      </c>
      <c r="D2185" s="55" t="s">
        <v>79</v>
      </c>
      <c r="E2185" s="55" t="s">
        <v>134</v>
      </c>
      <c r="F2185" s="70">
        <v>110.32</v>
      </c>
      <c r="G2185" s="77">
        <v>54250</v>
      </c>
      <c r="H2185" s="77">
        <v>110.26</v>
      </c>
      <c r="I2185" s="77">
        <v>1</v>
      </c>
      <c r="J2185" s="77">
        <v>-21.035414570020201</v>
      </c>
      <c r="K2185" s="77">
        <v>6.0178458594036203E-3</v>
      </c>
      <c r="L2185" s="77">
        <v>-15.817860898116599</v>
      </c>
      <c r="M2185" s="77">
        <v>3.4027842381334598E-3</v>
      </c>
      <c r="N2185" s="77">
        <v>-5.2175536719036204</v>
      </c>
      <c r="O2185" s="77">
        <v>2.61506162127016E-3</v>
      </c>
      <c r="P2185" s="77">
        <v>-5.2628054003172604</v>
      </c>
      <c r="Q2185" s="77">
        <v>-5.2628054003172604</v>
      </c>
      <c r="R2185" s="77">
        <v>0</v>
      </c>
      <c r="S2185" s="77">
        <v>3.7668084126987598E-4</v>
      </c>
      <c r="T2185" s="77" t="s">
        <v>152</v>
      </c>
      <c r="U2185" s="105">
        <v>-2.46380741042691E-2</v>
      </c>
      <c r="V2185" s="105">
        <v>-2.06460239196408E-2</v>
      </c>
      <c r="W2185" s="101">
        <v>-3.9926178741411704E-3</v>
      </c>
    </row>
    <row r="2186" spans="2:23" x14ac:dyDescent="0.35">
      <c r="B2186" s="55" t="s">
        <v>113</v>
      </c>
      <c r="C2186" s="76" t="s">
        <v>136</v>
      </c>
      <c r="D2186" s="55" t="s">
        <v>79</v>
      </c>
      <c r="E2186" s="55" t="s">
        <v>190</v>
      </c>
      <c r="F2186" s="70">
        <v>110.43</v>
      </c>
      <c r="G2186" s="77">
        <v>54250</v>
      </c>
      <c r="H2186" s="77">
        <v>110.26</v>
      </c>
      <c r="I2186" s="77">
        <v>1</v>
      </c>
      <c r="J2186" s="77">
        <v>-13.5449571153204</v>
      </c>
      <c r="K2186" s="77">
        <v>1.10446449680033E-2</v>
      </c>
      <c r="L2186" s="77">
        <v>-18.758745592021199</v>
      </c>
      <c r="M2186" s="77">
        <v>2.1183810278407701E-2</v>
      </c>
      <c r="N2186" s="77">
        <v>5.2137884767007501</v>
      </c>
      <c r="O2186" s="77">
        <v>-1.01391653104043E-2</v>
      </c>
      <c r="P2186" s="77">
        <v>5.2628054003210503</v>
      </c>
      <c r="Q2186" s="77">
        <v>5.2628054003210503</v>
      </c>
      <c r="R2186" s="77">
        <v>0</v>
      </c>
      <c r="S2186" s="77">
        <v>1.66736666503524E-3</v>
      </c>
      <c r="T2186" s="77" t="s">
        <v>152</v>
      </c>
      <c r="U2186" s="105">
        <v>-0.23246215513742899</v>
      </c>
      <c r="V2186" s="105">
        <v>-0.194796849586023</v>
      </c>
      <c r="W2186" s="101">
        <v>-3.7670661746335703E-2</v>
      </c>
    </row>
    <row r="2187" spans="2:23" x14ac:dyDescent="0.35">
      <c r="B2187" s="55" t="s">
        <v>113</v>
      </c>
      <c r="C2187" s="76" t="s">
        <v>136</v>
      </c>
      <c r="D2187" s="55" t="s">
        <v>79</v>
      </c>
      <c r="E2187" s="55" t="s">
        <v>191</v>
      </c>
      <c r="F2187" s="70">
        <v>110.98</v>
      </c>
      <c r="G2187" s="77">
        <v>53550</v>
      </c>
      <c r="H2187" s="77">
        <v>110.85</v>
      </c>
      <c r="I2187" s="77">
        <v>1</v>
      </c>
      <c r="J2187" s="77">
        <v>-17.742370635254201</v>
      </c>
      <c r="K2187" s="77">
        <v>5.5718133689295303E-3</v>
      </c>
      <c r="L2187" s="77">
        <v>8.1973126611687608</v>
      </c>
      <c r="M2187" s="77">
        <v>1.18936804710975E-3</v>
      </c>
      <c r="N2187" s="77">
        <v>-25.939683296422999</v>
      </c>
      <c r="O2187" s="77">
        <v>4.3824453218197796E-3</v>
      </c>
      <c r="P2187" s="77">
        <v>-20.574463517305102</v>
      </c>
      <c r="Q2187" s="77">
        <v>-20.574463517304999</v>
      </c>
      <c r="R2187" s="77">
        <v>0</v>
      </c>
      <c r="S2187" s="77">
        <v>7.4925613177410297E-3</v>
      </c>
      <c r="T2187" s="77" t="s">
        <v>152</v>
      </c>
      <c r="U2187" s="105">
        <v>-2.8860799056655901</v>
      </c>
      <c r="V2187" s="105">
        <v>-2.4184550510805498</v>
      </c>
      <c r="W2187" s="101">
        <v>-0.46769135317940502</v>
      </c>
    </row>
    <row r="2188" spans="2:23" x14ac:dyDescent="0.35">
      <c r="B2188" s="55" t="s">
        <v>113</v>
      </c>
      <c r="C2188" s="76" t="s">
        <v>136</v>
      </c>
      <c r="D2188" s="55" t="s">
        <v>79</v>
      </c>
      <c r="E2188" s="55" t="s">
        <v>192</v>
      </c>
      <c r="F2188" s="70">
        <v>109.08</v>
      </c>
      <c r="G2188" s="77">
        <v>58200</v>
      </c>
      <c r="H2188" s="77">
        <v>109.25</v>
      </c>
      <c r="I2188" s="77">
        <v>1</v>
      </c>
      <c r="J2188" s="77">
        <v>4.74910296813212</v>
      </c>
      <c r="K2188" s="77">
        <v>3.9695003043381501E-3</v>
      </c>
      <c r="L2188" s="77">
        <v>47.578177234807001</v>
      </c>
      <c r="M2188" s="77">
        <v>0.39840819902166102</v>
      </c>
      <c r="N2188" s="77">
        <v>-42.829074266674901</v>
      </c>
      <c r="O2188" s="77">
        <v>-0.39443869871732301</v>
      </c>
      <c r="P2188" s="77">
        <v>-36.0587083216925</v>
      </c>
      <c r="Q2188" s="77">
        <v>-36.0587083216925</v>
      </c>
      <c r="R2188" s="77">
        <v>0</v>
      </c>
      <c r="S2188" s="77">
        <v>0.228840558465886</v>
      </c>
      <c r="T2188" s="77" t="s">
        <v>153</v>
      </c>
      <c r="U2188" s="105">
        <v>-35.777957920141702</v>
      </c>
      <c r="V2188" s="105">
        <v>-29.9809381159039</v>
      </c>
      <c r="W2188" s="101">
        <v>-5.7978441694627598</v>
      </c>
    </row>
    <row r="2189" spans="2:23" x14ac:dyDescent="0.35">
      <c r="B2189" s="55" t="s">
        <v>113</v>
      </c>
      <c r="C2189" s="76" t="s">
        <v>136</v>
      </c>
      <c r="D2189" s="55" t="s">
        <v>79</v>
      </c>
      <c r="E2189" s="55" t="s">
        <v>193</v>
      </c>
      <c r="F2189" s="70">
        <v>111.37</v>
      </c>
      <c r="G2189" s="77">
        <v>53000</v>
      </c>
      <c r="H2189" s="77">
        <v>111.47</v>
      </c>
      <c r="I2189" s="77">
        <v>1</v>
      </c>
      <c r="J2189" s="77">
        <v>27.789188110788</v>
      </c>
      <c r="K2189" s="77">
        <v>1.9089747483179102E-2</v>
      </c>
      <c r="L2189" s="77">
        <v>58.904077815588998</v>
      </c>
      <c r="M2189" s="77">
        <v>8.5770746275298806E-2</v>
      </c>
      <c r="N2189" s="77">
        <v>-31.114889704801001</v>
      </c>
      <c r="O2189" s="77">
        <v>-6.6680998792119694E-2</v>
      </c>
      <c r="P2189" s="77">
        <v>-25.0020154876796</v>
      </c>
      <c r="Q2189" s="77">
        <v>-25.0020154876796</v>
      </c>
      <c r="R2189" s="77">
        <v>0</v>
      </c>
      <c r="S2189" s="77">
        <v>1.54524912431894E-2</v>
      </c>
      <c r="T2189" s="77" t="s">
        <v>153</v>
      </c>
      <c r="U2189" s="105">
        <v>-4.3181079149380404</v>
      </c>
      <c r="V2189" s="105">
        <v>-3.61845487281628</v>
      </c>
      <c r="W2189" s="101">
        <v>-0.69975253628548595</v>
      </c>
    </row>
    <row r="2190" spans="2:23" x14ac:dyDescent="0.35">
      <c r="B2190" s="55" t="s">
        <v>113</v>
      </c>
      <c r="C2190" s="76" t="s">
        <v>136</v>
      </c>
      <c r="D2190" s="55" t="s">
        <v>79</v>
      </c>
      <c r="E2190" s="55" t="s">
        <v>194</v>
      </c>
      <c r="F2190" s="70">
        <v>109.95</v>
      </c>
      <c r="G2190" s="77">
        <v>56100</v>
      </c>
      <c r="H2190" s="77">
        <v>109.3</v>
      </c>
      <c r="I2190" s="77">
        <v>1</v>
      </c>
      <c r="J2190" s="77">
        <v>-42.084335010661199</v>
      </c>
      <c r="K2190" s="77">
        <v>0.135665590001981</v>
      </c>
      <c r="L2190" s="77">
        <v>10.198069715246801</v>
      </c>
      <c r="M2190" s="77">
        <v>7.9664479452447399E-3</v>
      </c>
      <c r="N2190" s="77">
        <v>-52.282404725908002</v>
      </c>
      <c r="O2190" s="77">
        <v>0.12769914205673599</v>
      </c>
      <c r="P2190" s="77">
        <v>-38.097285564917797</v>
      </c>
      <c r="Q2190" s="77">
        <v>-38.097285564917698</v>
      </c>
      <c r="R2190" s="77">
        <v>0</v>
      </c>
      <c r="S2190" s="77">
        <v>0.111177482623981</v>
      </c>
      <c r="T2190" s="77" t="s">
        <v>152</v>
      </c>
      <c r="U2190" s="105">
        <v>-19.9845446238708</v>
      </c>
      <c r="V2190" s="105">
        <v>-16.746495062131199</v>
      </c>
      <c r="W2190" s="101">
        <v>-3.23851002859077</v>
      </c>
    </row>
    <row r="2191" spans="2:23" x14ac:dyDescent="0.35">
      <c r="B2191" s="55" t="s">
        <v>113</v>
      </c>
      <c r="C2191" s="76" t="s">
        <v>136</v>
      </c>
      <c r="D2191" s="55" t="s">
        <v>79</v>
      </c>
      <c r="E2191" s="55" t="s">
        <v>135</v>
      </c>
      <c r="F2191" s="70">
        <v>108.67</v>
      </c>
      <c r="G2191" s="77">
        <v>56100</v>
      </c>
      <c r="H2191" s="77">
        <v>109.3</v>
      </c>
      <c r="I2191" s="77">
        <v>1</v>
      </c>
      <c r="J2191" s="77">
        <v>40.144584776188402</v>
      </c>
      <c r="K2191" s="77">
        <v>0.13327830170270799</v>
      </c>
      <c r="L2191" s="77">
        <v>-15.200727128750801</v>
      </c>
      <c r="M2191" s="77">
        <v>1.9108836103574701E-2</v>
      </c>
      <c r="N2191" s="77">
        <v>55.345311904939201</v>
      </c>
      <c r="O2191" s="77">
        <v>0.114169465599134</v>
      </c>
      <c r="P2191" s="77">
        <v>40.978840254397298</v>
      </c>
      <c r="Q2191" s="77">
        <v>40.978840254397198</v>
      </c>
      <c r="R2191" s="77">
        <v>0</v>
      </c>
      <c r="S2191" s="77">
        <v>0.13887524432883999</v>
      </c>
      <c r="T2191" s="77" t="s">
        <v>152</v>
      </c>
      <c r="U2191" s="105">
        <v>-22.424787291789801</v>
      </c>
      <c r="V2191" s="105">
        <v>-18.791350852335</v>
      </c>
      <c r="W2191" s="101">
        <v>-3.6339531322986001</v>
      </c>
    </row>
    <row r="2192" spans="2:23" x14ac:dyDescent="0.35">
      <c r="B2192" s="55" t="s">
        <v>113</v>
      </c>
      <c r="C2192" s="76" t="s">
        <v>136</v>
      </c>
      <c r="D2192" s="55" t="s">
        <v>79</v>
      </c>
      <c r="E2192" s="55" t="s">
        <v>195</v>
      </c>
      <c r="F2192" s="70">
        <v>108.46</v>
      </c>
      <c r="G2192" s="77">
        <v>58054</v>
      </c>
      <c r="H2192" s="77">
        <v>108.15</v>
      </c>
      <c r="I2192" s="77">
        <v>1</v>
      </c>
      <c r="J2192" s="77">
        <v>-29.593993523784501</v>
      </c>
      <c r="K2192" s="77">
        <v>4.9220210240941802E-2</v>
      </c>
      <c r="L2192" s="77">
        <v>-29.003735020493</v>
      </c>
      <c r="M2192" s="77">
        <v>4.7276375456810203E-2</v>
      </c>
      <c r="N2192" s="77">
        <v>-0.59025850329146301</v>
      </c>
      <c r="O2192" s="77">
        <v>1.94383478413155E-3</v>
      </c>
      <c r="P2192" s="77">
        <v>-0.472921745788973</v>
      </c>
      <c r="Q2192" s="77">
        <v>-0.472921745788973</v>
      </c>
      <c r="R2192" s="77">
        <v>0</v>
      </c>
      <c r="S2192" s="77">
        <v>1.2569409743372999E-5</v>
      </c>
      <c r="T2192" s="77" t="s">
        <v>152</v>
      </c>
      <c r="U2192" s="105">
        <v>2.7546890275021298E-2</v>
      </c>
      <c r="V2192" s="105">
        <v>-2.30835313313415E-2</v>
      </c>
      <c r="W2192" s="101">
        <v>5.0623221707050498E-2</v>
      </c>
    </row>
    <row r="2193" spans="2:23" x14ac:dyDescent="0.35">
      <c r="B2193" s="55" t="s">
        <v>113</v>
      </c>
      <c r="C2193" s="76" t="s">
        <v>136</v>
      </c>
      <c r="D2193" s="55" t="s">
        <v>79</v>
      </c>
      <c r="E2193" s="55" t="s">
        <v>195</v>
      </c>
      <c r="F2193" s="70">
        <v>108.46</v>
      </c>
      <c r="G2193" s="77">
        <v>58104</v>
      </c>
      <c r="H2193" s="77">
        <v>107.9</v>
      </c>
      <c r="I2193" s="77">
        <v>1</v>
      </c>
      <c r="J2193" s="77">
        <v>-32.803010518259597</v>
      </c>
      <c r="K2193" s="77">
        <v>9.6197752416058005E-2</v>
      </c>
      <c r="L2193" s="77">
        <v>-32.212736089702098</v>
      </c>
      <c r="M2193" s="77">
        <v>9.2766836754800699E-2</v>
      </c>
      <c r="N2193" s="77">
        <v>-0.59027442855753598</v>
      </c>
      <c r="O2193" s="77">
        <v>3.4309156612573099E-3</v>
      </c>
      <c r="P2193" s="77">
        <v>-0.47242090200203402</v>
      </c>
      <c r="Q2193" s="77">
        <v>-0.47242090200203302</v>
      </c>
      <c r="R2193" s="77">
        <v>0</v>
      </c>
      <c r="S2193" s="77">
        <v>1.9952426873168E-5</v>
      </c>
      <c r="T2193" s="77" t="s">
        <v>152</v>
      </c>
      <c r="U2193" s="105">
        <v>4.0602776242603E-2</v>
      </c>
      <c r="V2193" s="105">
        <v>-3.4024002280411803E-2</v>
      </c>
      <c r="W2193" s="101">
        <v>7.4616166221668806E-2</v>
      </c>
    </row>
    <row r="2194" spans="2:23" x14ac:dyDescent="0.35">
      <c r="B2194" s="55" t="s">
        <v>113</v>
      </c>
      <c r="C2194" s="76" t="s">
        <v>136</v>
      </c>
      <c r="D2194" s="55" t="s">
        <v>79</v>
      </c>
      <c r="E2194" s="55" t="s">
        <v>196</v>
      </c>
      <c r="F2194" s="70">
        <v>108.15</v>
      </c>
      <c r="G2194" s="77">
        <v>58104</v>
      </c>
      <c r="H2194" s="77">
        <v>107.9</v>
      </c>
      <c r="I2194" s="77">
        <v>1</v>
      </c>
      <c r="J2194" s="77">
        <v>-38.304906806513102</v>
      </c>
      <c r="K2194" s="77">
        <v>4.9006680574218899E-2</v>
      </c>
      <c r="L2194" s="77">
        <v>-37.7129250407705</v>
      </c>
      <c r="M2194" s="77">
        <v>4.7503641485367898E-2</v>
      </c>
      <c r="N2194" s="77">
        <v>-0.59198176574259398</v>
      </c>
      <c r="O2194" s="77">
        <v>1.5030390888509501E-3</v>
      </c>
      <c r="P2194" s="77">
        <v>-0.47292174578933999</v>
      </c>
      <c r="Q2194" s="77">
        <v>-0.47292174578933899</v>
      </c>
      <c r="R2194" s="77">
        <v>0</v>
      </c>
      <c r="S2194" s="77">
        <v>7.470076253191E-6</v>
      </c>
      <c r="T2194" s="77" t="s">
        <v>152</v>
      </c>
      <c r="U2194" s="105">
        <v>1.4370356137475501E-2</v>
      </c>
      <c r="V2194" s="105">
        <v>-1.2041960556351599E-2</v>
      </c>
      <c r="W2194" s="101">
        <v>2.64085607302233E-2</v>
      </c>
    </row>
    <row r="2195" spans="2:23" x14ac:dyDescent="0.35">
      <c r="B2195" s="55" t="s">
        <v>113</v>
      </c>
      <c r="C2195" s="76" t="s">
        <v>136</v>
      </c>
      <c r="D2195" s="55" t="s">
        <v>79</v>
      </c>
      <c r="E2195" s="55" t="s">
        <v>197</v>
      </c>
      <c r="F2195" s="70">
        <v>108.81</v>
      </c>
      <c r="G2195" s="77">
        <v>58200</v>
      </c>
      <c r="H2195" s="77">
        <v>109.25</v>
      </c>
      <c r="I2195" s="77">
        <v>1</v>
      </c>
      <c r="J2195" s="77">
        <v>46.3268711423624</v>
      </c>
      <c r="K2195" s="77">
        <v>8.7778720684498907E-2</v>
      </c>
      <c r="L2195" s="77">
        <v>3.6513995187929198</v>
      </c>
      <c r="M2195" s="77">
        <v>5.4530818443490495E-4</v>
      </c>
      <c r="N2195" s="77">
        <v>42.6754716235695</v>
      </c>
      <c r="O2195" s="77">
        <v>8.7233412500064E-2</v>
      </c>
      <c r="P2195" s="77">
        <v>36.058708321693601</v>
      </c>
      <c r="Q2195" s="77">
        <v>36.058708321693501</v>
      </c>
      <c r="R2195" s="77">
        <v>0</v>
      </c>
      <c r="S2195" s="77">
        <v>5.3179425234404998E-2</v>
      </c>
      <c r="T2195" s="77" t="s">
        <v>152</v>
      </c>
      <c r="U2195" s="105">
        <v>-9.2661485494884808</v>
      </c>
      <c r="V2195" s="105">
        <v>-7.76477592307167</v>
      </c>
      <c r="W2195" s="101">
        <v>-1.50158612911731</v>
      </c>
    </row>
    <row r="2196" spans="2:23" x14ac:dyDescent="0.35">
      <c r="B2196" s="55" t="s">
        <v>113</v>
      </c>
      <c r="C2196" s="76" t="s">
        <v>136</v>
      </c>
      <c r="D2196" s="55" t="s">
        <v>79</v>
      </c>
      <c r="E2196" s="55" t="s">
        <v>197</v>
      </c>
      <c r="F2196" s="70">
        <v>108.81</v>
      </c>
      <c r="G2196" s="77">
        <v>58300</v>
      </c>
      <c r="H2196" s="77">
        <v>108.42</v>
      </c>
      <c r="I2196" s="77">
        <v>1</v>
      </c>
      <c r="J2196" s="77">
        <v>-44.760514697280897</v>
      </c>
      <c r="K2196" s="77">
        <v>7.5932789319092406E-2</v>
      </c>
      <c r="L2196" s="77">
        <v>5.9174028219850703</v>
      </c>
      <c r="M2196" s="77">
        <v>1.32709336837444E-3</v>
      </c>
      <c r="N2196" s="77">
        <v>-50.677917519265897</v>
      </c>
      <c r="O2196" s="77">
        <v>7.4605695950717907E-2</v>
      </c>
      <c r="P2196" s="77">
        <v>-44.113655721657899</v>
      </c>
      <c r="Q2196" s="77">
        <v>-44.113655721657899</v>
      </c>
      <c r="R2196" s="77">
        <v>0</v>
      </c>
      <c r="S2196" s="77">
        <v>7.3753954140787795E-2</v>
      </c>
      <c r="T2196" s="77" t="s">
        <v>152</v>
      </c>
      <c r="U2196" s="105">
        <v>-11.661090166826501</v>
      </c>
      <c r="V2196" s="105">
        <v>-9.77167068718542</v>
      </c>
      <c r="W2196" s="101">
        <v>-1.88968816454594</v>
      </c>
    </row>
    <row r="2197" spans="2:23" x14ac:dyDescent="0.35">
      <c r="B2197" s="55" t="s">
        <v>113</v>
      </c>
      <c r="C2197" s="76" t="s">
        <v>136</v>
      </c>
      <c r="D2197" s="55" t="s">
        <v>79</v>
      </c>
      <c r="E2197" s="55" t="s">
        <v>197</v>
      </c>
      <c r="F2197" s="70">
        <v>108.81</v>
      </c>
      <c r="G2197" s="77">
        <v>58500</v>
      </c>
      <c r="H2197" s="77">
        <v>108.74</v>
      </c>
      <c r="I2197" s="77">
        <v>1</v>
      </c>
      <c r="J2197" s="77">
        <v>-65.743850060021302</v>
      </c>
      <c r="K2197" s="77">
        <v>2.24757198677157E-2</v>
      </c>
      <c r="L2197" s="77">
        <v>-73.668248769833895</v>
      </c>
      <c r="M2197" s="77">
        <v>2.8220456559433501E-2</v>
      </c>
      <c r="N2197" s="77">
        <v>7.9243987098125901</v>
      </c>
      <c r="O2197" s="77">
        <v>-5.7447366917177597E-3</v>
      </c>
      <c r="P2197" s="77">
        <v>8.0549473999637193</v>
      </c>
      <c r="Q2197" s="77">
        <v>8.0549473999637105</v>
      </c>
      <c r="R2197" s="77">
        <v>0</v>
      </c>
      <c r="S2197" s="77">
        <v>3.3738732360414801E-4</v>
      </c>
      <c r="T2197" s="77" t="s">
        <v>152</v>
      </c>
      <c r="U2197" s="105">
        <v>-7.0175823954659794E-2</v>
      </c>
      <c r="V2197" s="105">
        <v>-5.8805397443680997E-2</v>
      </c>
      <c r="W2197" s="101">
        <v>-1.13720434425274E-2</v>
      </c>
    </row>
    <row r="2198" spans="2:23" x14ac:dyDescent="0.35">
      <c r="B2198" s="55" t="s">
        <v>113</v>
      </c>
      <c r="C2198" s="76" t="s">
        <v>136</v>
      </c>
      <c r="D2198" s="55" t="s">
        <v>79</v>
      </c>
      <c r="E2198" s="55" t="s">
        <v>198</v>
      </c>
      <c r="F2198" s="70">
        <v>108.42</v>
      </c>
      <c r="G2198" s="77">
        <v>58305</v>
      </c>
      <c r="H2198" s="77">
        <v>108.42</v>
      </c>
      <c r="I2198" s="77">
        <v>1</v>
      </c>
      <c r="J2198" s="77">
        <v>1.50883E-13</v>
      </c>
      <c r="K2198" s="77">
        <v>0</v>
      </c>
      <c r="L2198" s="77">
        <v>2.5792200000000002E-13</v>
      </c>
      <c r="M2198" s="77">
        <v>0</v>
      </c>
      <c r="N2198" s="77">
        <v>-1.0703899999999999E-13</v>
      </c>
      <c r="O2198" s="77">
        <v>0</v>
      </c>
      <c r="P2198" s="77">
        <v>-5.2726E-14</v>
      </c>
      <c r="Q2198" s="77">
        <v>-5.2726E-14</v>
      </c>
      <c r="R2198" s="77">
        <v>0</v>
      </c>
      <c r="S2198" s="77">
        <v>0</v>
      </c>
      <c r="T2198" s="77" t="s">
        <v>152</v>
      </c>
      <c r="U2198" s="105">
        <v>0</v>
      </c>
      <c r="V2198" s="105">
        <v>0</v>
      </c>
      <c r="W2198" s="101">
        <v>0</v>
      </c>
    </row>
    <row r="2199" spans="2:23" x14ac:dyDescent="0.35">
      <c r="B2199" s="55" t="s">
        <v>113</v>
      </c>
      <c r="C2199" s="76" t="s">
        <v>136</v>
      </c>
      <c r="D2199" s="55" t="s">
        <v>79</v>
      </c>
      <c r="E2199" s="55" t="s">
        <v>198</v>
      </c>
      <c r="F2199" s="70">
        <v>108.42</v>
      </c>
      <c r="G2199" s="77">
        <v>58350</v>
      </c>
      <c r="H2199" s="77">
        <v>107.23</v>
      </c>
      <c r="I2199" s="77">
        <v>1</v>
      </c>
      <c r="J2199" s="77">
        <v>-78.772597194035896</v>
      </c>
      <c r="K2199" s="77">
        <v>0.411399593154401</v>
      </c>
      <c r="L2199" s="77">
        <v>11.427931983458</v>
      </c>
      <c r="M2199" s="77">
        <v>8.6586228304493095E-3</v>
      </c>
      <c r="N2199" s="77">
        <v>-90.200529177493905</v>
      </c>
      <c r="O2199" s="77">
        <v>0.40274097032395201</v>
      </c>
      <c r="P2199" s="77">
        <v>-78.415295557356302</v>
      </c>
      <c r="Q2199" s="77">
        <v>-78.415295557356302</v>
      </c>
      <c r="R2199" s="77">
        <v>0</v>
      </c>
      <c r="S2199" s="77">
        <v>0.40767595367814202</v>
      </c>
      <c r="T2199" s="77" t="s">
        <v>152</v>
      </c>
      <c r="U2199" s="105">
        <v>-63.9130845960374</v>
      </c>
      <c r="V2199" s="105">
        <v>-53.557395264071097</v>
      </c>
      <c r="W2199" s="101">
        <v>-10.357161962810199</v>
      </c>
    </row>
    <row r="2200" spans="2:23" x14ac:dyDescent="0.35">
      <c r="B2200" s="55" t="s">
        <v>113</v>
      </c>
      <c r="C2200" s="76" t="s">
        <v>136</v>
      </c>
      <c r="D2200" s="55" t="s">
        <v>79</v>
      </c>
      <c r="E2200" s="55" t="s">
        <v>198</v>
      </c>
      <c r="F2200" s="70">
        <v>108.42</v>
      </c>
      <c r="G2200" s="77">
        <v>58600</v>
      </c>
      <c r="H2200" s="77">
        <v>108.45</v>
      </c>
      <c r="I2200" s="77">
        <v>1</v>
      </c>
      <c r="J2200" s="77">
        <v>33.766227201938101</v>
      </c>
      <c r="K2200" s="77">
        <v>4.37820710189915E-3</v>
      </c>
      <c r="L2200" s="77">
        <v>-5.5155804291015702</v>
      </c>
      <c r="M2200" s="77">
        <v>1.1681904948437099E-4</v>
      </c>
      <c r="N2200" s="77">
        <v>39.281807631039698</v>
      </c>
      <c r="O2200" s="77">
        <v>4.2613880524147796E-3</v>
      </c>
      <c r="P2200" s="77">
        <v>34.301639835698303</v>
      </c>
      <c r="Q2200" s="77">
        <v>34.301639835698303</v>
      </c>
      <c r="R2200" s="77">
        <v>0</v>
      </c>
      <c r="S2200" s="77">
        <v>4.5181535824049901E-3</v>
      </c>
      <c r="T2200" s="77" t="s">
        <v>153</v>
      </c>
      <c r="U2200" s="105">
        <v>-0.71637061546763703</v>
      </c>
      <c r="V2200" s="105">
        <v>-0.60029874087073698</v>
      </c>
      <c r="W2200" s="101">
        <v>-0.116088380598303</v>
      </c>
    </row>
    <row r="2201" spans="2:23" x14ac:dyDescent="0.35">
      <c r="B2201" s="55" t="s">
        <v>113</v>
      </c>
      <c r="C2201" s="76" t="s">
        <v>136</v>
      </c>
      <c r="D2201" s="55" t="s">
        <v>79</v>
      </c>
      <c r="E2201" s="55" t="s">
        <v>199</v>
      </c>
      <c r="F2201" s="70">
        <v>108.42</v>
      </c>
      <c r="G2201" s="77">
        <v>58300</v>
      </c>
      <c r="H2201" s="77">
        <v>108.42</v>
      </c>
      <c r="I2201" s="77">
        <v>2</v>
      </c>
      <c r="J2201" s="77">
        <v>1.0329800000000001E-13</v>
      </c>
      <c r="K2201" s="77">
        <v>0</v>
      </c>
      <c r="L2201" s="77">
        <v>7.6759999999999993E-15</v>
      </c>
      <c r="M2201" s="77">
        <v>0</v>
      </c>
      <c r="N2201" s="77">
        <v>9.5621999999999994E-14</v>
      </c>
      <c r="O2201" s="77">
        <v>0</v>
      </c>
      <c r="P2201" s="77">
        <v>5.6825E-14</v>
      </c>
      <c r="Q2201" s="77">
        <v>5.6827E-14</v>
      </c>
      <c r="R2201" s="77">
        <v>0</v>
      </c>
      <c r="S2201" s="77">
        <v>0</v>
      </c>
      <c r="T2201" s="77" t="s">
        <v>152</v>
      </c>
      <c r="U2201" s="105">
        <v>0</v>
      </c>
      <c r="V2201" s="105">
        <v>0</v>
      </c>
      <c r="W2201" s="101">
        <v>0</v>
      </c>
    </row>
    <row r="2202" spans="2:23" x14ac:dyDescent="0.35">
      <c r="B2202" s="55" t="s">
        <v>113</v>
      </c>
      <c r="C2202" s="76" t="s">
        <v>136</v>
      </c>
      <c r="D2202" s="55" t="s">
        <v>79</v>
      </c>
      <c r="E2202" s="55" t="s">
        <v>200</v>
      </c>
      <c r="F2202" s="70">
        <v>109.03</v>
      </c>
      <c r="G2202" s="77">
        <v>58500</v>
      </c>
      <c r="H2202" s="77">
        <v>108.74</v>
      </c>
      <c r="I2202" s="77">
        <v>1</v>
      </c>
      <c r="J2202" s="77">
        <v>-93.694170337222701</v>
      </c>
      <c r="K2202" s="77">
        <v>0.123778225528045</v>
      </c>
      <c r="L2202" s="77">
        <v>-46.558917602587996</v>
      </c>
      <c r="M2202" s="77">
        <v>3.0565032597376598E-2</v>
      </c>
      <c r="N2202" s="77">
        <v>-47.135252734634697</v>
      </c>
      <c r="O2202" s="77">
        <v>9.3213192930668404E-2</v>
      </c>
      <c r="P2202" s="77">
        <v>-42.356587235667597</v>
      </c>
      <c r="Q2202" s="77">
        <v>-42.356587235667497</v>
      </c>
      <c r="R2202" s="77">
        <v>0</v>
      </c>
      <c r="S2202" s="77">
        <v>2.52965347997633E-2</v>
      </c>
      <c r="T2202" s="77" t="s">
        <v>152</v>
      </c>
      <c r="U2202" s="105">
        <v>-3.5197047807885098</v>
      </c>
      <c r="V2202" s="105">
        <v>-2.9494151526089598</v>
      </c>
      <c r="W2202" s="101">
        <v>-0.57037072621846396</v>
      </c>
    </row>
    <row r="2203" spans="2:23" x14ac:dyDescent="0.35">
      <c r="B2203" s="55" t="s">
        <v>113</v>
      </c>
      <c r="C2203" s="76" t="s">
        <v>136</v>
      </c>
      <c r="D2203" s="55" t="s">
        <v>79</v>
      </c>
      <c r="E2203" s="55" t="s">
        <v>201</v>
      </c>
      <c r="F2203" s="70">
        <v>108.74</v>
      </c>
      <c r="G2203" s="77">
        <v>58600</v>
      </c>
      <c r="H2203" s="77">
        <v>108.45</v>
      </c>
      <c r="I2203" s="77">
        <v>1</v>
      </c>
      <c r="J2203" s="77">
        <v>-26.627337103783201</v>
      </c>
      <c r="K2203" s="77">
        <v>3.2401989212599902E-2</v>
      </c>
      <c r="L2203" s="77">
        <v>12.639789452363001</v>
      </c>
      <c r="M2203" s="77">
        <v>7.30122747718306E-3</v>
      </c>
      <c r="N2203" s="77">
        <v>-39.267126556146202</v>
      </c>
      <c r="O2203" s="77">
        <v>2.51007617354169E-2</v>
      </c>
      <c r="P2203" s="77">
        <v>-34.301639835699397</v>
      </c>
      <c r="Q2203" s="77">
        <v>-34.301639835699397</v>
      </c>
      <c r="R2203" s="77">
        <v>0</v>
      </c>
      <c r="S2203" s="77">
        <v>5.37707340406045E-2</v>
      </c>
      <c r="T2203" s="77" t="s">
        <v>153</v>
      </c>
      <c r="U2203" s="105">
        <v>-8.6616494806244901</v>
      </c>
      <c r="V2203" s="105">
        <v>-7.2582224407520401</v>
      </c>
      <c r="W2203" s="101">
        <v>-1.4036266142204099</v>
      </c>
    </row>
    <row r="2204" spans="2:23" x14ac:dyDescent="0.35">
      <c r="B2204" s="55" t="s">
        <v>113</v>
      </c>
      <c r="C2204" s="76" t="s">
        <v>114</v>
      </c>
      <c r="D2204" s="55" t="s">
        <v>80</v>
      </c>
      <c r="E2204" s="55" t="s">
        <v>115</v>
      </c>
      <c r="F2204" s="70">
        <v>111.23</v>
      </c>
      <c r="G2204" s="77">
        <v>50050</v>
      </c>
      <c r="H2204" s="77">
        <v>108.36</v>
      </c>
      <c r="I2204" s="77">
        <v>1</v>
      </c>
      <c r="J2204" s="77">
        <v>-70.732647035616196</v>
      </c>
      <c r="K2204" s="77">
        <v>0.91556864626970602</v>
      </c>
      <c r="L2204" s="77">
        <v>13.1018414261756</v>
      </c>
      <c r="M2204" s="77">
        <v>3.1413459522467199E-2</v>
      </c>
      <c r="N2204" s="77">
        <v>-83.834488461791807</v>
      </c>
      <c r="O2204" s="77">
        <v>0.88415518674723803</v>
      </c>
      <c r="P2204" s="77">
        <v>-57.673001771724103</v>
      </c>
      <c r="Q2204" s="77">
        <v>-57.673001771724003</v>
      </c>
      <c r="R2204" s="77">
        <v>0</v>
      </c>
      <c r="S2204" s="77">
        <v>0.60869004940511595</v>
      </c>
      <c r="T2204" s="77" t="s">
        <v>130</v>
      </c>
      <c r="U2204" s="105">
        <v>-143.50913992562499</v>
      </c>
      <c r="V2204" s="105">
        <v>-104.981151932269</v>
      </c>
      <c r="W2204" s="101">
        <v>-38.524370115598302</v>
      </c>
    </row>
    <row r="2205" spans="2:23" x14ac:dyDescent="0.35">
      <c r="B2205" s="55" t="s">
        <v>113</v>
      </c>
      <c r="C2205" s="76" t="s">
        <v>114</v>
      </c>
      <c r="D2205" s="55" t="s">
        <v>80</v>
      </c>
      <c r="E2205" s="55" t="s">
        <v>131</v>
      </c>
      <c r="F2205" s="70">
        <v>106.86</v>
      </c>
      <c r="G2205" s="77">
        <v>56050</v>
      </c>
      <c r="H2205" s="77">
        <v>108.9</v>
      </c>
      <c r="I2205" s="77">
        <v>1</v>
      </c>
      <c r="J2205" s="77">
        <v>28.818189072895098</v>
      </c>
      <c r="K2205" s="77">
        <v>2.6575616686116198E-2</v>
      </c>
      <c r="L2205" s="77">
        <v>-14.1703228787499</v>
      </c>
      <c r="M2205" s="77">
        <v>6.4255376156167098E-3</v>
      </c>
      <c r="N2205" s="77">
        <v>42.988511951645002</v>
      </c>
      <c r="O2205" s="77">
        <v>2.01500790704995E-2</v>
      </c>
      <c r="P2205" s="77">
        <v>24.095093717101498</v>
      </c>
      <c r="Q2205" s="77">
        <v>24.095093717101498</v>
      </c>
      <c r="R2205" s="77">
        <v>0</v>
      </c>
      <c r="S2205" s="77">
        <v>1.8578353319549001E-2</v>
      </c>
      <c r="T2205" s="77" t="s">
        <v>130</v>
      </c>
      <c r="U2205" s="105">
        <v>-64.320541224041406</v>
      </c>
      <c r="V2205" s="105">
        <v>-47.052365543451799</v>
      </c>
      <c r="W2205" s="101">
        <v>-17.266554154214599</v>
      </c>
    </row>
    <row r="2206" spans="2:23" x14ac:dyDescent="0.35">
      <c r="B2206" s="55" t="s">
        <v>113</v>
      </c>
      <c r="C2206" s="76" t="s">
        <v>114</v>
      </c>
      <c r="D2206" s="55" t="s">
        <v>80</v>
      </c>
      <c r="E2206" s="55" t="s">
        <v>117</v>
      </c>
      <c r="F2206" s="70">
        <v>108.36</v>
      </c>
      <c r="G2206" s="77">
        <v>51450</v>
      </c>
      <c r="H2206" s="77">
        <v>110.35</v>
      </c>
      <c r="I2206" s="77">
        <v>10</v>
      </c>
      <c r="J2206" s="77">
        <v>43.851960819989898</v>
      </c>
      <c r="K2206" s="77">
        <v>0.335370235176983</v>
      </c>
      <c r="L2206" s="77">
        <v>80.269684005395902</v>
      </c>
      <c r="M2206" s="77">
        <v>1.12369794650487</v>
      </c>
      <c r="N2206" s="77">
        <v>-36.417723185405997</v>
      </c>
      <c r="O2206" s="77">
        <v>-0.78832771132789003</v>
      </c>
      <c r="P2206" s="77">
        <v>-24.921051035513301</v>
      </c>
      <c r="Q2206" s="77">
        <v>-24.921051035513202</v>
      </c>
      <c r="R2206" s="77">
        <v>0</v>
      </c>
      <c r="S2206" s="77">
        <v>0.108312652054236</v>
      </c>
      <c r="T2206" s="77" t="s">
        <v>132</v>
      </c>
      <c r="U2206" s="105">
        <v>-13.7363077333037</v>
      </c>
      <c r="V2206" s="105">
        <v>-10.0485126583973</v>
      </c>
      <c r="W2206" s="101">
        <v>-3.6874487814072299</v>
      </c>
    </row>
    <row r="2207" spans="2:23" x14ac:dyDescent="0.35">
      <c r="B2207" s="55" t="s">
        <v>113</v>
      </c>
      <c r="C2207" s="76" t="s">
        <v>114</v>
      </c>
      <c r="D2207" s="55" t="s">
        <v>80</v>
      </c>
      <c r="E2207" s="55" t="s">
        <v>133</v>
      </c>
      <c r="F2207" s="70">
        <v>110.35</v>
      </c>
      <c r="G2207" s="77">
        <v>54000</v>
      </c>
      <c r="H2207" s="77">
        <v>110.65</v>
      </c>
      <c r="I2207" s="77">
        <v>10</v>
      </c>
      <c r="J2207" s="77">
        <v>20.734791738822199</v>
      </c>
      <c r="K2207" s="77">
        <v>2.05679271915594E-2</v>
      </c>
      <c r="L2207" s="77">
        <v>56.6917572204894</v>
      </c>
      <c r="M2207" s="77">
        <v>0.153755623309972</v>
      </c>
      <c r="N2207" s="77">
        <v>-35.956965481667197</v>
      </c>
      <c r="O2207" s="77">
        <v>-0.133187696118413</v>
      </c>
      <c r="P2207" s="77">
        <v>-24.921051035513901</v>
      </c>
      <c r="Q2207" s="77">
        <v>-24.921051035513798</v>
      </c>
      <c r="R2207" s="77">
        <v>0</v>
      </c>
      <c r="S2207" s="77">
        <v>2.9711452260750601E-2</v>
      </c>
      <c r="T2207" s="77" t="s">
        <v>132</v>
      </c>
      <c r="U2207" s="105">
        <v>-3.93015077658404</v>
      </c>
      <c r="V2207" s="105">
        <v>-2.8750207548252602</v>
      </c>
      <c r="W2207" s="101">
        <v>-1.0550309423197499</v>
      </c>
    </row>
    <row r="2208" spans="2:23" x14ac:dyDescent="0.35">
      <c r="B2208" s="55" t="s">
        <v>113</v>
      </c>
      <c r="C2208" s="76" t="s">
        <v>114</v>
      </c>
      <c r="D2208" s="55" t="s">
        <v>80</v>
      </c>
      <c r="E2208" s="55" t="s">
        <v>134</v>
      </c>
      <c r="F2208" s="70">
        <v>110.65</v>
      </c>
      <c r="G2208" s="77">
        <v>56100</v>
      </c>
      <c r="H2208" s="77">
        <v>109.54</v>
      </c>
      <c r="I2208" s="77">
        <v>10</v>
      </c>
      <c r="J2208" s="77">
        <v>-28.855671480411001</v>
      </c>
      <c r="K2208" s="77">
        <v>0.152208379159812</v>
      </c>
      <c r="L2208" s="77">
        <v>27.593787214024701</v>
      </c>
      <c r="M2208" s="77">
        <v>0.13918704456619399</v>
      </c>
      <c r="N2208" s="77">
        <v>-56.449458694435698</v>
      </c>
      <c r="O2208" s="77">
        <v>1.3021334593617999E-2</v>
      </c>
      <c r="P2208" s="77">
        <v>-36.933457287423202</v>
      </c>
      <c r="Q2208" s="77">
        <v>-36.933457287423202</v>
      </c>
      <c r="R2208" s="77">
        <v>0</v>
      </c>
      <c r="S2208" s="77">
        <v>0.24935387284450999</v>
      </c>
      <c r="T2208" s="77" t="s">
        <v>132</v>
      </c>
      <c r="U2208" s="105">
        <v>-61.225315318739199</v>
      </c>
      <c r="V2208" s="105">
        <v>-44.788116860771098</v>
      </c>
      <c r="W2208" s="101">
        <v>-16.435654962504199</v>
      </c>
    </row>
    <row r="2209" spans="2:23" x14ac:dyDescent="0.35">
      <c r="B2209" s="55" t="s">
        <v>113</v>
      </c>
      <c r="C2209" s="76" t="s">
        <v>114</v>
      </c>
      <c r="D2209" s="55" t="s">
        <v>80</v>
      </c>
      <c r="E2209" s="55" t="s">
        <v>135</v>
      </c>
      <c r="F2209" s="70">
        <v>108.9</v>
      </c>
      <c r="G2209" s="77">
        <v>56100</v>
      </c>
      <c r="H2209" s="77">
        <v>109.54</v>
      </c>
      <c r="I2209" s="77">
        <v>10</v>
      </c>
      <c r="J2209" s="77">
        <v>39.051404340739197</v>
      </c>
      <c r="K2209" s="77">
        <v>0.109343373376546</v>
      </c>
      <c r="L2209" s="77">
        <v>-14.4642820887076</v>
      </c>
      <c r="M2209" s="77">
        <v>1.50007482197004E-2</v>
      </c>
      <c r="N2209" s="77">
        <v>53.515686429446802</v>
      </c>
      <c r="O2209" s="77">
        <v>9.4342625156845397E-2</v>
      </c>
      <c r="P2209" s="77">
        <v>34.294637510446599</v>
      </c>
      <c r="Q2209" s="77">
        <v>34.294637510446599</v>
      </c>
      <c r="R2209" s="77">
        <v>0</v>
      </c>
      <c r="S2209" s="77">
        <v>8.4327959013459297E-2</v>
      </c>
      <c r="T2209" s="77" t="s">
        <v>132</v>
      </c>
      <c r="U2209" s="105">
        <v>-23.945937795215301</v>
      </c>
      <c r="V2209" s="105">
        <v>-17.517156991833399</v>
      </c>
      <c r="W2209" s="101">
        <v>-6.4281771242309897</v>
      </c>
    </row>
    <row r="2210" spans="2:23" x14ac:dyDescent="0.35">
      <c r="B2210" s="55" t="s">
        <v>113</v>
      </c>
      <c r="C2210" s="76" t="s">
        <v>136</v>
      </c>
      <c r="D2210" s="55" t="s">
        <v>80</v>
      </c>
      <c r="E2210" s="55" t="s">
        <v>137</v>
      </c>
      <c r="F2210" s="70">
        <v>110.93</v>
      </c>
      <c r="G2210" s="77">
        <v>50000</v>
      </c>
      <c r="H2210" s="77">
        <v>108.17</v>
      </c>
      <c r="I2210" s="77">
        <v>1</v>
      </c>
      <c r="J2210" s="77">
        <v>-132.76895274039799</v>
      </c>
      <c r="K2210" s="77">
        <v>1.67990978556283</v>
      </c>
      <c r="L2210" s="77">
        <v>-13.1319392930248</v>
      </c>
      <c r="M2210" s="77">
        <v>1.6434278160469201E-2</v>
      </c>
      <c r="N2210" s="77">
        <v>-119.63701344737299</v>
      </c>
      <c r="O2210" s="77">
        <v>1.6634755074023599</v>
      </c>
      <c r="P2210" s="77">
        <v>-82.326998228304703</v>
      </c>
      <c r="Q2210" s="77">
        <v>-82.326998228304703</v>
      </c>
      <c r="R2210" s="77">
        <v>0</v>
      </c>
      <c r="S2210" s="77">
        <v>0.64591811093309703</v>
      </c>
      <c r="T2210" s="77" t="s">
        <v>138</v>
      </c>
      <c r="U2210" s="105">
        <v>-147.878616372902</v>
      </c>
      <c r="V2210" s="105">
        <v>-108.177552321916</v>
      </c>
      <c r="W2210" s="101">
        <v>-39.697336018352303</v>
      </c>
    </row>
    <row r="2211" spans="2:23" x14ac:dyDescent="0.35">
      <c r="B2211" s="55" t="s">
        <v>113</v>
      </c>
      <c r="C2211" s="76" t="s">
        <v>136</v>
      </c>
      <c r="D2211" s="55" t="s">
        <v>80</v>
      </c>
      <c r="E2211" s="55" t="s">
        <v>139</v>
      </c>
      <c r="F2211" s="70">
        <v>106.21</v>
      </c>
      <c r="G2211" s="77">
        <v>56050</v>
      </c>
      <c r="H2211" s="77">
        <v>108.9</v>
      </c>
      <c r="I2211" s="77">
        <v>1</v>
      </c>
      <c r="J2211" s="77">
        <v>79.859984739361494</v>
      </c>
      <c r="K2211" s="77">
        <v>0.31888085812855199</v>
      </c>
      <c r="L2211" s="77">
        <v>13.8872857514906</v>
      </c>
      <c r="M2211" s="77">
        <v>9.6428352771776495E-3</v>
      </c>
      <c r="N2211" s="77">
        <v>65.972698987870899</v>
      </c>
      <c r="O2211" s="77">
        <v>0.30923802285137503</v>
      </c>
      <c r="P2211" s="77">
        <v>45.5580521771493</v>
      </c>
      <c r="Q2211" s="77">
        <v>45.5580521771493</v>
      </c>
      <c r="R2211" s="77">
        <v>0</v>
      </c>
      <c r="S2211" s="77">
        <v>0.103776805908793</v>
      </c>
      <c r="T2211" s="77" t="s">
        <v>138</v>
      </c>
      <c r="U2211" s="105">
        <v>-113.72848611820901</v>
      </c>
      <c r="V2211" s="105">
        <v>-83.195728762574802</v>
      </c>
      <c r="W2211" s="101">
        <v>-30.529890250720101</v>
      </c>
    </row>
    <row r="2212" spans="2:23" x14ac:dyDescent="0.35">
      <c r="B2212" s="55" t="s">
        <v>113</v>
      </c>
      <c r="C2212" s="76" t="s">
        <v>136</v>
      </c>
      <c r="D2212" s="55" t="s">
        <v>80</v>
      </c>
      <c r="E2212" s="55" t="s">
        <v>150</v>
      </c>
      <c r="F2212" s="70">
        <v>104.06</v>
      </c>
      <c r="G2212" s="77">
        <v>58350</v>
      </c>
      <c r="H2212" s="77">
        <v>107.36</v>
      </c>
      <c r="I2212" s="77">
        <v>1</v>
      </c>
      <c r="J2212" s="77">
        <v>91.321769903693095</v>
      </c>
      <c r="K2212" s="77">
        <v>0.593784194874027</v>
      </c>
      <c r="L2212" s="77">
        <v>0.28298768404630098</v>
      </c>
      <c r="M2212" s="77">
        <v>5.7018404877189999E-6</v>
      </c>
      <c r="N2212" s="77">
        <v>91.038782219646805</v>
      </c>
      <c r="O2212" s="77">
        <v>0.59377849303353902</v>
      </c>
      <c r="P2212" s="77">
        <v>70.346854105777595</v>
      </c>
      <c r="Q2212" s="77">
        <v>70.346854105777595</v>
      </c>
      <c r="R2212" s="77">
        <v>0</v>
      </c>
      <c r="S2212" s="77">
        <v>0.352346007639665</v>
      </c>
      <c r="T2212" s="77" t="s">
        <v>138</v>
      </c>
      <c r="U2212" s="105">
        <v>-198.844948829869</v>
      </c>
      <c r="V2212" s="105">
        <v>-145.460921826244</v>
      </c>
      <c r="W2212" s="101">
        <v>-53.379014105367403</v>
      </c>
    </row>
    <row r="2213" spans="2:23" x14ac:dyDescent="0.35">
      <c r="B2213" s="55" t="s">
        <v>113</v>
      </c>
      <c r="C2213" s="76" t="s">
        <v>136</v>
      </c>
      <c r="D2213" s="55" t="s">
        <v>80</v>
      </c>
      <c r="E2213" s="55" t="s">
        <v>151</v>
      </c>
      <c r="F2213" s="70">
        <v>108.17</v>
      </c>
      <c r="G2213" s="77">
        <v>50050</v>
      </c>
      <c r="H2213" s="77">
        <v>108.36</v>
      </c>
      <c r="I2213" s="77">
        <v>1</v>
      </c>
      <c r="J2213" s="77">
        <v>25.503746801834399</v>
      </c>
      <c r="K2213" s="77">
        <v>3.7660539743967401E-2</v>
      </c>
      <c r="L2213" s="77">
        <v>98.079937250693703</v>
      </c>
      <c r="M2213" s="77">
        <v>0.556979129874691</v>
      </c>
      <c r="N2213" s="77">
        <v>-72.576190448859293</v>
      </c>
      <c r="O2213" s="77">
        <v>-0.51931859013072401</v>
      </c>
      <c r="P2213" s="77">
        <v>-49.417799517677601</v>
      </c>
      <c r="Q2213" s="77">
        <v>-49.417799517677501</v>
      </c>
      <c r="R2213" s="77">
        <v>0</v>
      </c>
      <c r="S2213" s="77">
        <v>0.14139868484090701</v>
      </c>
      <c r="T2213" s="77" t="s">
        <v>152</v>
      </c>
      <c r="U2213" s="105">
        <v>-42.4345509752197</v>
      </c>
      <c r="V2213" s="105">
        <v>-31.0421206998796</v>
      </c>
      <c r="W2213" s="101">
        <v>-11.3913604966611</v>
      </c>
    </row>
    <row r="2214" spans="2:23" x14ac:dyDescent="0.35">
      <c r="B2214" s="55" t="s">
        <v>113</v>
      </c>
      <c r="C2214" s="76" t="s">
        <v>136</v>
      </c>
      <c r="D2214" s="55" t="s">
        <v>80</v>
      </c>
      <c r="E2214" s="55" t="s">
        <v>151</v>
      </c>
      <c r="F2214" s="70">
        <v>108.17</v>
      </c>
      <c r="G2214" s="77">
        <v>51150</v>
      </c>
      <c r="H2214" s="77">
        <v>106.44</v>
      </c>
      <c r="I2214" s="77">
        <v>1</v>
      </c>
      <c r="J2214" s="77">
        <v>-238.73508743953099</v>
      </c>
      <c r="K2214" s="77">
        <v>1.9948054691166099</v>
      </c>
      <c r="L2214" s="77">
        <v>-190.74147366883599</v>
      </c>
      <c r="M2214" s="77">
        <v>1.2733808422075801</v>
      </c>
      <c r="N2214" s="77">
        <v>-47.993613770694203</v>
      </c>
      <c r="O2214" s="77">
        <v>0.72142462690903197</v>
      </c>
      <c r="P2214" s="77">
        <v>-32.909198710628303</v>
      </c>
      <c r="Q2214" s="77">
        <v>-32.909198710628203</v>
      </c>
      <c r="R2214" s="77">
        <v>0</v>
      </c>
      <c r="S2214" s="77">
        <v>3.7905537592146703E-2</v>
      </c>
      <c r="T2214" s="77" t="s">
        <v>152</v>
      </c>
      <c r="U2214" s="105">
        <v>-5.6164822328275097</v>
      </c>
      <c r="V2214" s="105">
        <v>-4.1086217568785797</v>
      </c>
      <c r="W2214" s="101">
        <v>-1.50771888394889</v>
      </c>
    </row>
    <row r="2215" spans="2:23" x14ac:dyDescent="0.35">
      <c r="B2215" s="55" t="s">
        <v>113</v>
      </c>
      <c r="C2215" s="76" t="s">
        <v>136</v>
      </c>
      <c r="D2215" s="55" t="s">
        <v>80</v>
      </c>
      <c r="E2215" s="55" t="s">
        <v>151</v>
      </c>
      <c r="F2215" s="70">
        <v>108.17</v>
      </c>
      <c r="G2215" s="77">
        <v>51200</v>
      </c>
      <c r="H2215" s="77">
        <v>108.17</v>
      </c>
      <c r="I2215" s="77">
        <v>1</v>
      </c>
      <c r="J2215" s="77">
        <v>7.1655099999999998E-13</v>
      </c>
      <c r="K2215" s="77">
        <v>0</v>
      </c>
      <c r="L2215" s="77">
        <v>1.9970070000000001E-12</v>
      </c>
      <c r="M2215" s="77">
        <v>0</v>
      </c>
      <c r="N2215" s="77">
        <v>-1.2804560000000001E-12</v>
      </c>
      <c r="O2215" s="77">
        <v>0</v>
      </c>
      <c r="P2215" s="77">
        <v>-6.8359499999999998E-13</v>
      </c>
      <c r="Q2215" s="77">
        <v>-6.8359600000000005E-13</v>
      </c>
      <c r="R2215" s="77">
        <v>0</v>
      </c>
      <c r="S2215" s="77">
        <v>0</v>
      </c>
      <c r="T2215" s="77" t="s">
        <v>153</v>
      </c>
      <c r="U2215" s="105">
        <v>0</v>
      </c>
      <c r="V2215" s="105">
        <v>0</v>
      </c>
      <c r="W2215" s="101">
        <v>0</v>
      </c>
    </row>
    <row r="2216" spans="2:23" x14ac:dyDescent="0.35">
      <c r="B2216" s="55" t="s">
        <v>113</v>
      </c>
      <c r="C2216" s="76" t="s">
        <v>136</v>
      </c>
      <c r="D2216" s="55" t="s">
        <v>80</v>
      </c>
      <c r="E2216" s="55" t="s">
        <v>117</v>
      </c>
      <c r="F2216" s="70">
        <v>108.36</v>
      </c>
      <c r="G2216" s="77">
        <v>50054</v>
      </c>
      <c r="H2216" s="77">
        <v>108.36</v>
      </c>
      <c r="I2216" s="77">
        <v>1</v>
      </c>
      <c r="J2216" s="77">
        <v>88.722001295599696</v>
      </c>
      <c r="K2216" s="77">
        <v>0</v>
      </c>
      <c r="L2216" s="77">
        <v>88.722000268894107</v>
      </c>
      <c r="M2216" s="77">
        <v>0</v>
      </c>
      <c r="N2216" s="77">
        <v>1.026705542806E-6</v>
      </c>
      <c r="O2216" s="77">
        <v>0</v>
      </c>
      <c r="P2216" s="77">
        <v>-2.4884E-14</v>
      </c>
      <c r="Q2216" s="77">
        <v>-2.4883E-14</v>
      </c>
      <c r="R2216" s="77">
        <v>0</v>
      </c>
      <c r="S2216" s="77">
        <v>0</v>
      </c>
      <c r="T2216" s="77" t="s">
        <v>152</v>
      </c>
      <c r="U2216" s="105">
        <v>0</v>
      </c>
      <c r="V2216" s="105">
        <v>0</v>
      </c>
      <c r="W2216" s="101">
        <v>0</v>
      </c>
    </row>
    <row r="2217" spans="2:23" x14ac:dyDescent="0.35">
      <c r="B2217" s="55" t="s">
        <v>113</v>
      </c>
      <c r="C2217" s="76" t="s">
        <v>136</v>
      </c>
      <c r="D2217" s="55" t="s">
        <v>80</v>
      </c>
      <c r="E2217" s="55" t="s">
        <v>117</v>
      </c>
      <c r="F2217" s="70">
        <v>108.36</v>
      </c>
      <c r="G2217" s="77">
        <v>50100</v>
      </c>
      <c r="H2217" s="77">
        <v>107.82</v>
      </c>
      <c r="I2217" s="77">
        <v>1</v>
      </c>
      <c r="J2217" s="77">
        <v>-288.122829467261</v>
      </c>
      <c r="K2217" s="77">
        <v>0.66162767593595695</v>
      </c>
      <c r="L2217" s="77">
        <v>-224.994447685718</v>
      </c>
      <c r="M2217" s="77">
        <v>0.40346133687052799</v>
      </c>
      <c r="N2217" s="77">
        <v>-63.128381781543297</v>
      </c>
      <c r="O2217" s="77">
        <v>0.25816633906542902</v>
      </c>
      <c r="P2217" s="77">
        <v>-43.452612742281502</v>
      </c>
      <c r="Q2217" s="77">
        <v>-43.452612742281403</v>
      </c>
      <c r="R2217" s="77">
        <v>0</v>
      </c>
      <c r="S2217" s="77">
        <v>1.5048392546421501E-2</v>
      </c>
      <c r="T2217" s="77" t="s">
        <v>152</v>
      </c>
      <c r="U2217" s="105">
        <v>-6.1841265724515102</v>
      </c>
      <c r="V2217" s="105">
        <v>-4.5238702678266902</v>
      </c>
      <c r="W2217" s="101">
        <v>-1.6601004022621699</v>
      </c>
    </row>
    <row r="2218" spans="2:23" x14ac:dyDescent="0.35">
      <c r="B2218" s="55" t="s">
        <v>113</v>
      </c>
      <c r="C2218" s="76" t="s">
        <v>136</v>
      </c>
      <c r="D2218" s="55" t="s">
        <v>80</v>
      </c>
      <c r="E2218" s="55" t="s">
        <v>117</v>
      </c>
      <c r="F2218" s="70">
        <v>108.36</v>
      </c>
      <c r="G2218" s="77">
        <v>50900</v>
      </c>
      <c r="H2218" s="77">
        <v>109.77</v>
      </c>
      <c r="I2218" s="77">
        <v>1</v>
      </c>
      <c r="J2218" s="77">
        <v>88.384287552460606</v>
      </c>
      <c r="K2218" s="77">
        <v>0.55073065117400199</v>
      </c>
      <c r="L2218" s="77">
        <v>144.70346300816101</v>
      </c>
      <c r="M2218" s="77">
        <v>1.4762060005620701</v>
      </c>
      <c r="N2218" s="77">
        <v>-56.319175455700197</v>
      </c>
      <c r="O2218" s="77">
        <v>-0.92547534938806697</v>
      </c>
      <c r="P2218" s="77">
        <v>-38.717137511609501</v>
      </c>
      <c r="Q2218" s="77">
        <v>-38.717137511609501</v>
      </c>
      <c r="R2218" s="77">
        <v>0</v>
      </c>
      <c r="S2218" s="77">
        <v>0.105680679965048</v>
      </c>
      <c r="T2218" s="77" t="s">
        <v>152</v>
      </c>
      <c r="U2218" s="105">
        <v>-21.526931588472401</v>
      </c>
      <c r="V2218" s="105">
        <v>-15.7475828849383</v>
      </c>
      <c r="W2218" s="101">
        <v>-5.7788060077377397</v>
      </c>
    </row>
    <row r="2219" spans="2:23" x14ac:dyDescent="0.35">
      <c r="B2219" s="55" t="s">
        <v>113</v>
      </c>
      <c r="C2219" s="76" t="s">
        <v>136</v>
      </c>
      <c r="D2219" s="55" t="s">
        <v>80</v>
      </c>
      <c r="E2219" s="55" t="s">
        <v>154</v>
      </c>
      <c r="F2219" s="70">
        <v>108.36</v>
      </c>
      <c r="G2219" s="77">
        <v>50454</v>
      </c>
      <c r="H2219" s="77">
        <v>108.36</v>
      </c>
      <c r="I2219" s="77">
        <v>1</v>
      </c>
      <c r="J2219" s="77">
        <v>4.3088699999999998E-13</v>
      </c>
      <c r="K2219" s="77">
        <v>0</v>
      </c>
      <c r="L2219" s="77">
        <v>1.658693E-12</v>
      </c>
      <c r="M2219" s="77">
        <v>0</v>
      </c>
      <c r="N2219" s="77">
        <v>-1.2278059999999999E-12</v>
      </c>
      <c r="O2219" s="77">
        <v>0</v>
      </c>
      <c r="P2219" s="77">
        <v>-7.7709100000000005E-13</v>
      </c>
      <c r="Q2219" s="77">
        <v>-7.7709100000000005E-13</v>
      </c>
      <c r="R2219" s="77">
        <v>0</v>
      </c>
      <c r="S2219" s="77">
        <v>0</v>
      </c>
      <c r="T2219" s="77" t="s">
        <v>153</v>
      </c>
      <c r="U2219" s="105">
        <v>0</v>
      </c>
      <c r="V2219" s="105">
        <v>0</v>
      </c>
      <c r="W2219" s="101">
        <v>0</v>
      </c>
    </row>
    <row r="2220" spans="2:23" x14ac:dyDescent="0.35">
      <c r="B2220" s="55" t="s">
        <v>113</v>
      </c>
      <c r="C2220" s="76" t="s">
        <v>136</v>
      </c>
      <c r="D2220" s="55" t="s">
        <v>80</v>
      </c>
      <c r="E2220" s="55" t="s">
        <v>154</v>
      </c>
      <c r="F2220" s="70">
        <v>108.36</v>
      </c>
      <c r="G2220" s="77">
        <v>50604</v>
      </c>
      <c r="H2220" s="77">
        <v>108.36</v>
      </c>
      <c r="I2220" s="77">
        <v>1</v>
      </c>
      <c r="J2220" s="77">
        <v>1.04765E-13</v>
      </c>
      <c r="K2220" s="77">
        <v>0</v>
      </c>
      <c r="L2220" s="77">
        <v>5.0768300000000003E-13</v>
      </c>
      <c r="M2220" s="77">
        <v>0</v>
      </c>
      <c r="N2220" s="77">
        <v>-4.0291800000000002E-13</v>
      </c>
      <c r="O2220" s="77">
        <v>0</v>
      </c>
      <c r="P2220" s="77">
        <v>-2.2115E-13</v>
      </c>
      <c r="Q2220" s="77">
        <v>-2.2114700000000001E-13</v>
      </c>
      <c r="R2220" s="77">
        <v>0</v>
      </c>
      <c r="S2220" s="77">
        <v>0</v>
      </c>
      <c r="T2220" s="77" t="s">
        <v>153</v>
      </c>
      <c r="U2220" s="105">
        <v>0</v>
      </c>
      <c r="V2220" s="105">
        <v>0</v>
      </c>
      <c r="W2220" s="101">
        <v>0</v>
      </c>
    </row>
    <row r="2221" spans="2:23" x14ac:dyDescent="0.35">
      <c r="B2221" s="55" t="s">
        <v>113</v>
      </c>
      <c r="C2221" s="76" t="s">
        <v>136</v>
      </c>
      <c r="D2221" s="55" t="s">
        <v>80</v>
      </c>
      <c r="E2221" s="55" t="s">
        <v>155</v>
      </c>
      <c r="F2221" s="70">
        <v>107.82</v>
      </c>
      <c r="G2221" s="77">
        <v>50103</v>
      </c>
      <c r="H2221" s="77">
        <v>107.79</v>
      </c>
      <c r="I2221" s="77">
        <v>1</v>
      </c>
      <c r="J2221" s="77">
        <v>-29.052586998810501</v>
      </c>
      <c r="K2221" s="77">
        <v>4.22026405661726E-3</v>
      </c>
      <c r="L2221" s="77">
        <v>-29.052589272155</v>
      </c>
      <c r="M2221" s="77">
        <v>4.2202647170826802E-3</v>
      </c>
      <c r="N2221" s="77">
        <v>2.273344512638E-6</v>
      </c>
      <c r="O2221" s="77">
        <v>-6.6046541900000002E-10</v>
      </c>
      <c r="P2221" s="77">
        <v>-3.4060400000000002E-13</v>
      </c>
      <c r="Q2221" s="77">
        <v>-3.40601E-13</v>
      </c>
      <c r="R2221" s="77">
        <v>0</v>
      </c>
      <c r="S2221" s="77">
        <v>0</v>
      </c>
      <c r="T2221" s="77" t="s">
        <v>153</v>
      </c>
      <c r="U2221" s="105">
        <v>-3.0011390939999999E-9</v>
      </c>
      <c r="V2221" s="105">
        <v>0</v>
      </c>
      <c r="W2221" s="101">
        <v>-3.0008572792700001E-9</v>
      </c>
    </row>
    <row r="2222" spans="2:23" x14ac:dyDescent="0.35">
      <c r="B2222" s="55" t="s">
        <v>113</v>
      </c>
      <c r="C2222" s="76" t="s">
        <v>136</v>
      </c>
      <c r="D2222" s="55" t="s">
        <v>80</v>
      </c>
      <c r="E2222" s="55" t="s">
        <v>155</v>
      </c>
      <c r="F2222" s="70">
        <v>107.82</v>
      </c>
      <c r="G2222" s="77">
        <v>50200</v>
      </c>
      <c r="H2222" s="77">
        <v>107.48</v>
      </c>
      <c r="I2222" s="77">
        <v>1</v>
      </c>
      <c r="J2222" s="77">
        <v>-83.9308814961243</v>
      </c>
      <c r="K2222" s="77">
        <v>0.10559544910205999</v>
      </c>
      <c r="L2222" s="77">
        <v>-20.623790740626902</v>
      </c>
      <c r="M2222" s="77">
        <v>6.3758577602523901E-3</v>
      </c>
      <c r="N2222" s="77">
        <v>-63.307090755497399</v>
      </c>
      <c r="O2222" s="77">
        <v>9.9219591341807398E-2</v>
      </c>
      <c r="P2222" s="77">
        <v>-43.4526127422779</v>
      </c>
      <c r="Q2222" s="77">
        <v>-43.4526127422779</v>
      </c>
      <c r="R2222" s="77">
        <v>0</v>
      </c>
      <c r="S2222" s="77">
        <v>2.8303062016414301E-2</v>
      </c>
      <c r="T2222" s="77" t="s">
        <v>152</v>
      </c>
      <c r="U2222" s="105">
        <v>-10.8434218489228</v>
      </c>
      <c r="V2222" s="105">
        <v>-7.9322816454577199</v>
      </c>
      <c r="W2222" s="101">
        <v>-2.9108668398679298</v>
      </c>
    </row>
    <row r="2223" spans="2:23" x14ac:dyDescent="0.35">
      <c r="B2223" s="55" t="s">
        <v>113</v>
      </c>
      <c r="C2223" s="76" t="s">
        <v>136</v>
      </c>
      <c r="D2223" s="55" t="s">
        <v>80</v>
      </c>
      <c r="E2223" s="55" t="s">
        <v>156</v>
      </c>
      <c r="F2223" s="70">
        <v>107.53</v>
      </c>
      <c r="G2223" s="77">
        <v>50800</v>
      </c>
      <c r="H2223" s="77">
        <v>108.64</v>
      </c>
      <c r="I2223" s="77">
        <v>1</v>
      </c>
      <c r="J2223" s="77">
        <v>76.235854646073193</v>
      </c>
      <c r="K2223" s="77">
        <v>0.29501232488640899</v>
      </c>
      <c r="L2223" s="77">
        <v>128.614346541451</v>
      </c>
      <c r="M2223" s="77">
        <v>0.83965416091779799</v>
      </c>
      <c r="N2223" s="77">
        <v>-52.378491895377799</v>
      </c>
      <c r="O2223" s="77">
        <v>-0.54464183603138905</v>
      </c>
      <c r="P2223" s="77">
        <v>-36.663387617700998</v>
      </c>
      <c r="Q2223" s="77">
        <v>-36.663387617700899</v>
      </c>
      <c r="R2223" s="77">
        <v>0</v>
      </c>
      <c r="S2223" s="77">
        <v>6.8231794613909894E-2</v>
      </c>
      <c r="T2223" s="77" t="s">
        <v>152</v>
      </c>
      <c r="U2223" s="105">
        <v>-0.72748684358340199</v>
      </c>
      <c r="V2223" s="105">
        <v>-0.53217799852007297</v>
      </c>
      <c r="W2223" s="101">
        <v>-0.19529050505744799</v>
      </c>
    </row>
    <row r="2224" spans="2:23" x14ac:dyDescent="0.35">
      <c r="B2224" s="55" t="s">
        <v>113</v>
      </c>
      <c r="C2224" s="76" t="s">
        <v>136</v>
      </c>
      <c r="D2224" s="55" t="s">
        <v>80</v>
      </c>
      <c r="E2224" s="55" t="s">
        <v>157</v>
      </c>
      <c r="F2224" s="70">
        <v>107.48</v>
      </c>
      <c r="G2224" s="77">
        <v>50150</v>
      </c>
      <c r="H2224" s="77">
        <v>107.53</v>
      </c>
      <c r="I2224" s="77">
        <v>1</v>
      </c>
      <c r="J2224" s="77">
        <v>11.743727150184601</v>
      </c>
      <c r="K2224" s="77">
        <v>7.1991696491307405E-4</v>
      </c>
      <c r="L2224" s="77">
        <v>64.405001237625797</v>
      </c>
      <c r="M2224" s="77">
        <v>2.1652581842665001E-2</v>
      </c>
      <c r="N2224" s="77">
        <v>-52.6612740874411</v>
      </c>
      <c r="O2224" s="77">
        <v>-2.0932664877751899E-2</v>
      </c>
      <c r="P2224" s="77">
        <v>-36.663387617701197</v>
      </c>
      <c r="Q2224" s="77">
        <v>-36.663387617701098</v>
      </c>
      <c r="R2224" s="77">
        <v>0</v>
      </c>
      <c r="S2224" s="77">
        <v>7.0167448361822902E-3</v>
      </c>
      <c r="T2224" s="77" t="s">
        <v>152</v>
      </c>
      <c r="U2224" s="105">
        <v>0.38269756668918897</v>
      </c>
      <c r="V2224" s="105">
        <v>-0.27995451309602398</v>
      </c>
      <c r="W2224" s="101">
        <v>0.66271430453001001</v>
      </c>
    </row>
    <row r="2225" spans="2:23" x14ac:dyDescent="0.35">
      <c r="B2225" s="55" t="s">
        <v>113</v>
      </c>
      <c r="C2225" s="76" t="s">
        <v>136</v>
      </c>
      <c r="D2225" s="55" t="s">
        <v>80</v>
      </c>
      <c r="E2225" s="55" t="s">
        <v>157</v>
      </c>
      <c r="F2225" s="70">
        <v>107.48</v>
      </c>
      <c r="G2225" s="77">
        <v>50250</v>
      </c>
      <c r="H2225" s="77">
        <v>105.96</v>
      </c>
      <c r="I2225" s="77">
        <v>1</v>
      </c>
      <c r="J2225" s="77">
        <v>-134.367374434542</v>
      </c>
      <c r="K2225" s="77">
        <v>0.89135517309479195</v>
      </c>
      <c r="L2225" s="77">
        <v>-182.50493465176399</v>
      </c>
      <c r="M2225" s="77">
        <v>1.6444184863737199</v>
      </c>
      <c r="N2225" s="77">
        <v>48.137560217221697</v>
      </c>
      <c r="O2225" s="77">
        <v>-0.75306331327892695</v>
      </c>
      <c r="P2225" s="77">
        <v>32.909198710627003</v>
      </c>
      <c r="Q2225" s="77">
        <v>32.909198710627003</v>
      </c>
      <c r="R2225" s="77">
        <v>0</v>
      </c>
      <c r="S2225" s="77">
        <v>5.3468468312118198E-2</v>
      </c>
      <c r="T2225" s="77" t="s">
        <v>152</v>
      </c>
      <c r="U2225" s="105">
        <v>-7.1978252629495598</v>
      </c>
      <c r="V2225" s="105">
        <v>-5.2654206408264299</v>
      </c>
      <c r="W2225" s="101">
        <v>-1.9322231643293299</v>
      </c>
    </row>
    <row r="2226" spans="2:23" x14ac:dyDescent="0.35">
      <c r="B2226" s="55" t="s">
        <v>113</v>
      </c>
      <c r="C2226" s="76" t="s">
        <v>136</v>
      </c>
      <c r="D2226" s="55" t="s">
        <v>80</v>
      </c>
      <c r="E2226" s="55" t="s">
        <v>157</v>
      </c>
      <c r="F2226" s="70">
        <v>107.48</v>
      </c>
      <c r="G2226" s="77">
        <v>50900</v>
      </c>
      <c r="H2226" s="77">
        <v>109.77</v>
      </c>
      <c r="I2226" s="77">
        <v>1</v>
      </c>
      <c r="J2226" s="77">
        <v>123.607133886898</v>
      </c>
      <c r="K2226" s="77">
        <v>1.4591180988085399</v>
      </c>
      <c r="L2226" s="77">
        <v>148.18146251063001</v>
      </c>
      <c r="M2226" s="77">
        <v>2.0969647269358802</v>
      </c>
      <c r="N2226" s="77">
        <v>-24.574328623732701</v>
      </c>
      <c r="O2226" s="77">
        <v>-0.63784662812734005</v>
      </c>
      <c r="P2226" s="77">
        <v>-16.898555009326898</v>
      </c>
      <c r="Q2226" s="77">
        <v>-16.898555009326898</v>
      </c>
      <c r="R2226" s="77">
        <v>0</v>
      </c>
      <c r="S2226" s="77">
        <v>2.7271090914010199E-2</v>
      </c>
      <c r="T2226" s="77" t="s">
        <v>153</v>
      </c>
      <c r="U2226" s="105">
        <v>-13.0108774319845</v>
      </c>
      <c r="V2226" s="105">
        <v>-9.5178390809616307</v>
      </c>
      <c r="W2226" s="101">
        <v>-3.4927103456841002</v>
      </c>
    </row>
    <row r="2227" spans="2:23" x14ac:dyDescent="0.35">
      <c r="B2227" s="55" t="s">
        <v>113</v>
      </c>
      <c r="C2227" s="76" t="s">
        <v>136</v>
      </c>
      <c r="D2227" s="55" t="s">
        <v>80</v>
      </c>
      <c r="E2227" s="55" t="s">
        <v>157</v>
      </c>
      <c r="F2227" s="70">
        <v>107.48</v>
      </c>
      <c r="G2227" s="77">
        <v>53050</v>
      </c>
      <c r="H2227" s="77">
        <v>111.36</v>
      </c>
      <c r="I2227" s="77">
        <v>1</v>
      </c>
      <c r="J2227" s="77">
        <v>100.760496638196</v>
      </c>
      <c r="K2227" s="77">
        <v>2.0376424109331301</v>
      </c>
      <c r="L2227" s="77">
        <v>133.542469370296</v>
      </c>
      <c r="M2227" s="77">
        <v>3.5792017388911601</v>
      </c>
      <c r="N2227" s="77">
        <v>-32.781972732100201</v>
      </c>
      <c r="O2227" s="77">
        <v>-1.54155932795804</v>
      </c>
      <c r="P2227" s="77">
        <v>-22.799868825877802</v>
      </c>
      <c r="Q2227" s="77">
        <v>-22.799868825877699</v>
      </c>
      <c r="R2227" s="77">
        <v>0</v>
      </c>
      <c r="S2227" s="77">
        <v>0.104330687508381</v>
      </c>
      <c r="T2227" s="77" t="s">
        <v>153</v>
      </c>
      <c r="U2227" s="105">
        <v>-41.483367464619803</v>
      </c>
      <c r="V2227" s="105">
        <v>-30.3463020175747</v>
      </c>
      <c r="W2227" s="101">
        <v>-11.136019647784201</v>
      </c>
    </row>
    <row r="2228" spans="2:23" x14ac:dyDescent="0.35">
      <c r="B2228" s="55" t="s">
        <v>113</v>
      </c>
      <c r="C2228" s="76" t="s">
        <v>136</v>
      </c>
      <c r="D2228" s="55" t="s">
        <v>80</v>
      </c>
      <c r="E2228" s="55" t="s">
        <v>158</v>
      </c>
      <c r="F2228" s="70">
        <v>105.96</v>
      </c>
      <c r="G2228" s="77">
        <v>50253</v>
      </c>
      <c r="H2228" s="77">
        <v>105.96</v>
      </c>
      <c r="I2228" s="77">
        <v>1</v>
      </c>
      <c r="J2228" s="77">
        <v>1.2384908E-11</v>
      </c>
      <c r="K2228" s="77">
        <v>0</v>
      </c>
      <c r="L2228" s="77">
        <v>1.5920575000000001E-11</v>
      </c>
      <c r="M2228" s="77">
        <v>0</v>
      </c>
      <c r="N2228" s="77">
        <v>-3.5356669999999999E-12</v>
      </c>
      <c r="O2228" s="77">
        <v>0</v>
      </c>
      <c r="P2228" s="77">
        <v>-2.2555329999999999E-12</v>
      </c>
      <c r="Q2228" s="77">
        <v>-2.2555279999999998E-12</v>
      </c>
      <c r="R2228" s="77">
        <v>0</v>
      </c>
      <c r="S2228" s="77">
        <v>0</v>
      </c>
      <c r="T2228" s="77" t="s">
        <v>153</v>
      </c>
      <c r="U2228" s="105">
        <v>0</v>
      </c>
      <c r="V2228" s="105">
        <v>0</v>
      </c>
      <c r="W2228" s="101">
        <v>0</v>
      </c>
    </row>
    <row r="2229" spans="2:23" x14ac:dyDescent="0.35">
      <c r="B2229" s="55" t="s">
        <v>113</v>
      </c>
      <c r="C2229" s="76" t="s">
        <v>136</v>
      </c>
      <c r="D2229" s="55" t="s">
        <v>80</v>
      </c>
      <c r="E2229" s="55" t="s">
        <v>158</v>
      </c>
      <c r="F2229" s="70">
        <v>105.96</v>
      </c>
      <c r="G2229" s="77">
        <v>50300</v>
      </c>
      <c r="H2229" s="77">
        <v>105.92</v>
      </c>
      <c r="I2229" s="77">
        <v>1</v>
      </c>
      <c r="J2229" s="77">
        <v>-3.8170682689348001</v>
      </c>
      <c r="K2229" s="77">
        <v>2.02523141358954E-4</v>
      </c>
      <c r="L2229" s="77">
        <v>-52.3500937048425</v>
      </c>
      <c r="M2229" s="77">
        <v>3.8093399121590502E-2</v>
      </c>
      <c r="N2229" s="77">
        <v>48.533025435907703</v>
      </c>
      <c r="O2229" s="77">
        <v>-3.7890875980231498E-2</v>
      </c>
      <c r="P2229" s="77">
        <v>32.909198710627798</v>
      </c>
      <c r="Q2229" s="77">
        <v>32.909198710627798</v>
      </c>
      <c r="R2229" s="77">
        <v>0</v>
      </c>
      <c r="S2229" s="77">
        <v>1.50539135008807E-2</v>
      </c>
      <c r="T2229" s="77" t="s">
        <v>152</v>
      </c>
      <c r="U2229" s="105">
        <v>-2.0728383839097999</v>
      </c>
      <c r="V2229" s="105">
        <v>-1.5163421746172601</v>
      </c>
      <c r="W2229" s="101">
        <v>-0.55644395285865</v>
      </c>
    </row>
    <row r="2230" spans="2:23" x14ac:dyDescent="0.35">
      <c r="B2230" s="55" t="s">
        <v>113</v>
      </c>
      <c r="C2230" s="76" t="s">
        <v>136</v>
      </c>
      <c r="D2230" s="55" t="s">
        <v>80</v>
      </c>
      <c r="E2230" s="55" t="s">
        <v>159</v>
      </c>
      <c r="F2230" s="70">
        <v>105.92</v>
      </c>
      <c r="G2230" s="77">
        <v>51150</v>
      </c>
      <c r="H2230" s="77">
        <v>106.44</v>
      </c>
      <c r="I2230" s="77">
        <v>1</v>
      </c>
      <c r="J2230" s="77">
        <v>95.532312799940598</v>
      </c>
      <c r="K2230" s="77">
        <v>0.26101569176270301</v>
      </c>
      <c r="L2230" s="77">
        <v>47.079162357093203</v>
      </c>
      <c r="M2230" s="77">
        <v>6.3390399307822601E-2</v>
      </c>
      <c r="N2230" s="77">
        <v>48.453150442847402</v>
      </c>
      <c r="O2230" s="77">
        <v>0.197625292454881</v>
      </c>
      <c r="P2230" s="77">
        <v>32.909198710628203</v>
      </c>
      <c r="Q2230" s="77">
        <v>32.909198710628097</v>
      </c>
      <c r="R2230" s="77">
        <v>0</v>
      </c>
      <c r="S2230" s="77">
        <v>3.0974239289582501E-2</v>
      </c>
      <c r="T2230" s="77" t="s">
        <v>152</v>
      </c>
      <c r="U2230" s="105">
        <v>-4.2117846774212397</v>
      </c>
      <c r="V2230" s="105">
        <v>-3.0810442272562999</v>
      </c>
      <c r="W2230" s="101">
        <v>-1.1306342707110599</v>
      </c>
    </row>
    <row r="2231" spans="2:23" x14ac:dyDescent="0.35">
      <c r="B2231" s="55" t="s">
        <v>113</v>
      </c>
      <c r="C2231" s="76" t="s">
        <v>136</v>
      </c>
      <c r="D2231" s="55" t="s">
        <v>80</v>
      </c>
      <c r="E2231" s="55" t="s">
        <v>160</v>
      </c>
      <c r="F2231" s="70">
        <v>109.99</v>
      </c>
      <c r="G2231" s="77">
        <v>50354</v>
      </c>
      <c r="H2231" s="77">
        <v>109.99</v>
      </c>
      <c r="I2231" s="77">
        <v>1</v>
      </c>
      <c r="J2231" s="77">
        <v>3.1528280000000001E-12</v>
      </c>
      <c r="K2231" s="77">
        <v>0</v>
      </c>
      <c r="L2231" s="77">
        <v>4.1226810000000001E-12</v>
      </c>
      <c r="M2231" s="77">
        <v>0</v>
      </c>
      <c r="N2231" s="77">
        <v>-9.6985300000000007E-13</v>
      </c>
      <c r="O2231" s="77">
        <v>0</v>
      </c>
      <c r="P2231" s="77">
        <v>-9.8404999999999998E-14</v>
      </c>
      <c r="Q2231" s="77">
        <v>-9.8407000000000004E-14</v>
      </c>
      <c r="R2231" s="77">
        <v>0</v>
      </c>
      <c r="S2231" s="77">
        <v>0</v>
      </c>
      <c r="T2231" s="77" t="s">
        <v>153</v>
      </c>
      <c r="U2231" s="105">
        <v>0</v>
      </c>
      <c r="V2231" s="105">
        <v>0</v>
      </c>
      <c r="W2231" s="101">
        <v>0</v>
      </c>
    </row>
    <row r="2232" spans="2:23" x14ac:dyDescent="0.35">
      <c r="B2232" s="55" t="s">
        <v>113</v>
      </c>
      <c r="C2232" s="76" t="s">
        <v>136</v>
      </c>
      <c r="D2232" s="55" t="s">
        <v>80</v>
      </c>
      <c r="E2232" s="55" t="s">
        <v>160</v>
      </c>
      <c r="F2232" s="70">
        <v>109.99</v>
      </c>
      <c r="G2232" s="77">
        <v>50900</v>
      </c>
      <c r="H2232" s="77">
        <v>109.77</v>
      </c>
      <c r="I2232" s="77">
        <v>1</v>
      </c>
      <c r="J2232" s="77">
        <v>-123.53263308240599</v>
      </c>
      <c r="K2232" s="77">
        <v>0.120556460346552</v>
      </c>
      <c r="L2232" s="77">
        <v>-171.773703764213</v>
      </c>
      <c r="M2232" s="77">
        <v>0.233099021908518</v>
      </c>
      <c r="N2232" s="77">
        <v>48.241070681806796</v>
      </c>
      <c r="O2232" s="77">
        <v>-0.112542561561966</v>
      </c>
      <c r="P2232" s="77">
        <v>33.622920664286703</v>
      </c>
      <c r="Q2232" s="77">
        <v>33.622920664286603</v>
      </c>
      <c r="R2232" s="77">
        <v>0</v>
      </c>
      <c r="S2232" s="77">
        <v>8.9309562725756395E-3</v>
      </c>
      <c r="T2232" s="77" t="s">
        <v>152</v>
      </c>
      <c r="U2232" s="105">
        <v>-1.75314111443133</v>
      </c>
      <c r="V2232" s="105">
        <v>-1.28247422978221</v>
      </c>
      <c r="W2232" s="101">
        <v>-0.47062268781087802</v>
      </c>
    </row>
    <row r="2233" spans="2:23" x14ac:dyDescent="0.35">
      <c r="B2233" s="55" t="s">
        <v>113</v>
      </c>
      <c r="C2233" s="76" t="s">
        <v>136</v>
      </c>
      <c r="D2233" s="55" t="s">
        <v>80</v>
      </c>
      <c r="E2233" s="55" t="s">
        <v>160</v>
      </c>
      <c r="F2233" s="70">
        <v>109.99</v>
      </c>
      <c r="G2233" s="77">
        <v>53200</v>
      </c>
      <c r="H2233" s="77">
        <v>110.6</v>
      </c>
      <c r="I2233" s="77">
        <v>1</v>
      </c>
      <c r="J2233" s="77">
        <v>58.428509391599597</v>
      </c>
      <c r="K2233" s="77">
        <v>0.164890921279681</v>
      </c>
      <c r="L2233" s="77">
        <v>106.422238769606</v>
      </c>
      <c r="M2233" s="77">
        <v>0.54703096729870704</v>
      </c>
      <c r="N2233" s="77">
        <v>-47.993729378006897</v>
      </c>
      <c r="O2233" s="77">
        <v>-0.38214004601902601</v>
      </c>
      <c r="P2233" s="77">
        <v>-33.622920664284301</v>
      </c>
      <c r="Q2233" s="77">
        <v>-33.622920664284202</v>
      </c>
      <c r="R2233" s="77">
        <v>0</v>
      </c>
      <c r="S2233" s="77">
        <v>5.46031883500432E-2</v>
      </c>
      <c r="T2233" s="77" t="s">
        <v>152</v>
      </c>
      <c r="U2233" s="105">
        <v>-12.8719614550842</v>
      </c>
      <c r="V2233" s="105">
        <v>-9.4162179627224294</v>
      </c>
      <c r="W2233" s="101">
        <v>-3.4554189891067399</v>
      </c>
    </row>
    <row r="2234" spans="2:23" x14ac:dyDescent="0.35">
      <c r="B2234" s="55" t="s">
        <v>113</v>
      </c>
      <c r="C2234" s="76" t="s">
        <v>136</v>
      </c>
      <c r="D2234" s="55" t="s">
        <v>80</v>
      </c>
      <c r="E2234" s="55" t="s">
        <v>161</v>
      </c>
      <c r="F2234" s="70">
        <v>109.99</v>
      </c>
      <c r="G2234" s="77">
        <v>50404</v>
      </c>
      <c r="H2234" s="77">
        <v>109.99</v>
      </c>
      <c r="I2234" s="77">
        <v>1</v>
      </c>
      <c r="J2234" s="77">
        <v>-9.4316799999999997E-13</v>
      </c>
      <c r="K2234" s="77">
        <v>0</v>
      </c>
      <c r="L2234" s="77">
        <v>1.2175499999999999E-13</v>
      </c>
      <c r="M2234" s="77">
        <v>0</v>
      </c>
      <c r="N2234" s="77">
        <v>-1.064923E-12</v>
      </c>
      <c r="O2234" s="77">
        <v>0</v>
      </c>
      <c r="P2234" s="77">
        <v>-3.7503400000000001E-13</v>
      </c>
      <c r="Q2234" s="77">
        <v>-3.7503799999999999E-13</v>
      </c>
      <c r="R2234" s="77">
        <v>0</v>
      </c>
      <c r="S2234" s="77">
        <v>0</v>
      </c>
      <c r="T2234" s="77" t="s">
        <v>153</v>
      </c>
      <c r="U2234" s="105">
        <v>0</v>
      </c>
      <c r="V2234" s="105">
        <v>0</v>
      </c>
      <c r="W2234" s="101">
        <v>0</v>
      </c>
    </row>
    <row r="2235" spans="2:23" x14ac:dyDescent="0.35">
      <c r="B2235" s="55" t="s">
        <v>113</v>
      </c>
      <c r="C2235" s="76" t="s">
        <v>136</v>
      </c>
      <c r="D2235" s="55" t="s">
        <v>80</v>
      </c>
      <c r="E2235" s="55" t="s">
        <v>162</v>
      </c>
      <c r="F2235" s="70">
        <v>108.36</v>
      </c>
      <c r="G2235" s="77">
        <v>50499</v>
      </c>
      <c r="H2235" s="77">
        <v>108.36</v>
      </c>
      <c r="I2235" s="77">
        <v>1</v>
      </c>
      <c r="J2235" s="77">
        <v>-4.7439290000000002E-12</v>
      </c>
      <c r="K2235" s="77">
        <v>0</v>
      </c>
      <c r="L2235" s="77">
        <v>-4.8562170000000004E-12</v>
      </c>
      <c r="M2235" s="77">
        <v>0</v>
      </c>
      <c r="N2235" s="77">
        <v>1.12288E-13</v>
      </c>
      <c r="O2235" s="77">
        <v>0</v>
      </c>
      <c r="P2235" s="77">
        <v>-3.6935400000000002E-13</v>
      </c>
      <c r="Q2235" s="77">
        <v>-3.6935699999999999E-13</v>
      </c>
      <c r="R2235" s="77">
        <v>0</v>
      </c>
      <c r="S2235" s="77">
        <v>0</v>
      </c>
      <c r="T2235" s="77" t="s">
        <v>153</v>
      </c>
      <c r="U2235" s="105">
        <v>0</v>
      </c>
      <c r="V2235" s="105">
        <v>0</v>
      </c>
      <c r="W2235" s="101">
        <v>0</v>
      </c>
    </row>
    <row r="2236" spans="2:23" x14ac:dyDescent="0.35">
      <c r="B2236" s="55" t="s">
        <v>113</v>
      </c>
      <c r="C2236" s="76" t="s">
        <v>136</v>
      </c>
      <c r="D2236" s="55" t="s">
        <v>80</v>
      </c>
      <c r="E2236" s="55" t="s">
        <v>162</v>
      </c>
      <c r="F2236" s="70">
        <v>108.36</v>
      </c>
      <c r="G2236" s="77">
        <v>50554</v>
      </c>
      <c r="H2236" s="77">
        <v>108.36</v>
      </c>
      <c r="I2236" s="77">
        <v>1</v>
      </c>
      <c r="J2236" s="77">
        <v>6.2256499999999998E-13</v>
      </c>
      <c r="K2236" s="77">
        <v>0</v>
      </c>
      <c r="L2236" s="77">
        <v>5.2626000000000002E-13</v>
      </c>
      <c r="M2236" s="77">
        <v>0</v>
      </c>
      <c r="N2236" s="77">
        <v>9.6305E-14</v>
      </c>
      <c r="O2236" s="77">
        <v>0</v>
      </c>
      <c r="P2236" s="77">
        <v>7.5137000000000006E-14</v>
      </c>
      <c r="Q2236" s="77">
        <v>7.5137000000000006E-14</v>
      </c>
      <c r="R2236" s="77">
        <v>0</v>
      </c>
      <c r="S2236" s="77">
        <v>0</v>
      </c>
      <c r="T2236" s="77" t="s">
        <v>153</v>
      </c>
      <c r="U2236" s="105">
        <v>0</v>
      </c>
      <c r="V2236" s="105">
        <v>0</v>
      </c>
      <c r="W2236" s="101">
        <v>0</v>
      </c>
    </row>
    <row r="2237" spans="2:23" x14ac:dyDescent="0.35">
      <c r="B2237" s="55" t="s">
        <v>113</v>
      </c>
      <c r="C2237" s="76" t="s">
        <v>136</v>
      </c>
      <c r="D2237" s="55" t="s">
        <v>80</v>
      </c>
      <c r="E2237" s="55" t="s">
        <v>163</v>
      </c>
      <c r="F2237" s="70">
        <v>108.36</v>
      </c>
      <c r="G2237" s="77">
        <v>50604</v>
      </c>
      <c r="H2237" s="77">
        <v>108.36</v>
      </c>
      <c r="I2237" s="77">
        <v>1</v>
      </c>
      <c r="J2237" s="77">
        <v>6.9079400000000001E-13</v>
      </c>
      <c r="K2237" s="77">
        <v>0</v>
      </c>
      <c r="L2237" s="77">
        <v>7.0847199999999995E-13</v>
      </c>
      <c r="M2237" s="77">
        <v>0</v>
      </c>
      <c r="N2237" s="77">
        <v>-1.7678000000000001E-14</v>
      </c>
      <c r="O2237" s="77">
        <v>0</v>
      </c>
      <c r="P2237" s="77">
        <v>4.7726000000000003E-14</v>
      </c>
      <c r="Q2237" s="77">
        <v>4.7728000000000002E-14</v>
      </c>
      <c r="R2237" s="77">
        <v>0</v>
      </c>
      <c r="S2237" s="77">
        <v>0</v>
      </c>
      <c r="T2237" s="77" t="s">
        <v>153</v>
      </c>
      <c r="U2237" s="105">
        <v>0</v>
      </c>
      <c r="V2237" s="105">
        <v>0</v>
      </c>
      <c r="W2237" s="101">
        <v>0</v>
      </c>
    </row>
    <row r="2238" spans="2:23" x14ac:dyDescent="0.35">
      <c r="B2238" s="55" t="s">
        <v>113</v>
      </c>
      <c r="C2238" s="76" t="s">
        <v>136</v>
      </c>
      <c r="D2238" s="55" t="s">
        <v>80</v>
      </c>
      <c r="E2238" s="55" t="s">
        <v>164</v>
      </c>
      <c r="F2238" s="70">
        <v>108.7</v>
      </c>
      <c r="G2238" s="77">
        <v>50750</v>
      </c>
      <c r="H2238" s="77">
        <v>109.04</v>
      </c>
      <c r="I2238" s="77">
        <v>1</v>
      </c>
      <c r="J2238" s="77">
        <v>60.1360836149127</v>
      </c>
      <c r="K2238" s="77">
        <v>8.6430730405700401E-2</v>
      </c>
      <c r="L2238" s="77">
        <v>102.681449142768</v>
      </c>
      <c r="M2238" s="77">
        <v>0.25198917195360798</v>
      </c>
      <c r="N2238" s="77">
        <v>-42.545365527855601</v>
      </c>
      <c r="O2238" s="77">
        <v>-0.165558441547908</v>
      </c>
      <c r="P2238" s="77">
        <v>-30.428168153157301</v>
      </c>
      <c r="Q2238" s="77">
        <v>-30.428168153157198</v>
      </c>
      <c r="R2238" s="77">
        <v>0</v>
      </c>
      <c r="S2238" s="77">
        <v>2.2128374670047898E-2</v>
      </c>
      <c r="T2238" s="77" t="s">
        <v>152</v>
      </c>
      <c r="U2238" s="105">
        <v>-3.5589232518496301</v>
      </c>
      <c r="V2238" s="105">
        <v>-2.60345691439126</v>
      </c>
      <c r="W2238" s="101">
        <v>-0.955376616697166</v>
      </c>
    </row>
    <row r="2239" spans="2:23" x14ac:dyDescent="0.35">
      <c r="B2239" s="55" t="s">
        <v>113</v>
      </c>
      <c r="C2239" s="76" t="s">
        <v>136</v>
      </c>
      <c r="D2239" s="55" t="s">
        <v>80</v>
      </c>
      <c r="E2239" s="55" t="s">
        <v>164</v>
      </c>
      <c r="F2239" s="70">
        <v>108.7</v>
      </c>
      <c r="G2239" s="77">
        <v>50800</v>
      </c>
      <c r="H2239" s="77">
        <v>108.64</v>
      </c>
      <c r="I2239" s="77">
        <v>1</v>
      </c>
      <c r="J2239" s="77">
        <v>-8.0666137341820292</v>
      </c>
      <c r="K2239" s="77">
        <v>1.2168138084524399E-3</v>
      </c>
      <c r="L2239" s="77">
        <v>-50.7181963824736</v>
      </c>
      <c r="M2239" s="77">
        <v>4.8102672808244602E-2</v>
      </c>
      <c r="N2239" s="77">
        <v>42.651582648291502</v>
      </c>
      <c r="O2239" s="77">
        <v>-4.6885858999792203E-2</v>
      </c>
      <c r="P2239" s="77">
        <v>30.4281681531568</v>
      </c>
      <c r="Q2239" s="77">
        <v>30.428168153156701</v>
      </c>
      <c r="R2239" s="77">
        <v>0</v>
      </c>
      <c r="S2239" s="77">
        <v>1.73138329008319E-2</v>
      </c>
      <c r="T2239" s="77" t="s">
        <v>152</v>
      </c>
      <c r="U2239" s="105">
        <v>-2.5359913386098198</v>
      </c>
      <c r="V2239" s="105">
        <v>-1.85515216769812</v>
      </c>
      <c r="W2239" s="101">
        <v>-0.68077523835198905</v>
      </c>
    </row>
    <row r="2240" spans="2:23" x14ac:dyDescent="0.35">
      <c r="B2240" s="55" t="s">
        <v>113</v>
      </c>
      <c r="C2240" s="76" t="s">
        <v>136</v>
      </c>
      <c r="D2240" s="55" t="s">
        <v>80</v>
      </c>
      <c r="E2240" s="55" t="s">
        <v>165</v>
      </c>
      <c r="F2240" s="70">
        <v>109.18</v>
      </c>
      <c r="G2240" s="77">
        <v>50750</v>
      </c>
      <c r="H2240" s="77">
        <v>109.04</v>
      </c>
      <c r="I2240" s="77">
        <v>1</v>
      </c>
      <c r="J2240" s="77">
        <v>-78.027129092246895</v>
      </c>
      <c r="K2240" s="77">
        <v>4.6270569845274098E-2</v>
      </c>
      <c r="L2240" s="77">
        <v>-120.45771552040701</v>
      </c>
      <c r="M2240" s="77">
        <v>0.110276465335805</v>
      </c>
      <c r="N2240" s="77">
        <v>42.430586428160403</v>
      </c>
      <c r="O2240" s="77">
        <v>-6.4005895490530901E-2</v>
      </c>
      <c r="P2240" s="77">
        <v>30.428168153158101</v>
      </c>
      <c r="Q2240" s="77">
        <v>30.428168153158001</v>
      </c>
      <c r="R2240" s="77">
        <v>0</v>
      </c>
      <c r="S2240" s="77">
        <v>7.0366379703921504E-3</v>
      </c>
      <c r="T2240" s="77" t="s">
        <v>153</v>
      </c>
      <c r="U2240" s="105">
        <v>-1.04340115702934</v>
      </c>
      <c r="V2240" s="105">
        <v>-0.76327859987992197</v>
      </c>
      <c r="W2240" s="101">
        <v>-0.28009625291653101</v>
      </c>
    </row>
    <row r="2241" spans="2:23" x14ac:dyDescent="0.35">
      <c r="B2241" s="55" t="s">
        <v>113</v>
      </c>
      <c r="C2241" s="76" t="s">
        <v>136</v>
      </c>
      <c r="D2241" s="55" t="s">
        <v>80</v>
      </c>
      <c r="E2241" s="55" t="s">
        <v>165</v>
      </c>
      <c r="F2241" s="70">
        <v>109.18</v>
      </c>
      <c r="G2241" s="77">
        <v>50950</v>
      </c>
      <c r="H2241" s="77">
        <v>109.43</v>
      </c>
      <c r="I2241" s="77">
        <v>1</v>
      </c>
      <c r="J2241" s="77">
        <v>124.098526600608</v>
      </c>
      <c r="K2241" s="77">
        <v>0.13552390987908799</v>
      </c>
      <c r="L2241" s="77">
        <v>166.442981826482</v>
      </c>
      <c r="M2241" s="77">
        <v>0.24378874255375699</v>
      </c>
      <c r="N2241" s="77">
        <v>-42.344455225873602</v>
      </c>
      <c r="O2241" s="77">
        <v>-0.10826483267466799</v>
      </c>
      <c r="P2241" s="77">
        <v>-30.428168153159302</v>
      </c>
      <c r="Q2241" s="77">
        <v>-30.428168153159302</v>
      </c>
      <c r="R2241" s="77">
        <v>0</v>
      </c>
      <c r="S2241" s="77">
        <v>8.1476860709810608E-3</v>
      </c>
      <c r="T2241" s="77" t="s">
        <v>152</v>
      </c>
      <c r="U2241" s="105">
        <v>-1.2477737290362301</v>
      </c>
      <c r="V2241" s="105">
        <v>-0.91278314045318198</v>
      </c>
      <c r="W2241" s="101">
        <v>-0.33495913210005002</v>
      </c>
    </row>
    <row r="2242" spans="2:23" x14ac:dyDescent="0.35">
      <c r="B2242" s="55" t="s">
        <v>113</v>
      </c>
      <c r="C2242" s="76" t="s">
        <v>136</v>
      </c>
      <c r="D2242" s="55" t="s">
        <v>80</v>
      </c>
      <c r="E2242" s="55" t="s">
        <v>166</v>
      </c>
      <c r="F2242" s="70">
        <v>108.64</v>
      </c>
      <c r="G2242" s="77">
        <v>51300</v>
      </c>
      <c r="H2242" s="77">
        <v>109.01</v>
      </c>
      <c r="I2242" s="77">
        <v>1</v>
      </c>
      <c r="J2242" s="77">
        <v>92.333559083426493</v>
      </c>
      <c r="K2242" s="77">
        <v>0.13052519269642299</v>
      </c>
      <c r="L2242" s="77">
        <v>101.750716964052</v>
      </c>
      <c r="M2242" s="77">
        <v>0.15850762064531701</v>
      </c>
      <c r="N2242" s="77">
        <v>-9.4171578806257497</v>
      </c>
      <c r="O2242" s="77">
        <v>-2.7982427948893499E-2</v>
      </c>
      <c r="P2242" s="77">
        <v>-6.2352194645418297</v>
      </c>
      <c r="Q2242" s="77">
        <v>-6.2352194645418297</v>
      </c>
      <c r="R2242" s="77">
        <v>0</v>
      </c>
      <c r="S2242" s="77">
        <v>5.9522159471403003E-4</v>
      </c>
      <c r="T2242" s="77" t="s">
        <v>152</v>
      </c>
      <c r="U2242" s="105">
        <v>0.43916069429323001</v>
      </c>
      <c r="V2242" s="105">
        <v>-0.32125894973778002</v>
      </c>
      <c r="W2242" s="101">
        <v>0.76049104940304602</v>
      </c>
    </row>
    <row r="2243" spans="2:23" x14ac:dyDescent="0.35">
      <c r="B2243" s="55" t="s">
        <v>113</v>
      </c>
      <c r="C2243" s="76" t="s">
        <v>136</v>
      </c>
      <c r="D2243" s="55" t="s">
        <v>80</v>
      </c>
      <c r="E2243" s="55" t="s">
        <v>167</v>
      </c>
      <c r="F2243" s="70">
        <v>109.77</v>
      </c>
      <c r="G2243" s="77">
        <v>54750</v>
      </c>
      <c r="H2243" s="77">
        <v>111.52</v>
      </c>
      <c r="I2243" s="77">
        <v>1</v>
      </c>
      <c r="J2243" s="77">
        <v>83.169770587105106</v>
      </c>
      <c r="K2243" s="77">
        <v>0.73523032950269795</v>
      </c>
      <c r="L2243" s="77">
        <v>114.65327599478501</v>
      </c>
      <c r="M2243" s="77">
        <v>1.3972217701835901</v>
      </c>
      <c r="N2243" s="77">
        <v>-31.483505407680099</v>
      </c>
      <c r="O2243" s="77">
        <v>-0.66199144068089699</v>
      </c>
      <c r="P2243" s="77">
        <v>-21.992771856652698</v>
      </c>
      <c r="Q2243" s="77">
        <v>-21.992771856652698</v>
      </c>
      <c r="R2243" s="77">
        <v>0</v>
      </c>
      <c r="S2243" s="77">
        <v>5.1410561261552502E-2</v>
      </c>
      <c r="T2243" s="77" t="s">
        <v>153</v>
      </c>
      <c r="U2243" s="105">
        <v>-18.149908490697602</v>
      </c>
      <c r="V2243" s="105">
        <v>-13.277191277198099</v>
      </c>
      <c r="W2243" s="101">
        <v>-4.87225965274581</v>
      </c>
    </row>
    <row r="2244" spans="2:23" x14ac:dyDescent="0.35">
      <c r="B2244" s="55" t="s">
        <v>113</v>
      </c>
      <c r="C2244" s="76" t="s">
        <v>136</v>
      </c>
      <c r="D2244" s="55" t="s">
        <v>80</v>
      </c>
      <c r="E2244" s="55" t="s">
        <v>168</v>
      </c>
      <c r="F2244" s="70">
        <v>109.43</v>
      </c>
      <c r="G2244" s="77">
        <v>53150</v>
      </c>
      <c r="H2244" s="77">
        <v>111.16</v>
      </c>
      <c r="I2244" s="77">
        <v>1</v>
      </c>
      <c r="J2244" s="77">
        <v>170.05989723666201</v>
      </c>
      <c r="K2244" s="77">
        <v>1.2724962205183299</v>
      </c>
      <c r="L2244" s="77">
        <v>169.20703792165199</v>
      </c>
      <c r="M2244" s="77">
        <v>1.2597649540176601</v>
      </c>
      <c r="N2244" s="77">
        <v>0.85285931500937995</v>
      </c>
      <c r="O2244" s="77">
        <v>1.27312665006759E-2</v>
      </c>
      <c r="P2244" s="77">
        <v>1.6457611075373499</v>
      </c>
      <c r="Q2244" s="77">
        <v>1.6457611075373499</v>
      </c>
      <c r="R2244" s="77">
        <v>0</v>
      </c>
      <c r="S2244" s="77">
        <v>1.19175303415633E-4</v>
      </c>
      <c r="T2244" s="77" t="s">
        <v>152</v>
      </c>
      <c r="U2244" s="105">
        <v>-7.1251576274170794E-2</v>
      </c>
      <c r="V2244" s="105">
        <v>-5.21226213057163E-2</v>
      </c>
      <c r="W2244" s="101">
        <v>-1.9127158710089898E-2</v>
      </c>
    </row>
    <row r="2245" spans="2:23" x14ac:dyDescent="0.35">
      <c r="B2245" s="55" t="s">
        <v>113</v>
      </c>
      <c r="C2245" s="76" t="s">
        <v>136</v>
      </c>
      <c r="D2245" s="55" t="s">
        <v>80</v>
      </c>
      <c r="E2245" s="55" t="s">
        <v>168</v>
      </c>
      <c r="F2245" s="70">
        <v>109.43</v>
      </c>
      <c r="G2245" s="77">
        <v>54500</v>
      </c>
      <c r="H2245" s="77">
        <v>109.21</v>
      </c>
      <c r="I2245" s="77">
        <v>1</v>
      </c>
      <c r="J2245" s="77">
        <v>-14.0044144981544</v>
      </c>
      <c r="K2245" s="77">
        <v>1.08593651403977E-2</v>
      </c>
      <c r="L2245" s="77">
        <v>29.127078616601199</v>
      </c>
      <c r="M2245" s="77">
        <v>4.6975172062804597E-2</v>
      </c>
      <c r="N2245" s="77">
        <v>-43.1314931147556</v>
      </c>
      <c r="O2245" s="77">
        <v>-3.6115806922406901E-2</v>
      </c>
      <c r="P2245" s="77">
        <v>-32.073929260694698</v>
      </c>
      <c r="Q2245" s="77">
        <v>-32.073929260694598</v>
      </c>
      <c r="R2245" s="77">
        <v>0</v>
      </c>
      <c r="S2245" s="77">
        <v>5.6961164269243997E-2</v>
      </c>
      <c r="T2245" s="77" t="s">
        <v>152</v>
      </c>
      <c r="U2245" s="105">
        <v>-13.437108498004299</v>
      </c>
      <c r="V2245" s="105">
        <v>-9.8296396277648697</v>
      </c>
      <c r="W2245" s="101">
        <v>-3.6071301195787799</v>
      </c>
    </row>
    <row r="2246" spans="2:23" x14ac:dyDescent="0.35">
      <c r="B2246" s="55" t="s">
        <v>113</v>
      </c>
      <c r="C2246" s="76" t="s">
        <v>136</v>
      </c>
      <c r="D2246" s="55" t="s">
        <v>80</v>
      </c>
      <c r="E2246" s="55" t="s">
        <v>169</v>
      </c>
      <c r="F2246" s="70">
        <v>108.17</v>
      </c>
      <c r="G2246" s="77">
        <v>51250</v>
      </c>
      <c r="H2246" s="77">
        <v>108.17</v>
      </c>
      <c r="I2246" s="77">
        <v>1</v>
      </c>
      <c r="J2246" s="77">
        <v>3.2357E-13</v>
      </c>
      <c r="K2246" s="77">
        <v>0</v>
      </c>
      <c r="L2246" s="77">
        <v>-2.6577800000000001E-13</v>
      </c>
      <c r="M2246" s="77">
        <v>0</v>
      </c>
      <c r="N2246" s="77">
        <v>5.8934900000000004E-13</v>
      </c>
      <c r="O2246" s="77">
        <v>0</v>
      </c>
      <c r="P2246" s="77">
        <v>5.7464200000000001E-13</v>
      </c>
      <c r="Q2246" s="77">
        <v>5.7464299999999998E-13</v>
      </c>
      <c r="R2246" s="77">
        <v>0</v>
      </c>
      <c r="S2246" s="77">
        <v>0</v>
      </c>
      <c r="T2246" s="77" t="s">
        <v>153</v>
      </c>
      <c r="U2246" s="105">
        <v>0</v>
      </c>
      <c r="V2246" s="105">
        <v>0</v>
      </c>
      <c r="W2246" s="101">
        <v>0</v>
      </c>
    </row>
    <row r="2247" spans="2:23" x14ac:dyDescent="0.35">
      <c r="B2247" s="55" t="s">
        <v>113</v>
      </c>
      <c r="C2247" s="76" t="s">
        <v>136</v>
      </c>
      <c r="D2247" s="55" t="s">
        <v>80</v>
      </c>
      <c r="E2247" s="55" t="s">
        <v>170</v>
      </c>
      <c r="F2247" s="70">
        <v>109.01</v>
      </c>
      <c r="G2247" s="77">
        <v>53200</v>
      </c>
      <c r="H2247" s="77">
        <v>110.6</v>
      </c>
      <c r="I2247" s="77">
        <v>1</v>
      </c>
      <c r="J2247" s="77">
        <v>124.96616723739</v>
      </c>
      <c r="K2247" s="77">
        <v>0.804251962131173</v>
      </c>
      <c r="L2247" s="77">
        <v>134.306974617001</v>
      </c>
      <c r="M2247" s="77">
        <v>0.92897571668474999</v>
      </c>
      <c r="N2247" s="77">
        <v>-9.3408073796112507</v>
      </c>
      <c r="O2247" s="77">
        <v>-0.124723754553577</v>
      </c>
      <c r="P2247" s="77">
        <v>-6.2352194645427099</v>
      </c>
      <c r="Q2247" s="77">
        <v>-6.2352194645427002</v>
      </c>
      <c r="R2247" s="77">
        <v>0</v>
      </c>
      <c r="S2247" s="77">
        <v>2.0022150312071301E-3</v>
      </c>
      <c r="T2247" s="77" t="s">
        <v>153</v>
      </c>
      <c r="U2247" s="105">
        <v>1.1565918648262301</v>
      </c>
      <c r="V2247" s="105">
        <v>-0.84608092800135604</v>
      </c>
      <c r="W2247" s="101">
        <v>2.0028608489844202</v>
      </c>
    </row>
    <row r="2248" spans="2:23" x14ac:dyDescent="0.35">
      <c r="B2248" s="55" t="s">
        <v>113</v>
      </c>
      <c r="C2248" s="76" t="s">
        <v>136</v>
      </c>
      <c r="D2248" s="55" t="s">
        <v>80</v>
      </c>
      <c r="E2248" s="55" t="s">
        <v>171</v>
      </c>
      <c r="F2248" s="70">
        <v>111.63</v>
      </c>
      <c r="G2248" s="77">
        <v>53100</v>
      </c>
      <c r="H2248" s="77">
        <v>111.63</v>
      </c>
      <c r="I2248" s="77">
        <v>1</v>
      </c>
      <c r="J2248" s="77">
        <v>2.9856903000000003E-11</v>
      </c>
      <c r="K2248" s="77">
        <v>0</v>
      </c>
      <c r="L2248" s="77">
        <v>3.1852884000000003E-11</v>
      </c>
      <c r="M2248" s="77">
        <v>0</v>
      </c>
      <c r="N2248" s="77">
        <v>-1.9959820000000001E-12</v>
      </c>
      <c r="O2248" s="77">
        <v>0</v>
      </c>
      <c r="P2248" s="77">
        <v>-3.0900969999999998E-12</v>
      </c>
      <c r="Q2248" s="77">
        <v>-3.090098E-12</v>
      </c>
      <c r="R2248" s="77">
        <v>0</v>
      </c>
      <c r="S2248" s="77">
        <v>0</v>
      </c>
      <c r="T2248" s="77" t="s">
        <v>153</v>
      </c>
      <c r="U2248" s="105">
        <v>0</v>
      </c>
      <c r="V2248" s="105">
        <v>0</v>
      </c>
      <c r="W2248" s="101">
        <v>0</v>
      </c>
    </row>
    <row r="2249" spans="2:23" x14ac:dyDescent="0.35">
      <c r="B2249" s="55" t="s">
        <v>113</v>
      </c>
      <c r="C2249" s="76" t="s">
        <v>136</v>
      </c>
      <c r="D2249" s="55" t="s">
        <v>80</v>
      </c>
      <c r="E2249" s="55" t="s">
        <v>172</v>
      </c>
      <c r="F2249" s="70">
        <v>111.63</v>
      </c>
      <c r="G2249" s="77">
        <v>52000</v>
      </c>
      <c r="H2249" s="77">
        <v>111.63</v>
      </c>
      <c r="I2249" s="77">
        <v>1</v>
      </c>
      <c r="J2249" s="77">
        <v>1.9927482E-11</v>
      </c>
      <c r="K2249" s="77">
        <v>0</v>
      </c>
      <c r="L2249" s="77">
        <v>2.0603808E-11</v>
      </c>
      <c r="M2249" s="77">
        <v>0</v>
      </c>
      <c r="N2249" s="77">
        <v>-6.7632600000000002E-13</v>
      </c>
      <c r="O2249" s="77">
        <v>0</v>
      </c>
      <c r="P2249" s="77">
        <v>6.98613E-13</v>
      </c>
      <c r="Q2249" s="77">
        <v>6.98613E-13</v>
      </c>
      <c r="R2249" s="77">
        <v>0</v>
      </c>
      <c r="S2249" s="77">
        <v>0</v>
      </c>
      <c r="T2249" s="77" t="s">
        <v>153</v>
      </c>
      <c r="U2249" s="105">
        <v>0</v>
      </c>
      <c r="V2249" s="105">
        <v>0</v>
      </c>
      <c r="W2249" s="101">
        <v>0</v>
      </c>
    </row>
    <row r="2250" spans="2:23" x14ac:dyDescent="0.35">
      <c r="B2250" s="55" t="s">
        <v>113</v>
      </c>
      <c r="C2250" s="76" t="s">
        <v>136</v>
      </c>
      <c r="D2250" s="55" t="s">
        <v>80</v>
      </c>
      <c r="E2250" s="55" t="s">
        <v>172</v>
      </c>
      <c r="F2250" s="70">
        <v>111.63</v>
      </c>
      <c r="G2250" s="77">
        <v>53050</v>
      </c>
      <c r="H2250" s="77">
        <v>111.36</v>
      </c>
      <c r="I2250" s="77">
        <v>1</v>
      </c>
      <c r="J2250" s="77">
        <v>-134.03761446844101</v>
      </c>
      <c r="K2250" s="77">
        <v>0.168881171668469</v>
      </c>
      <c r="L2250" s="77">
        <v>-127.72628269814901</v>
      </c>
      <c r="M2250" s="77">
        <v>0.15335163094374099</v>
      </c>
      <c r="N2250" s="77">
        <v>-6.3113317702921501</v>
      </c>
      <c r="O2250" s="77">
        <v>1.5529540724727999E-2</v>
      </c>
      <c r="P2250" s="77">
        <v>-4.3182233296016896</v>
      </c>
      <c r="Q2250" s="77">
        <v>-4.3182233296016896</v>
      </c>
      <c r="R2250" s="77">
        <v>0</v>
      </c>
      <c r="S2250" s="77">
        <v>1.7528229560857301E-4</v>
      </c>
      <c r="T2250" s="77" t="s">
        <v>152</v>
      </c>
      <c r="U2250" s="105">
        <v>2.74065651246942E-2</v>
      </c>
      <c r="V2250" s="105">
        <v>-2.0048707551228302E-2</v>
      </c>
      <c r="W2250" s="101">
        <v>4.7459728848809501E-2</v>
      </c>
    </row>
    <row r="2251" spans="2:23" x14ac:dyDescent="0.35">
      <c r="B2251" s="55" t="s">
        <v>113</v>
      </c>
      <c r="C2251" s="76" t="s">
        <v>136</v>
      </c>
      <c r="D2251" s="55" t="s">
        <v>80</v>
      </c>
      <c r="E2251" s="55" t="s">
        <v>172</v>
      </c>
      <c r="F2251" s="70">
        <v>111.63</v>
      </c>
      <c r="G2251" s="77">
        <v>53050</v>
      </c>
      <c r="H2251" s="77">
        <v>111.36</v>
      </c>
      <c r="I2251" s="77">
        <v>2</v>
      </c>
      <c r="J2251" s="77">
        <v>-118.54465027419</v>
      </c>
      <c r="K2251" s="77">
        <v>0.119449089923356</v>
      </c>
      <c r="L2251" s="77">
        <v>-112.962824452829</v>
      </c>
      <c r="M2251" s="77">
        <v>0.10846509752106601</v>
      </c>
      <c r="N2251" s="77">
        <v>-5.5818258213611998</v>
      </c>
      <c r="O2251" s="77">
        <v>1.0983992402289901E-2</v>
      </c>
      <c r="P2251" s="77">
        <v>-3.8190941881763698</v>
      </c>
      <c r="Q2251" s="77">
        <v>-3.81909418817636</v>
      </c>
      <c r="R2251" s="77">
        <v>0</v>
      </c>
      <c r="S2251" s="77">
        <v>1.2397658355438101E-4</v>
      </c>
      <c r="T2251" s="77" t="s">
        <v>152</v>
      </c>
      <c r="U2251" s="105">
        <v>-0.28243273887418802</v>
      </c>
      <c r="V2251" s="105">
        <v>-0.20660784592371201</v>
      </c>
      <c r="W2251" s="101">
        <v>-7.5817772796842597E-2</v>
      </c>
    </row>
    <row r="2252" spans="2:23" x14ac:dyDescent="0.35">
      <c r="B2252" s="55" t="s">
        <v>113</v>
      </c>
      <c r="C2252" s="76" t="s">
        <v>136</v>
      </c>
      <c r="D2252" s="55" t="s">
        <v>80</v>
      </c>
      <c r="E2252" s="55" t="s">
        <v>172</v>
      </c>
      <c r="F2252" s="70">
        <v>111.63</v>
      </c>
      <c r="G2252" s="77">
        <v>53100</v>
      </c>
      <c r="H2252" s="77">
        <v>111.63</v>
      </c>
      <c r="I2252" s="77">
        <v>2</v>
      </c>
      <c r="J2252" s="77">
        <v>2.0229693999999999E-11</v>
      </c>
      <c r="K2252" s="77">
        <v>0</v>
      </c>
      <c r="L2252" s="77">
        <v>2.3308074999999999E-11</v>
      </c>
      <c r="M2252" s="77">
        <v>0</v>
      </c>
      <c r="N2252" s="77">
        <v>-3.0783809999999998E-12</v>
      </c>
      <c r="O2252" s="77">
        <v>0</v>
      </c>
      <c r="P2252" s="77">
        <v>-1.6345779999999999E-12</v>
      </c>
      <c r="Q2252" s="77">
        <v>-1.634575E-12</v>
      </c>
      <c r="R2252" s="77">
        <v>0</v>
      </c>
      <c r="S2252" s="77">
        <v>0</v>
      </c>
      <c r="T2252" s="77" t="s">
        <v>153</v>
      </c>
      <c r="U2252" s="105">
        <v>0</v>
      </c>
      <c r="V2252" s="105">
        <v>0</v>
      </c>
      <c r="W2252" s="101">
        <v>0</v>
      </c>
    </row>
    <row r="2253" spans="2:23" x14ac:dyDescent="0.35">
      <c r="B2253" s="55" t="s">
        <v>113</v>
      </c>
      <c r="C2253" s="76" t="s">
        <v>136</v>
      </c>
      <c r="D2253" s="55" t="s">
        <v>80</v>
      </c>
      <c r="E2253" s="55" t="s">
        <v>173</v>
      </c>
      <c r="F2253" s="70">
        <v>111.68</v>
      </c>
      <c r="G2253" s="77">
        <v>53000</v>
      </c>
      <c r="H2253" s="77">
        <v>111.63</v>
      </c>
      <c r="I2253" s="77">
        <v>1</v>
      </c>
      <c r="J2253" s="77">
        <v>-32.785786535400398</v>
      </c>
      <c r="K2253" s="77">
        <v>0</v>
      </c>
      <c r="L2253" s="77">
        <v>-37.926014079580199</v>
      </c>
      <c r="M2253" s="77">
        <v>0</v>
      </c>
      <c r="N2253" s="77">
        <v>5.1402275441798002</v>
      </c>
      <c r="O2253" s="77">
        <v>0</v>
      </c>
      <c r="P2253" s="77">
        <v>3.7084558452441199</v>
      </c>
      <c r="Q2253" s="77">
        <v>3.7084558452441101</v>
      </c>
      <c r="R2253" s="77">
        <v>0</v>
      </c>
      <c r="S2253" s="77">
        <v>0</v>
      </c>
      <c r="T2253" s="77" t="s">
        <v>152</v>
      </c>
      <c r="U2253" s="105">
        <v>0.25701137720904799</v>
      </c>
      <c r="V2253" s="105">
        <v>-0.188011373025357</v>
      </c>
      <c r="W2253" s="101">
        <v>0.44506453902207599</v>
      </c>
    </row>
    <row r="2254" spans="2:23" x14ac:dyDescent="0.35">
      <c r="B2254" s="55" t="s">
        <v>113</v>
      </c>
      <c r="C2254" s="76" t="s">
        <v>136</v>
      </c>
      <c r="D2254" s="55" t="s">
        <v>80</v>
      </c>
      <c r="E2254" s="55" t="s">
        <v>173</v>
      </c>
      <c r="F2254" s="70">
        <v>111.68</v>
      </c>
      <c r="G2254" s="77">
        <v>53000</v>
      </c>
      <c r="H2254" s="77">
        <v>111.63</v>
      </c>
      <c r="I2254" s="77">
        <v>2</v>
      </c>
      <c r="J2254" s="77">
        <v>-28.960778106269899</v>
      </c>
      <c r="K2254" s="77">
        <v>0</v>
      </c>
      <c r="L2254" s="77">
        <v>-33.501312436962102</v>
      </c>
      <c r="M2254" s="77">
        <v>0</v>
      </c>
      <c r="N2254" s="77">
        <v>4.5405343306922399</v>
      </c>
      <c r="O2254" s="77">
        <v>0</v>
      </c>
      <c r="P2254" s="77">
        <v>3.2758026632989701</v>
      </c>
      <c r="Q2254" s="77">
        <v>3.2758026632989701</v>
      </c>
      <c r="R2254" s="77">
        <v>0</v>
      </c>
      <c r="S2254" s="77">
        <v>0</v>
      </c>
      <c r="T2254" s="77" t="s">
        <v>152</v>
      </c>
      <c r="U2254" s="105">
        <v>0.227026716534663</v>
      </c>
      <c r="V2254" s="105">
        <v>-0.166076712839068</v>
      </c>
      <c r="W2254" s="101">
        <v>0.39314034280284099</v>
      </c>
    </row>
    <row r="2255" spans="2:23" x14ac:dyDescent="0.35">
      <c r="B2255" s="55" t="s">
        <v>113</v>
      </c>
      <c r="C2255" s="76" t="s">
        <v>136</v>
      </c>
      <c r="D2255" s="55" t="s">
        <v>80</v>
      </c>
      <c r="E2255" s="55" t="s">
        <v>173</v>
      </c>
      <c r="F2255" s="70">
        <v>111.68</v>
      </c>
      <c r="G2255" s="77">
        <v>53000</v>
      </c>
      <c r="H2255" s="77">
        <v>111.63</v>
      </c>
      <c r="I2255" s="77">
        <v>3</v>
      </c>
      <c r="J2255" s="77">
        <v>-28.960778106269899</v>
      </c>
      <c r="K2255" s="77">
        <v>0</v>
      </c>
      <c r="L2255" s="77">
        <v>-33.501312436962102</v>
      </c>
      <c r="M2255" s="77">
        <v>0</v>
      </c>
      <c r="N2255" s="77">
        <v>4.5405343306922399</v>
      </c>
      <c r="O2255" s="77">
        <v>0</v>
      </c>
      <c r="P2255" s="77">
        <v>3.2758026632989701</v>
      </c>
      <c r="Q2255" s="77">
        <v>3.2758026632989701</v>
      </c>
      <c r="R2255" s="77">
        <v>0</v>
      </c>
      <c r="S2255" s="77">
        <v>0</v>
      </c>
      <c r="T2255" s="77" t="s">
        <v>152</v>
      </c>
      <c r="U2255" s="105">
        <v>0.227026716534663</v>
      </c>
      <c r="V2255" s="105">
        <v>-0.166076712839068</v>
      </c>
      <c r="W2255" s="101">
        <v>0.39314034280284099</v>
      </c>
    </row>
    <row r="2256" spans="2:23" x14ac:dyDescent="0.35">
      <c r="B2256" s="55" t="s">
        <v>113</v>
      </c>
      <c r="C2256" s="76" t="s">
        <v>136</v>
      </c>
      <c r="D2256" s="55" t="s">
        <v>80</v>
      </c>
      <c r="E2256" s="55" t="s">
        <v>173</v>
      </c>
      <c r="F2256" s="70">
        <v>111.68</v>
      </c>
      <c r="G2256" s="77">
        <v>53000</v>
      </c>
      <c r="H2256" s="77">
        <v>111.63</v>
      </c>
      <c r="I2256" s="77">
        <v>4</v>
      </c>
      <c r="J2256" s="77">
        <v>-31.786219872735</v>
      </c>
      <c r="K2256" s="77">
        <v>0</v>
      </c>
      <c r="L2256" s="77">
        <v>-36.769733162519202</v>
      </c>
      <c r="M2256" s="77">
        <v>0</v>
      </c>
      <c r="N2256" s="77">
        <v>4.9835132897841801</v>
      </c>
      <c r="O2256" s="77">
        <v>0</v>
      </c>
      <c r="P2256" s="77">
        <v>3.5953931670355699</v>
      </c>
      <c r="Q2256" s="77">
        <v>3.5953931670355699</v>
      </c>
      <c r="R2256" s="77">
        <v>0</v>
      </c>
      <c r="S2256" s="77">
        <v>0</v>
      </c>
      <c r="T2256" s="77" t="s">
        <v>152</v>
      </c>
      <c r="U2256" s="105">
        <v>0.24917566448926501</v>
      </c>
      <c r="V2256" s="105">
        <v>-0.18227931896971</v>
      </c>
      <c r="W2256" s="101">
        <v>0.43149549819824101</v>
      </c>
    </row>
    <row r="2257" spans="2:23" x14ac:dyDescent="0.35">
      <c r="B2257" s="55" t="s">
        <v>113</v>
      </c>
      <c r="C2257" s="76" t="s">
        <v>136</v>
      </c>
      <c r="D2257" s="55" t="s">
        <v>80</v>
      </c>
      <c r="E2257" s="55" t="s">
        <v>173</v>
      </c>
      <c r="F2257" s="70">
        <v>111.68</v>
      </c>
      <c r="G2257" s="77">
        <v>53204</v>
      </c>
      <c r="H2257" s="77">
        <v>111.21</v>
      </c>
      <c r="I2257" s="77">
        <v>1</v>
      </c>
      <c r="J2257" s="77">
        <v>-7.9406467099034597</v>
      </c>
      <c r="K2257" s="77">
        <v>8.0582846079177897E-3</v>
      </c>
      <c r="L2257" s="77">
        <v>-13.2883818411711</v>
      </c>
      <c r="M2257" s="77">
        <v>2.25670635520746E-2</v>
      </c>
      <c r="N2257" s="77">
        <v>5.3477351312676102</v>
      </c>
      <c r="O2257" s="77">
        <v>-1.45087789441568E-2</v>
      </c>
      <c r="P2257" s="77">
        <v>3.7892497633582698</v>
      </c>
      <c r="Q2257" s="77">
        <v>3.7892497633582698</v>
      </c>
      <c r="R2257" s="77">
        <v>0</v>
      </c>
      <c r="S2257" s="77">
        <v>1.83500527969235E-3</v>
      </c>
      <c r="T2257" s="77" t="s">
        <v>152</v>
      </c>
      <c r="U2257" s="105">
        <v>0.89650464226429305</v>
      </c>
      <c r="V2257" s="105">
        <v>-0.65581948373677801</v>
      </c>
      <c r="W2257" s="101">
        <v>1.55246989325288</v>
      </c>
    </row>
    <row r="2258" spans="2:23" x14ac:dyDescent="0.35">
      <c r="B2258" s="55" t="s">
        <v>113</v>
      </c>
      <c r="C2258" s="76" t="s">
        <v>136</v>
      </c>
      <c r="D2258" s="55" t="s">
        <v>80</v>
      </c>
      <c r="E2258" s="55" t="s">
        <v>173</v>
      </c>
      <c r="F2258" s="70">
        <v>111.68</v>
      </c>
      <c r="G2258" s="77">
        <v>53304</v>
      </c>
      <c r="H2258" s="77">
        <v>112.23</v>
      </c>
      <c r="I2258" s="77">
        <v>1</v>
      </c>
      <c r="J2258" s="77">
        <v>31.958752013280399</v>
      </c>
      <c r="K2258" s="77">
        <v>9.4680241663837303E-2</v>
      </c>
      <c r="L2258" s="77">
        <v>28.5449024977978</v>
      </c>
      <c r="M2258" s="77">
        <v>7.5533022213034401E-2</v>
      </c>
      <c r="N2258" s="77">
        <v>3.4138495154826098</v>
      </c>
      <c r="O2258" s="77">
        <v>1.9147219450802899E-2</v>
      </c>
      <c r="P2258" s="77">
        <v>2.4207729221117402</v>
      </c>
      <c r="Q2258" s="77">
        <v>2.42077292211173</v>
      </c>
      <c r="R2258" s="77">
        <v>0</v>
      </c>
      <c r="S2258" s="77">
        <v>5.4323512079780501E-4</v>
      </c>
      <c r="T2258" s="77" t="s">
        <v>152</v>
      </c>
      <c r="U2258" s="105">
        <v>0.26600972009921398</v>
      </c>
      <c r="V2258" s="105">
        <v>-0.19459392520691601</v>
      </c>
      <c r="W2258" s="101">
        <v>0.460646897180162</v>
      </c>
    </row>
    <row r="2259" spans="2:23" x14ac:dyDescent="0.35">
      <c r="B2259" s="55" t="s">
        <v>113</v>
      </c>
      <c r="C2259" s="76" t="s">
        <v>136</v>
      </c>
      <c r="D2259" s="55" t="s">
        <v>80</v>
      </c>
      <c r="E2259" s="55" t="s">
        <v>173</v>
      </c>
      <c r="F2259" s="70">
        <v>111.68</v>
      </c>
      <c r="G2259" s="77">
        <v>53354</v>
      </c>
      <c r="H2259" s="77">
        <v>111.9</v>
      </c>
      <c r="I2259" s="77">
        <v>1</v>
      </c>
      <c r="J2259" s="77">
        <v>39.3755259820216</v>
      </c>
      <c r="K2259" s="77">
        <v>3.2559072973577997E-2</v>
      </c>
      <c r="L2259" s="77">
        <v>48.044764696495001</v>
      </c>
      <c r="M2259" s="77">
        <v>4.8474287709573002E-2</v>
      </c>
      <c r="N2259" s="77">
        <v>-8.6692387144734209</v>
      </c>
      <c r="O2259" s="77">
        <v>-1.5915214735995001E-2</v>
      </c>
      <c r="P2259" s="77">
        <v>-6.2194586456144201</v>
      </c>
      <c r="Q2259" s="77">
        <v>-6.2194586456144103</v>
      </c>
      <c r="R2259" s="77">
        <v>0</v>
      </c>
      <c r="S2259" s="77">
        <v>8.1231498273466596E-4</v>
      </c>
      <c r="T2259" s="77" t="s">
        <v>153</v>
      </c>
      <c r="U2259" s="105">
        <v>0.12807066184725699</v>
      </c>
      <c r="V2259" s="105">
        <v>-9.3687451659324406E-2</v>
      </c>
      <c r="W2259" s="101">
        <v>0.22177893716720301</v>
      </c>
    </row>
    <row r="2260" spans="2:23" x14ac:dyDescent="0.35">
      <c r="B2260" s="55" t="s">
        <v>113</v>
      </c>
      <c r="C2260" s="76" t="s">
        <v>136</v>
      </c>
      <c r="D2260" s="55" t="s">
        <v>80</v>
      </c>
      <c r="E2260" s="55" t="s">
        <v>173</v>
      </c>
      <c r="F2260" s="70">
        <v>111.68</v>
      </c>
      <c r="G2260" s="77">
        <v>53454</v>
      </c>
      <c r="H2260" s="77">
        <v>112.14</v>
      </c>
      <c r="I2260" s="77">
        <v>1</v>
      </c>
      <c r="J2260" s="77">
        <v>31.6061521133281</v>
      </c>
      <c r="K2260" s="77">
        <v>6.8128311666218799E-2</v>
      </c>
      <c r="L2260" s="77">
        <v>40.010618692731697</v>
      </c>
      <c r="M2260" s="77">
        <v>0.109177943277547</v>
      </c>
      <c r="N2260" s="77">
        <v>-8.4044665794036604</v>
      </c>
      <c r="O2260" s="77">
        <v>-4.1049631611328102E-2</v>
      </c>
      <c r="P2260" s="77">
        <v>-6.0361377689896401</v>
      </c>
      <c r="Q2260" s="77">
        <v>-6.0361377689896401</v>
      </c>
      <c r="R2260" s="77">
        <v>0</v>
      </c>
      <c r="S2260" s="77">
        <v>2.4848642151364302E-3</v>
      </c>
      <c r="T2260" s="77" t="s">
        <v>153</v>
      </c>
      <c r="U2260" s="105">
        <v>-0.72780964709809304</v>
      </c>
      <c r="V2260" s="105">
        <v>-0.53241413877453703</v>
      </c>
      <c r="W2260" s="101">
        <v>-0.19537716017977</v>
      </c>
    </row>
    <row r="2261" spans="2:23" x14ac:dyDescent="0.35">
      <c r="B2261" s="55" t="s">
        <v>113</v>
      </c>
      <c r="C2261" s="76" t="s">
        <v>136</v>
      </c>
      <c r="D2261" s="55" t="s">
        <v>80</v>
      </c>
      <c r="E2261" s="55" t="s">
        <v>173</v>
      </c>
      <c r="F2261" s="70">
        <v>111.68</v>
      </c>
      <c r="G2261" s="77">
        <v>53604</v>
      </c>
      <c r="H2261" s="77">
        <v>112.11</v>
      </c>
      <c r="I2261" s="77">
        <v>1</v>
      </c>
      <c r="J2261" s="77">
        <v>38.638358354701502</v>
      </c>
      <c r="K2261" s="77">
        <v>6.4942139031065299E-2</v>
      </c>
      <c r="L2261" s="77">
        <v>42.869060051599703</v>
      </c>
      <c r="M2261" s="77">
        <v>7.9942399472283293E-2</v>
      </c>
      <c r="N2261" s="77">
        <v>-4.23070169689825</v>
      </c>
      <c r="O2261" s="77">
        <v>-1.5000260441217999E-2</v>
      </c>
      <c r="P2261" s="77">
        <v>-3.0422975056507702</v>
      </c>
      <c r="Q2261" s="77">
        <v>-3.0422975056507702</v>
      </c>
      <c r="R2261" s="77">
        <v>0</v>
      </c>
      <c r="S2261" s="77">
        <v>4.02617473910668E-4</v>
      </c>
      <c r="T2261" s="77" t="s">
        <v>153</v>
      </c>
      <c r="U2261" s="105">
        <v>0.14074758759612399</v>
      </c>
      <c r="V2261" s="105">
        <v>-0.102960995273101</v>
      </c>
      <c r="W2261" s="101">
        <v>0.243731467735713</v>
      </c>
    </row>
    <row r="2262" spans="2:23" x14ac:dyDescent="0.35">
      <c r="B2262" s="55" t="s">
        <v>113</v>
      </c>
      <c r="C2262" s="76" t="s">
        <v>136</v>
      </c>
      <c r="D2262" s="55" t="s">
        <v>80</v>
      </c>
      <c r="E2262" s="55" t="s">
        <v>173</v>
      </c>
      <c r="F2262" s="70">
        <v>111.68</v>
      </c>
      <c r="G2262" s="77">
        <v>53654</v>
      </c>
      <c r="H2262" s="77">
        <v>111.68</v>
      </c>
      <c r="I2262" s="77">
        <v>1</v>
      </c>
      <c r="J2262" s="77">
        <v>-11.281866893238799</v>
      </c>
      <c r="K2262" s="77">
        <v>6.20747098950387E-3</v>
      </c>
      <c r="L2262" s="77">
        <v>-4.65096682350209</v>
      </c>
      <c r="M2262" s="77">
        <v>1.0549678840220699E-3</v>
      </c>
      <c r="N2262" s="77">
        <v>-6.63090006973672</v>
      </c>
      <c r="O2262" s="77">
        <v>5.1525031054817996E-3</v>
      </c>
      <c r="P2262" s="77">
        <v>-4.7675831040939904</v>
      </c>
      <c r="Q2262" s="77">
        <v>-4.7675831040939798</v>
      </c>
      <c r="R2262" s="77">
        <v>0</v>
      </c>
      <c r="S2262" s="77">
        <v>1.1085347188771601E-3</v>
      </c>
      <c r="T2262" s="77" t="s">
        <v>153</v>
      </c>
      <c r="U2262" s="105">
        <v>0.57543154682020703</v>
      </c>
      <c r="V2262" s="105">
        <v>-0.42094508178824502</v>
      </c>
      <c r="W2262" s="101">
        <v>0.99647019095183997</v>
      </c>
    </row>
    <row r="2263" spans="2:23" x14ac:dyDescent="0.35">
      <c r="B2263" s="55" t="s">
        <v>113</v>
      </c>
      <c r="C2263" s="76" t="s">
        <v>136</v>
      </c>
      <c r="D2263" s="55" t="s">
        <v>80</v>
      </c>
      <c r="E2263" s="55" t="s">
        <v>174</v>
      </c>
      <c r="F2263" s="70">
        <v>111.36</v>
      </c>
      <c r="G2263" s="77">
        <v>53150</v>
      </c>
      <c r="H2263" s="77">
        <v>111.16</v>
      </c>
      <c r="I2263" s="77">
        <v>1</v>
      </c>
      <c r="J2263" s="77">
        <v>-18.7968397561506</v>
      </c>
      <c r="K2263" s="77">
        <v>9.6668676166315193E-3</v>
      </c>
      <c r="L2263" s="77">
        <v>8.2073412083107904</v>
      </c>
      <c r="M2263" s="77">
        <v>1.84298190405565E-3</v>
      </c>
      <c r="N2263" s="77">
        <v>-27.004180964461401</v>
      </c>
      <c r="O2263" s="77">
        <v>7.8238857125758707E-3</v>
      </c>
      <c r="P2263" s="77">
        <v>-19.391985784583699</v>
      </c>
      <c r="Q2263" s="77">
        <v>-19.3919857845836</v>
      </c>
      <c r="R2263" s="77">
        <v>0</v>
      </c>
      <c r="S2263" s="77">
        <v>1.0288703722637399E-2</v>
      </c>
      <c r="T2263" s="77" t="s">
        <v>153</v>
      </c>
      <c r="U2263" s="105">
        <v>-4.5303506685111596</v>
      </c>
      <c r="V2263" s="105">
        <v>-3.3140846087149001</v>
      </c>
      <c r="W2263" s="101">
        <v>-1.2161518492663399</v>
      </c>
    </row>
    <row r="2264" spans="2:23" x14ac:dyDescent="0.35">
      <c r="B2264" s="55" t="s">
        <v>113</v>
      </c>
      <c r="C2264" s="76" t="s">
        <v>136</v>
      </c>
      <c r="D2264" s="55" t="s">
        <v>80</v>
      </c>
      <c r="E2264" s="55" t="s">
        <v>174</v>
      </c>
      <c r="F2264" s="70">
        <v>111.36</v>
      </c>
      <c r="G2264" s="77">
        <v>53150</v>
      </c>
      <c r="H2264" s="77">
        <v>111.16</v>
      </c>
      <c r="I2264" s="77">
        <v>2</v>
      </c>
      <c r="J2264" s="77">
        <v>-18.741649877078</v>
      </c>
      <c r="K2264" s="77">
        <v>9.6207221647492402E-3</v>
      </c>
      <c r="L2264" s="77">
        <v>8.1832434251417503</v>
      </c>
      <c r="M2264" s="77">
        <v>1.8341843042408901E-3</v>
      </c>
      <c r="N2264" s="77">
        <v>-26.924893302219701</v>
      </c>
      <c r="O2264" s="77">
        <v>7.78653786050835E-3</v>
      </c>
      <c r="P2264" s="77">
        <v>-19.335048482130201</v>
      </c>
      <c r="Q2264" s="77">
        <v>-19.335048482130102</v>
      </c>
      <c r="R2264" s="77">
        <v>0</v>
      </c>
      <c r="S2264" s="77">
        <v>1.02395898936952E-2</v>
      </c>
      <c r="T2264" s="77" t="s">
        <v>153</v>
      </c>
      <c r="U2264" s="105">
        <v>-4.5186484580838604</v>
      </c>
      <c r="V2264" s="105">
        <v>-3.30552409799449</v>
      </c>
      <c r="W2264" s="101">
        <v>-1.2130104445732</v>
      </c>
    </row>
    <row r="2265" spans="2:23" x14ac:dyDescent="0.35">
      <c r="B2265" s="55" t="s">
        <v>113</v>
      </c>
      <c r="C2265" s="76" t="s">
        <v>136</v>
      </c>
      <c r="D2265" s="55" t="s">
        <v>80</v>
      </c>
      <c r="E2265" s="55" t="s">
        <v>174</v>
      </c>
      <c r="F2265" s="70">
        <v>111.36</v>
      </c>
      <c r="G2265" s="77">
        <v>53900</v>
      </c>
      <c r="H2265" s="77">
        <v>111.18</v>
      </c>
      <c r="I2265" s="77">
        <v>1</v>
      </c>
      <c r="J2265" s="77">
        <v>-8.9121644215954792</v>
      </c>
      <c r="K2265" s="77">
        <v>3.7330537098449598E-3</v>
      </c>
      <c r="L2265" s="77">
        <v>10.040430028661699</v>
      </c>
      <c r="M2265" s="77">
        <v>4.7380810525411996E-3</v>
      </c>
      <c r="N2265" s="77">
        <v>-18.952594450257202</v>
      </c>
      <c r="O2265" s="77">
        <v>-1.00502734269624E-3</v>
      </c>
      <c r="P2265" s="77">
        <v>-12.936967135446899</v>
      </c>
      <c r="Q2265" s="77">
        <v>-12.9369671354468</v>
      </c>
      <c r="R2265" s="77">
        <v>0</v>
      </c>
      <c r="S2265" s="77">
        <v>7.8661605771907402E-3</v>
      </c>
      <c r="T2265" s="77" t="s">
        <v>152</v>
      </c>
      <c r="U2265" s="105">
        <v>-3.52329639346795</v>
      </c>
      <c r="V2265" s="105">
        <v>-2.5773948208230499</v>
      </c>
      <c r="W2265" s="101">
        <v>-0.94581275003987098</v>
      </c>
    </row>
    <row r="2266" spans="2:23" x14ac:dyDescent="0.35">
      <c r="B2266" s="55" t="s">
        <v>113</v>
      </c>
      <c r="C2266" s="76" t="s">
        <v>136</v>
      </c>
      <c r="D2266" s="55" t="s">
        <v>80</v>
      </c>
      <c r="E2266" s="55" t="s">
        <v>174</v>
      </c>
      <c r="F2266" s="70">
        <v>111.36</v>
      </c>
      <c r="G2266" s="77">
        <v>53900</v>
      </c>
      <c r="H2266" s="77">
        <v>111.18</v>
      </c>
      <c r="I2266" s="77">
        <v>2</v>
      </c>
      <c r="J2266" s="77">
        <v>-8.9013731108125302</v>
      </c>
      <c r="K2266" s="77">
        <v>3.7129260110650201E-3</v>
      </c>
      <c r="L2266" s="77">
        <v>10.0282725553801</v>
      </c>
      <c r="M2266" s="77">
        <v>4.7125344958522299E-3</v>
      </c>
      <c r="N2266" s="77">
        <v>-18.929645666192599</v>
      </c>
      <c r="O2266" s="77">
        <v>-9.9960848478721095E-4</v>
      </c>
      <c r="P2266" s="77">
        <v>-12.9213023848492</v>
      </c>
      <c r="Q2266" s="77">
        <v>-12.921302384849101</v>
      </c>
      <c r="R2266" s="77">
        <v>0</v>
      </c>
      <c r="S2266" s="77">
        <v>7.8237481923284398E-3</v>
      </c>
      <c r="T2266" s="77" t="s">
        <v>152</v>
      </c>
      <c r="U2266" s="105">
        <v>-3.5185626560168002</v>
      </c>
      <c r="V2266" s="105">
        <v>-2.5739319528076399</v>
      </c>
      <c r="W2266" s="101">
        <v>-0.94454199994205401</v>
      </c>
    </row>
    <row r="2267" spans="2:23" x14ac:dyDescent="0.35">
      <c r="B2267" s="55" t="s">
        <v>113</v>
      </c>
      <c r="C2267" s="76" t="s">
        <v>136</v>
      </c>
      <c r="D2267" s="55" t="s">
        <v>80</v>
      </c>
      <c r="E2267" s="55" t="s">
        <v>175</v>
      </c>
      <c r="F2267" s="70">
        <v>111.16</v>
      </c>
      <c r="G2267" s="77">
        <v>53550</v>
      </c>
      <c r="H2267" s="77">
        <v>111.03</v>
      </c>
      <c r="I2267" s="77">
        <v>1</v>
      </c>
      <c r="J2267" s="77">
        <v>-7.6284167440510799</v>
      </c>
      <c r="K2267" s="77">
        <v>1.4315414537145999E-3</v>
      </c>
      <c r="L2267" s="77">
        <v>17.885491221832599</v>
      </c>
      <c r="M2267" s="77">
        <v>7.8693135876578106E-3</v>
      </c>
      <c r="N2267" s="77">
        <v>-25.5139079658837</v>
      </c>
      <c r="O2267" s="77">
        <v>-6.4377721339431999E-3</v>
      </c>
      <c r="P2267" s="77">
        <v>-17.755658841166699</v>
      </c>
      <c r="Q2267" s="77">
        <v>-17.755658841166699</v>
      </c>
      <c r="R2267" s="77">
        <v>0</v>
      </c>
      <c r="S2267" s="77">
        <v>7.7554801537440101E-3</v>
      </c>
      <c r="T2267" s="77" t="s">
        <v>152</v>
      </c>
      <c r="U2267" s="105">
        <v>-4.0320123307851796</v>
      </c>
      <c r="V2267" s="105">
        <v>-2.9495354742583899</v>
      </c>
      <c r="W2267" s="101">
        <v>-1.08237520914923</v>
      </c>
    </row>
    <row r="2268" spans="2:23" x14ac:dyDescent="0.35">
      <c r="B2268" s="55" t="s">
        <v>113</v>
      </c>
      <c r="C2268" s="76" t="s">
        <v>136</v>
      </c>
      <c r="D2268" s="55" t="s">
        <v>80</v>
      </c>
      <c r="E2268" s="55" t="s">
        <v>175</v>
      </c>
      <c r="F2268" s="70">
        <v>111.16</v>
      </c>
      <c r="G2268" s="77">
        <v>54200</v>
      </c>
      <c r="H2268" s="77">
        <v>111.15</v>
      </c>
      <c r="I2268" s="77">
        <v>1</v>
      </c>
      <c r="J2268" s="77">
        <v>9.69000237075395</v>
      </c>
      <c r="K2268" s="77">
        <v>6.1971456323843305E-4</v>
      </c>
      <c r="L2268" s="77">
        <v>35.621061185637799</v>
      </c>
      <c r="M2268" s="77">
        <v>8.3744759999402792E-3</v>
      </c>
      <c r="N2268" s="77">
        <v>-25.931058814883801</v>
      </c>
      <c r="O2268" s="77">
        <v>-7.7547614367018498E-3</v>
      </c>
      <c r="P2268" s="77">
        <v>-18.0442930436203</v>
      </c>
      <c r="Q2268" s="77">
        <v>-18.0442930436202</v>
      </c>
      <c r="R2268" s="77">
        <v>0</v>
      </c>
      <c r="S2268" s="77">
        <v>2.1489369755306898E-3</v>
      </c>
      <c r="T2268" s="77" t="s">
        <v>152</v>
      </c>
      <c r="U2268" s="105">
        <v>-1.12129109564519</v>
      </c>
      <c r="V2268" s="105">
        <v>-0.82025737826340295</v>
      </c>
      <c r="W2268" s="101">
        <v>-0.30100544953685499</v>
      </c>
    </row>
    <row r="2269" spans="2:23" x14ac:dyDescent="0.35">
      <c r="B2269" s="55" t="s">
        <v>113</v>
      </c>
      <c r="C2269" s="76" t="s">
        <v>136</v>
      </c>
      <c r="D2269" s="55" t="s">
        <v>80</v>
      </c>
      <c r="E2269" s="55" t="s">
        <v>176</v>
      </c>
      <c r="F2269" s="70">
        <v>111.22</v>
      </c>
      <c r="G2269" s="77">
        <v>53150</v>
      </c>
      <c r="H2269" s="77">
        <v>111.16</v>
      </c>
      <c r="I2269" s="77">
        <v>1</v>
      </c>
      <c r="J2269" s="77">
        <v>-30.897936938738699</v>
      </c>
      <c r="K2269" s="77">
        <v>0</v>
      </c>
      <c r="L2269" s="77">
        <v>-31.469395721415498</v>
      </c>
      <c r="M2269" s="77">
        <v>0</v>
      </c>
      <c r="N2269" s="77">
        <v>0.57145878267683103</v>
      </c>
      <c r="O2269" s="77">
        <v>0</v>
      </c>
      <c r="P2269" s="77">
        <v>0.44693409528642197</v>
      </c>
      <c r="Q2269" s="77">
        <v>0.44693409528642097</v>
      </c>
      <c r="R2269" s="77">
        <v>0</v>
      </c>
      <c r="S2269" s="77">
        <v>0</v>
      </c>
      <c r="T2269" s="77" t="s">
        <v>153</v>
      </c>
      <c r="U2269" s="105">
        <v>3.4287526960611103E-2</v>
      </c>
      <c r="V2269" s="105">
        <v>-2.50823332862227E-2</v>
      </c>
      <c r="W2269" s="101">
        <v>5.9375435230320898E-2</v>
      </c>
    </row>
    <row r="2270" spans="2:23" x14ac:dyDescent="0.35">
      <c r="B2270" s="55" t="s">
        <v>113</v>
      </c>
      <c r="C2270" s="76" t="s">
        <v>136</v>
      </c>
      <c r="D2270" s="55" t="s">
        <v>80</v>
      </c>
      <c r="E2270" s="55" t="s">
        <v>176</v>
      </c>
      <c r="F2270" s="70">
        <v>111.22</v>
      </c>
      <c r="G2270" s="77">
        <v>53150</v>
      </c>
      <c r="H2270" s="77">
        <v>111.16</v>
      </c>
      <c r="I2270" s="77">
        <v>2</v>
      </c>
      <c r="J2270" s="77">
        <v>-25.9422008885922</v>
      </c>
      <c r="K2270" s="77">
        <v>0</v>
      </c>
      <c r="L2270" s="77">
        <v>-26.422003102220501</v>
      </c>
      <c r="M2270" s="77">
        <v>0</v>
      </c>
      <c r="N2270" s="77">
        <v>0.47980221362822201</v>
      </c>
      <c r="O2270" s="77">
        <v>0</v>
      </c>
      <c r="P2270" s="77">
        <v>0.37525010510797102</v>
      </c>
      <c r="Q2270" s="77">
        <v>0.37525010510797102</v>
      </c>
      <c r="R2270" s="77">
        <v>0</v>
      </c>
      <c r="S2270" s="77">
        <v>0</v>
      </c>
      <c r="T2270" s="77" t="s">
        <v>153</v>
      </c>
      <c r="U2270" s="105">
        <v>2.8788132817694399E-2</v>
      </c>
      <c r="V2270" s="105">
        <v>-2.1059364906980901E-2</v>
      </c>
      <c r="W2270" s="101">
        <v>4.98521785336839E-2</v>
      </c>
    </row>
    <row r="2271" spans="2:23" x14ac:dyDescent="0.35">
      <c r="B2271" s="55" t="s">
        <v>113</v>
      </c>
      <c r="C2271" s="76" t="s">
        <v>136</v>
      </c>
      <c r="D2271" s="55" t="s">
        <v>80</v>
      </c>
      <c r="E2271" s="55" t="s">
        <v>176</v>
      </c>
      <c r="F2271" s="70">
        <v>111.22</v>
      </c>
      <c r="G2271" s="77">
        <v>53150</v>
      </c>
      <c r="H2271" s="77">
        <v>111.16</v>
      </c>
      <c r="I2271" s="77">
        <v>3</v>
      </c>
      <c r="J2271" s="77">
        <v>-31.741566616246399</v>
      </c>
      <c r="K2271" s="77">
        <v>0</v>
      </c>
      <c r="L2271" s="77">
        <v>-32.328628369098702</v>
      </c>
      <c r="M2271" s="77">
        <v>0</v>
      </c>
      <c r="N2271" s="77">
        <v>0.58706175285235296</v>
      </c>
      <c r="O2271" s="77">
        <v>0</v>
      </c>
      <c r="P2271" s="77">
        <v>0.45913707399734499</v>
      </c>
      <c r="Q2271" s="77">
        <v>0.45913707399734399</v>
      </c>
      <c r="R2271" s="77">
        <v>0</v>
      </c>
      <c r="S2271" s="77">
        <v>0</v>
      </c>
      <c r="T2271" s="77" t="s">
        <v>153</v>
      </c>
      <c r="U2271" s="105">
        <v>3.52237051711424E-2</v>
      </c>
      <c r="V2271" s="105">
        <v>-2.5767175150694901E-2</v>
      </c>
      <c r="W2271" s="101">
        <v>6.0996607523303499E-2</v>
      </c>
    </row>
    <row r="2272" spans="2:23" x14ac:dyDescent="0.35">
      <c r="B2272" s="55" t="s">
        <v>113</v>
      </c>
      <c r="C2272" s="76" t="s">
        <v>136</v>
      </c>
      <c r="D2272" s="55" t="s">
        <v>80</v>
      </c>
      <c r="E2272" s="55" t="s">
        <v>176</v>
      </c>
      <c r="F2272" s="70">
        <v>111.22</v>
      </c>
      <c r="G2272" s="77">
        <v>53654</v>
      </c>
      <c r="H2272" s="77">
        <v>111.68</v>
      </c>
      <c r="I2272" s="77">
        <v>1</v>
      </c>
      <c r="J2272" s="77">
        <v>73.939967524704997</v>
      </c>
      <c r="K2272" s="77">
        <v>0.17166753024320899</v>
      </c>
      <c r="L2272" s="77">
        <v>68.490682261706397</v>
      </c>
      <c r="M2272" s="77">
        <v>0.147296569679564</v>
      </c>
      <c r="N2272" s="77">
        <v>5.4492852629986004</v>
      </c>
      <c r="O2272" s="77">
        <v>2.4370960563644802E-2</v>
      </c>
      <c r="P2272" s="77">
        <v>3.9049403048726998</v>
      </c>
      <c r="Q2272" s="77">
        <v>3.9049403048726901</v>
      </c>
      <c r="R2272" s="77">
        <v>0</v>
      </c>
      <c r="S2272" s="77">
        <v>4.78804745837045E-4</v>
      </c>
      <c r="T2272" s="77" t="s">
        <v>153</v>
      </c>
      <c r="U2272" s="105">
        <v>0.209472333838812</v>
      </c>
      <c r="V2272" s="105">
        <v>-0.15323516617642699</v>
      </c>
      <c r="W2272" s="101">
        <v>0.36274155918793799</v>
      </c>
    </row>
    <row r="2273" spans="2:23" x14ac:dyDescent="0.35">
      <c r="B2273" s="55" t="s">
        <v>113</v>
      </c>
      <c r="C2273" s="76" t="s">
        <v>136</v>
      </c>
      <c r="D2273" s="55" t="s">
        <v>80</v>
      </c>
      <c r="E2273" s="55" t="s">
        <v>176</v>
      </c>
      <c r="F2273" s="70">
        <v>111.22</v>
      </c>
      <c r="G2273" s="77">
        <v>53654</v>
      </c>
      <c r="H2273" s="77">
        <v>111.68</v>
      </c>
      <c r="I2273" s="77">
        <v>2</v>
      </c>
      <c r="J2273" s="77">
        <v>73.939967524704997</v>
      </c>
      <c r="K2273" s="77">
        <v>0.17166753024320899</v>
      </c>
      <c r="L2273" s="77">
        <v>68.490682261706397</v>
      </c>
      <c r="M2273" s="77">
        <v>0.147296569679564</v>
      </c>
      <c r="N2273" s="77">
        <v>5.4492852629986004</v>
      </c>
      <c r="O2273" s="77">
        <v>2.4370960563644802E-2</v>
      </c>
      <c r="P2273" s="77">
        <v>3.9049403048726998</v>
      </c>
      <c r="Q2273" s="77">
        <v>3.9049403048726901</v>
      </c>
      <c r="R2273" s="77">
        <v>0</v>
      </c>
      <c r="S2273" s="77">
        <v>4.78804745837045E-4</v>
      </c>
      <c r="T2273" s="77" t="s">
        <v>153</v>
      </c>
      <c r="U2273" s="105">
        <v>0.209472333838812</v>
      </c>
      <c r="V2273" s="105">
        <v>-0.15323516617642699</v>
      </c>
      <c r="W2273" s="101">
        <v>0.36274155918793799</v>
      </c>
    </row>
    <row r="2274" spans="2:23" x14ac:dyDescent="0.35">
      <c r="B2274" s="55" t="s">
        <v>113</v>
      </c>
      <c r="C2274" s="76" t="s">
        <v>136</v>
      </c>
      <c r="D2274" s="55" t="s">
        <v>80</v>
      </c>
      <c r="E2274" s="55" t="s">
        <v>176</v>
      </c>
      <c r="F2274" s="70">
        <v>111.22</v>
      </c>
      <c r="G2274" s="77">
        <v>53704</v>
      </c>
      <c r="H2274" s="77">
        <v>111.38</v>
      </c>
      <c r="I2274" s="77">
        <v>1</v>
      </c>
      <c r="J2274" s="77">
        <v>7.3017311892725703</v>
      </c>
      <c r="K2274" s="77">
        <v>2.2285786354645501E-3</v>
      </c>
      <c r="L2274" s="77">
        <v>13.0966331543757</v>
      </c>
      <c r="M2274" s="77">
        <v>7.1696112391762103E-3</v>
      </c>
      <c r="N2274" s="77">
        <v>-5.7949019651031</v>
      </c>
      <c r="O2274" s="77">
        <v>-4.9410326037116602E-3</v>
      </c>
      <c r="P2274" s="77">
        <v>-4.1897484003585204</v>
      </c>
      <c r="Q2274" s="77">
        <v>-4.1897484003585097</v>
      </c>
      <c r="R2274" s="77">
        <v>0</v>
      </c>
      <c r="S2274" s="77">
        <v>7.33756851317223E-4</v>
      </c>
      <c r="T2274" s="77" t="s">
        <v>153</v>
      </c>
      <c r="U2274" s="105">
        <v>0.37724738562336801</v>
      </c>
      <c r="V2274" s="105">
        <v>-0.27596754552848102</v>
      </c>
      <c r="W2274" s="101">
        <v>0.65327626972397201</v>
      </c>
    </row>
    <row r="2275" spans="2:23" x14ac:dyDescent="0.35">
      <c r="B2275" s="55" t="s">
        <v>113</v>
      </c>
      <c r="C2275" s="76" t="s">
        <v>136</v>
      </c>
      <c r="D2275" s="55" t="s">
        <v>80</v>
      </c>
      <c r="E2275" s="55" t="s">
        <v>176</v>
      </c>
      <c r="F2275" s="70">
        <v>111.22</v>
      </c>
      <c r="G2275" s="77">
        <v>58004</v>
      </c>
      <c r="H2275" s="77">
        <v>108.63</v>
      </c>
      <c r="I2275" s="77">
        <v>1</v>
      </c>
      <c r="J2275" s="77">
        <v>-67.251707301769997</v>
      </c>
      <c r="K2275" s="77">
        <v>0.95792737419362395</v>
      </c>
      <c r="L2275" s="77">
        <v>-60.3951297025177</v>
      </c>
      <c r="M2275" s="77">
        <v>0.77255568431983701</v>
      </c>
      <c r="N2275" s="77">
        <v>-6.8565775992523301</v>
      </c>
      <c r="O2275" s="77">
        <v>0.18537168987378699</v>
      </c>
      <c r="P2275" s="77">
        <v>-4.9014534837793899</v>
      </c>
      <c r="Q2275" s="77">
        <v>-4.9014534837793802</v>
      </c>
      <c r="R2275" s="77">
        <v>0</v>
      </c>
      <c r="S2275" s="77">
        <v>5.0883353565237301E-3</v>
      </c>
      <c r="T2275" s="77" t="s">
        <v>153</v>
      </c>
      <c r="U2275" s="105">
        <v>2.61844702731246</v>
      </c>
      <c r="V2275" s="105">
        <v>-1.91547092640477</v>
      </c>
      <c r="W2275" s="101">
        <v>4.53434370034386</v>
      </c>
    </row>
    <row r="2276" spans="2:23" x14ac:dyDescent="0.35">
      <c r="B2276" s="55" t="s">
        <v>113</v>
      </c>
      <c r="C2276" s="76" t="s">
        <v>136</v>
      </c>
      <c r="D2276" s="55" t="s">
        <v>80</v>
      </c>
      <c r="E2276" s="55" t="s">
        <v>177</v>
      </c>
      <c r="F2276" s="70">
        <v>110.6</v>
      </c>
      <c r="G2276" s="77">
        <v>53050</v>
      </c>
      <c r="H2276" s="77">
        <v>111.36</v>
      </c>
      <c r="I2276" s="77">
        <v>1</v>
      </c>
      <c r="J2276" s="77">
        <v>151.28809636373501</v>
      </c>
      <c r="K2276" s="77">
        <v>0.55160292324284299</v>
      </c>
      <c r="L2276" s="77">
        <v>199.378205908908</v>
      </c>
      <c r="M2276" s="77">
        <v>0.95801522269406103</v>
      </c>
      <c r="N2276" s="77">
        <v>-48.090109545172702</v>
      </c>
      <c r="O2276" s="77">
        <v>-0.40641229945121798</v>
      </c>
      <c r="P2276" s="77">
        <v>-33.648117443356597</v>
      </c>
      <c r="Q2276" s="77">
        <v>-33.648117443356597</v>
      </c>
      <c r="R2276" s="77">
        <v>0</v>
      </c>
      <c r="S2276" s="77">
        <v>2.7285918960314199E-2</v>
      </c>
      <c r="T2276" s="77" t="s">
        <v>152</v>
      </c>
      <c r="U2276" s="105">
        <v>-8.5551537387646501</v>
      </c>
      <c r="V2276" s="105">
        <v>-6.2583462970974404</v>
      </c>
      <c r="W2276" s="101">
        <v>-2.2965917655058199</v>
      </c>
    </row>
    <row r="2277" spans="2:23" x14ac:dyDescent="0.35">
      <c r="B2277" s="55" t="s">
        <v>113</v>
      </c>
      <c r="C2277" s="76" t="s">
        <v>136</v>
      </c>
      <c r="D2277" s="55" t="s">
        <v>80</v>
      </c>
      <c r="E2277" s="55" t="s">
        <v>177</v>
      </c>
      <c r="F2277" s="70">
        <v>110.6</v>
      </c>
      <c r="G2277" s="77">
        <v>53204</v>
      </c>
      <c r="H2277" s="77">
        <v>111.21</v>
      </c>
      <c r="I2277" s="77">
        <v>1</v>
      </c>
      <c r="J2277" s="77">
        <v>27.902602473305699</v>
      </c>
      <c r="K2277" s="77">
        <v>0</v>
      </c>
      <c r="L2277" s="77">
        <v>32.296498011536499</v>
      </c>
      <c r="M2277" s="77">
        <v>0</v>
      </c>
      <c r="N2277" s="77">
        <v>-4.3938955382308196</v>
      </c>
      <c r="O2277" s="77">
        <v>0</v>
      </c>
      <c r="P2277" s="77">
        <v>-3.1050113427353101</v>
      </c>
      <c r="Q2277" s="77">
        <v>-3.1050113427352999</v>
      </c>
      <c r="R2277" s="77">
        <v>0</v>
      </c>
      <c r="S2277" s="77">
        <v>0</v>
      </c>
      <c r="T2277" s="77" t="s">
        <v>153</v>
      </c>
      <c r="U2277" s="105">
        <v>2.6802762783207901</v>
      </c>
      <c r="V2277" s="105">
        <v>-1.96070083996517</v>
      </c>
      <c r="W2277" s="101">
        <v>4.6414129180451402</v>
      </c>
    </row>
    <row r="2278" spans="2:23" x14ac:dyDescent="0.35">
      <c r="B2278" s="55" t="s">
        <v>113</v>
      </c>
      <c r="C2278" s="76" t="s">
        <v>136</v>
      </c>
      <c r="D2278" s="55" t="s">
        <v>80</v>
      </c>
      <c r="E2278" s="55" t="s">
        <v>177</v>
      </c>
      <c r="F2278" s="70">
        <v>110.6</v>
      </c>
      <c r="G2278" s="77">
        <v>53204</v>
      </c>
      <c r="H2278" s="77">
        <v>111.21</v>
      </c>
      <c r="I2278" s="77">
        <v>2</v>
      </c>
      <c r="J2278" s="77">
        <v>27.902602473305699</v>
      </c>
      <c r="K2278" s="77">
        <v>0</v>
      </c>
      <c r="L2278" s="77">
        <v>32.296498011536499</v>
      </c>
      <c r="M2278" s="77">
        <v>0</v>
      </c>
      <c r="N2278" s="77">
        <v>-4.3938955382308196</v>
      </c>
      <c r="O2278" s="77">
        <v>0</v>
      </c>
      <c r="P2278" s="77">
        <v>-3.1050113427353101</v>
      </c>
      <c r="Q2278" s="77">
        <v>-3.1050113427352999</v>
      </c>
      <c r="R2278" s="77">
        <v>0</v>
      </c>
      <c r="S2278" s="77">
        <v>0</v>
      </c>
      <c r="T2278" s="77" t="s">
        <v>153</v>
      </c>
      <c r="U2278" s="105">
        <v>2.6802762783207901</v>
      </c>
      <c r="V2278" s="105">
        <v>-1.96070083996517</v>
      </c>
      <c r="W2278" s="101">
        <v>4.6414129180451402</v>
      </c>
    </row>
    <row r="2279" spans="2:23" x14ac:dyDescent="0.35">
      <c r="B2279" s="55" t="s">
        <v>113</v>
      </c>
      <c r="C2279" s="76" t="s">
        <v>136</v>
      </c>
      <c r="D2279" s="55" t="s">
        <v>80</v>
      </c>
      <c r="E2279" s="55" t="s">
        <v>178</v>
      </c>
      <c r="F2279" s="70">
        <v>111.21</v>
      </c>
      <c r="G2279" s="77">
        <v>53254</v>
      </c>
      <c r="H2279" s="77">
        <v>111.86</v>
      </c>
      <c r="I2279" s="77">
        <v>1</v>
      </c>
      <c r="J2279" s="77">
        <v>27.630300107168999</v>
      </c>
      <c r="K2279" s="77">
        <v>8.04658892148883E-2</v>
      </c>
      <c r="L2279" s="77">
        <v>27.6302997323196</v>
      </c>
      <c r="M2279" s="77">
        <v>8.0465887031590494E-2</v>
      </c>
      <c r="N2279" s="77">
        <v>3.7484935710999998E-7</v>
      </c>
      <c r="O2279" s="77">
        <v>2.1832977919999999E-9</v>
      </c>
      <c r="P2279" s="77">
        <v>1.7197E-13</v>
      </c>
      <c r="Q2279" s="77">
        <v>1.7197199999999999E-13</v>
      </c>
      <c r="R2279" s="77">
        <v>0</v>
      </c>
      <c r="S2279" s="77">
        <v>0</v>
      </c>
      <c r="T2279" s="77" t="s">
        <v>153</v>
      </c>
      <c r="U2279" s="105">
        <v>-1.3796292500000001E-10</v>
      </c>
      <c r="V2279" s="105">
        <v>0</v>
      </c>
      <c r="W2279" s="101">
        <v>-1.3794996992E-10</v>
      </c>
    </row>
    <row r="2280" spans="2:23" x14ac:dyDescent="0.35">
      <c r="B2280" s="55" t="s">
        <v>113</v>
      </c>
      <c r="C2280" s="76" t="s">
        <v>136</v>
      </c>
      <c r="D2280" s="55" t="s">
        <v>80</v>
      </c>
      <c r="E2280" s="55" t="s">
        <v>178</v>
      </c>
      <c r="F2280" s="70">
        <v>111.21</v>
      </c>
      <c r="G2280" s="77">
        <v>53304</v>
      </c>
      <c r="H2280" s="77">
        <v>112.23</v>
      </c>
      <c r="I2280" s="77">
        <v>1</v>
      </c>
      <c r="J2280" s="77">
        <v>35.751482438431097</v>
      </c>
      <c r="K2280" s="77">
        <v>0.142387970515163</v>
      </c>
      <c r="L2280" s="77">
        <v>39.170024081852397</v>
      </c>
      <c r="M2280" s="77">
        <v>0.17091999362422</v>
      </c>
      <c r="N2280" s="77">
        <v>-3.4185416434213001</v>
      </c>
      <c r="O2280" s="77">
        <v>-2.8532023109057801E-2</v>
      </c>
      <c r="P2280" s="77">
        <v>-2.4207729221129601</v>
      </c>
      <c r="Q2280" s="77">
        <v>-2.4207729221129601</v>
      </c>
      <c r="R2280" s="77">
        <v>0</v>
      </c>
      <c r="S2280" s="77">
        <v>6.5281976760449495E-4</v>
      </c>
      <c r="T2280" s="77" t="s">
        <v>153</v>
      </c>
      <c r="U2280" s="105">
        <v>0.29931485454581702</v>
      </c>
      <c r="V2280" s="105">
        <v>-0.218957609507969</v>
      </c>
      <c r="W2280" s="101">
        <v>0.51832113117910705</v>
      </c>
    </row>
    <row r="2281" spans="2:23" x14ac:dyDescent="0.35">
      <c r="B2281" s="55" t="s">
        <v>113</v>
      </c>
      <c r="C2281" s="76" t="s">
        <v>136</v>
      </c>
      <c r="D2281" s="55" t="s">
        <v>80</v>
      </c>
      <c r="E2281" s="55" t="s">
        <v>178</v>
      </c>
      <c r="F2281" s="70">
        <v>111.21</v>
      </c>
      <c r="G2281" s="77">
        <v>54104</v>
      </c>
      <c r="H2281" s="77">
        <v>111.73</v>
      </c>
      <c r="I2281" s="77">
        <v>1</v>
      </c>
      <c r="J2281" s="77">
        <v>23.6814091554544</v>
      </c>
      <c r="K2281" s="77">
        <v>5.5407942991298198E-2</v>
      </c>
      <c r="L2281" s="77">
        <v>23.681408578101401</v>
      </c>
      <c r="M2281" s="77">
        <v>5.5407940289606002E-2</v>
      </c>
      <c r="N2281" s="77">
        <v>5.7735295711000004E-7</v>
      </c>
      <c r="O2281" s="77">
        <v>2.701692212E-9</v>
      </c>
      <c r="P2281" s="77">
        <v>3.2184700000000002E-13</v>
      </c>
      <c r="Q2281" s="77">
        <v>3.21846E-13</v>
      </c>
      <c r="R2281" s="77">
        <v>0</v>
      </c>
      <c r="S2281" s="77">
        <v>0</v>
      </c>
      <c r="T2281" s="77" t="s">
        <v>153</v>
      </c>
      <c r="U2281" s="105">
        <v>9.3409317000000009E-10</v>
      </c>
      <c r="V2281" s="105">
        <v>0</v>
      </c>
      <c r="W2281" s="101">
        <v>9.341808837700001E-10</v>
      </c>
    </row>
    <row r="2282" spans="2:23" x14ac:dyDescent="0.35">
      <c r="B2282" s="55" t="s">
        <v>113</v>
      </c>
      <c r="C2282" s="76" t="s">
        <v>136</v>
      </c>
      <c r="D2282" s="55" t="s">
        <v>80</v>
      </c>
      <c r="E2282" s="55" t="s">
        <v>179</v>
      </c>
      <c r="F2282" s="70">
        <v>111.86</v>
      </c>
      <c r="G2282" s="77">
        <v>54104</v>
      </c>
      <c r="H2282" s="77">
        <v>111.73</v>
      </c>
      <c r="I2282" s="77">
        <v>1</v>
      </c>
      <c r="J2282" s="77">
        <v>-7.0639186216226104</v>
      </c>
      <c r="K2282" s="77">
        <v>4.3711476952586203E-3</v>
      </c>
      <c r="L2282" s="77">
        <v>-7.06391882882569</v>
      </c>
      <c r="M2282" s="77">
        <v>4.3711479516928596E-3</v>
      </c>
      <c r="N2282" s="77">
        <v>2.0720307969400001E-7</v>
      </c>
      <c r="O2282" s="77">
        <v>-2.5643423300000002E-10</v>
      </c>
      <c r="P2282" s="77">
        <v>2.29397E-13</v>
      </c>
      <c r="Q2282" s="77">
        <v>2.29395E-13</v>
      </c>
      <c r="R2282" s="77">
        <v>0</v>
      </c>
      <c r="S2282" s="77">
        <v>0</v>
      </c>
      <c r="T2282" s="77" t="s">
        <v>153</v>
      </c>
      <c r="U2282" s="105">
        <v>-1.731664761E-9</v>
      </c>
      <c r="V2282" s="105">
        <v>0</v>
      </c>
      <c r="W2282" s="101">
        <v>-1.7315021532E-9</v>
      </c>
    </row>
    <row r="2283" spans="2:23" x14ac:dyDescent="0.35">
      <c r="B2283" s="55" t="s">
        <v>113</v>
      </c>
      <c r="C2283" s="76" t="s">
        <v>136</v>
      </c>
      <c r="D2283" s="55" t="s">
        <v>80</v>
      </c>
      <c r="E2283" s="55" t="s">
        <v>180</v>
      </c>
      <c r="F2283" s="70">
        <v>111.9</v>
      </c>
      <c r="G2283" s="77">
        <v>53404</v>
      </c>
      <c r="H2283" s="77">
        <v>112.07</v>
      </c>
      <c r="I2283" s="77">
        <v>1</v>
      </c>
      <c r="J2283" s="77">
        <v>1.9223664308296899</v>
      </c>
      <c r="K2283" s="77">
        <v>3.5920188989382298E-4</v>
      </c>
      <c r="L2283" s="77">
        <v>10.5783890143001</v>
      </c>
      <c r="M2283" s="77">
        <v>1.08769049342005E-2</v>
      </c>
      <c r="N2283" s="77">
        <v>-8.6560225834703903</v>
      </c>
      <c r="O2283" s="77">
        <v>-1.05177030443066E-2</v>
      </c>
      <c r="P2283" s="77">
        <v>-6.2194586456135097</v>
      </c>
      <c r="Q2283" s="77">
        <v>-6.2194586456135097</v>
      </c>
      <c r="R2283" s="77">
        <v>0</v>
      </c>
      <c r="S2283" s="77">
        <v>3.7598579200850699E-3</v>
      </c>
      <c r="T2283" s="77" t="s">
        <v>153</v>
      </c>
      <c r="U2283" s="105">
        <v>0.29369886377318</v>
      </c>
      <c r="V2283" s="105">
        <v>-0.21484934726865801</v>
      </c>
      <c r="W2283" s="101">
        <v>0.50859596503464</v>
      </c>
    </row>
    <row r="2284" spans="2:23" x14ac:dyDescent="0.35">
      <c r="B2284" s="55" t="s">
        <v>113</v>
      </c>
      <c r="C2284" s="76" t="s">
        <v>136</v>
      </c>
      <c r="D2284" s="55" t="s">
        <v>80</v>
      </c>
      <c r="E2284" s="55" t="s">
        <v>181</v>
      </c>
      <c r="F2284" s="70">
        <v>112.07</v>
      </c>
      <c r="G2284" s="77">
        <v>53854</v>
      </c>
      <c r="H2284" s="77">
        <v>109.39</v>
      </c>
      <c r="I2284" s="77">
        <v>1</v>
      </c>
      <c r="J2284" s="77">
        <v>-67.1426335428107</v>
      </c>
      <c r="K2284" s="77">
        <v>0.89004074538843803</v>
      </c>
      <c r="L2284" s="77">
        <v>-58.383330700439402</v>
      </c>
      <c r="M2284" s="77">
        <v>0.672962524544924</v>
      </c>
      <c r="N2284" s="77">
        <v>-8.7593028423712997</v>
      </c>
      <c r="O2284" s="77">
        <v>0.217078220843514</v>
      </c>
      <c r="P2284" s="77">
        <v>-6.2194586456129697</v>
      </c>
      <c r="Q2284" s="77">
        <v>-6.2194586456129599</v>
      </c>
      <c r="R2284" s="77">
        <v>0</v>
      </c>
      <c r="S2284" s="77">
        <v>7.63692128767764E-3</v>
      </c>
      <c r="T2284" s="77" t="s">
        <v>153</v>
      </c>
      <c r="U2284" s="105">
        <v>0.56213977644731195</v>
      </c>
      <c r="V2284" s="105">
        <v>-0.411221761268807</v>
      </c>
      <c r="W2284" s="101">
        <v>0.97345293888292495</v>
      </c>
    </row>
    <row r="2285" spans="2:23" x14ac:dyDescent="0.35">
      <c r="B2285" s="55" t="s">
        <v>113</v>
      </c>
      <c r="C2285" s="76" t="s">
        <v>136</v>
      </c>
      <c r="D2285" s="55" t="s">
        <v>80</v>
      </c>
      <c r="E2285" s="55" t="s">
        <v>182</v>
      </c>
      <c r="F2285" s="70">
        <v>112.14</v>
      </c>
      <c r="G2285" s="77">
        <v>53504</v>
      </c>
      <c r="H2285" s="77">
        <v>112.14</v>
      </c>
      <c r="I2285" s="77">
        <v>1</v>
      </c>
      <c r="J2285" s="77">
        <v>1.69633E-13</v>
      </c>
      <c r="K2285" s="77">
        <v>0</v>
      </c>
      <c r="L2285" s="77">
        <v>-5.0439000000000001E-14</v>
      </c>
      <c r="M2285" s="77">
        <v>0</v>
      </c>
      <c r="N2285" s="77">
        <v>2.2007200000000001E-13</v>
      </c>
      <c r="O2285" s="77">
        <v>0</v>
      </c>
      <c r="P2285" s="77">
        <v>-1.2056E-14</v>
      </c>
      <c r="Q2285" s="77">
        <v>-1.2056E-14</v>
      </c>
      <c r="R2285" s="77">
        <v>0</v>
      </c>
      <c r="S2285" s="77">
        <v>0</v>
      </c>
      <c r="T2285" s="77" t="s">
        <v>153</v>
      </c>
      <c r="U2285" s="105">
        <v>0</v>
      </c>
      <c r="V2285" s="105">
        <v>0</v>
      </c>
      <c r="W2285" s="101">
        <v>0</v>
      </c>
    </row>
    <row r="2286" spans="2:23" x14ac:dyDescent="0.35">
      <c r="B2286" s="55" t="s">
        <v>113</v>
      </c>
      <c r="C2286" s="76" t="s">
        <v>136</v>
      </c>
      <c r="D2286" s="55" t="s">
        <v>80</v>
      </c>
      <c r="E2286" s="55" t="s">
        <v>182</v>
      </c>
      <c r="F2286" s="70">
        <v>112.14</v>
      </c>
      <c r="G2286" s="77">
        <v>53754</v>
      </c>
      <c r="H2286" s="77">
        <v>109.86</v>
      </c>
      <c r="I2286" s="77">
        <v>1</v>
      </c>
      <c r="J2286" s="77">
        <v>-60.6809365207314</v>
      </c>
      <c r="K2286" s="77">
        <v>0.59724895645075704</v>
      </c>
      <c r="L2286" s="77">
        <v>-52.219520107435898</v>
      </c>
      <c r="M2286" s="77">
        <v>0.44229965705669599</v>
      </c>
      <c r="N2286" s="77">
        <v>-8.4614164132954706</v>
      </c>
      <c r="O2286" s="77">
        <v>0.15494929939406099</v>
      </c>
      <c r="P2286" s="77">
        <v>-6.0361377689894002</v>
      </c>
      <c r="Q2286" s="77">
        <v>-6.0361377689894002</v>
      </c>
      <c r="R2286" s="77">
        <v>0</v>
      </c>
      <c r="S2286" s="77">
        <v>5.9097503767609402E-3</v>
      </c>
      <c r="T2286" s="77" t="s">
        <v>153</v>
      </c>
      <c r="U2286" s="105">
        <v>-2.0926571895728898</v>
      </c>
      <c r="V2286" s="105">
        <v>-1.53084021320568</v>
      </c>
      <c r="W2286" s="101">
        <v>-0.561764220299522</v>
      </c>
    </row>
    <row r="2287" spans="2:23" x14ac:dyDescent="0.35">
      <c r="B2287" s="55" t="s">
        <v>113</v>
      </c>
      <c r="C2287" s="76" t="s">
        <v>136</v>
      </c>
      <c r="D2287" s="55" t="s">
        <v>80</v>
      </c>
      <c r="E2287" s="55" t="s">
        <v>183</v>
      </c>
      <c r="F2287" s="70">
        <v>111.03</v>
      </c>
      <c r="G2287" s="77">
        <v>54050</v>
      </c>
      <c r="H2287" s="77">
        <v>110.64</v>
      </c>
      <c r="I2287" s="77">
        <v>1</v>
      </c>
      <c r="J2287" s="77">
        <v>-69.311818478791295</v>
      </c>
      <c r="K2287" s="77">
        <v>6.9659858622135307E-2</v>
      </c>
      <c r="L2287" s="77">
        <v>-5.7146872797612103</v>
      </c>
      <c r="M2287" s="77">
        <v>4.7353593522923599E-4</v>
      </c>
      <c r="N2287" s="77">
        <v>-63.597131199030102</v>
      </c>
      <c r="O2287" s="77">
        <v>6.9186322686905999E-2</v>
      </c>
      <c r="P2287" s="77">
        <v>-44.7936620554092</v>
      </c>
      <c r="Q2287" s="77">
        <v>-44.793662055409101</v>
      </c>
      <c r="R2287" s="77">
        <v>0</v>
      </c>
      <c r="S2287" s="77">
        <v>2.90938463248459E-2</v>
      </c>
      <c r="T2287" s="77" t="s">
        <v>152</v>
      </c>
      <c r="U2287" s="105">
        <v>-17.1346150926185</v>
      </c>
      <c r="V2287" s="105">
        <v>-12.5344743287528</v>
      </c>
      <c r="W2287" s="101">
        <v>-4.5997087987458798</v>
      </c>
    </row>
    <row r="2288" spans="2:23" x14ac:dyDescent="0.35">
      <c r="B2288" s="55" t="s">
        <v>113</v>
      </c>
      <c r="C2288" s="76" t="s">
        <v>136</v>
      </c>
      <c r="D2288" s="55" t="s">
        <v>80</v>
      </c>
      <c r="E2288" s="55" t="s">
        <v>183</v>
      </c>
      <c r="F2288" s="70">
        <v>111.03</v>
      </c>
      <c r="G2288" s="77">
        <v>54850</v>
      </c>
      <c r="H2288" s="77">
        <v>111.17</v>
      </c>
      <c r="I2288" s="77">
        <v>1</v>
      </c>
      <c r="J2288" s="77">
        <v>9.8319978638354808</v>
      </c>
      <c r="K2288" s="77">
        <v>2.5230395500555501E-3</v>
      </c>
      <c r="L2288" s="77">
        <v>-2.2903053174451098</v>
      </c>
      <c r="M2288" s="77">
        <v>1.36907509469762E-4</v>
      </c>
      <c r="N2288" s="77">
        <v>12.1223031812806</v>
      </c>
      <c r="O2288" s="77">
        <v>2.38613204058578E-3</v>
      </c>
      <c r="P2288" s="77">
        <v>8.9937101706238902</v>
      </c>
      <c r="Q2288" s="77">
        <v>8.9937101706238902</v>
      </c>
      <c r="R2288" s="77">
        <v>0</v>
      </c>
      <c r="S2288" s="77">
        <v>2.1111460707260899E-3</v>
      </c>
      <c r="T2288" s="77" t="s">
        <v>153</v>
      </c>
      <c r="U2288" s="105">
        <v>-1.4320231756702</v>
      </c>
      <c r="V2288" s="105">
        <v>-1.04756702362983</v>
      </c>
      <c r="W2288" s="101">
        <v>-0.38442005061297602</v>
      </c>
    </row>
    <row r="2289" spans="2:23" x14ac:dyDescent="0.35">
      <c r="B2289" s="55" t="s">
        <v>113</v>
      </c>
      <c r="C2289" s="76" t="s">
        <v>136</v>
      </c>
      <c r="D2289" s="55" t="s">
        <v>80</v>
      </c>
      <c r="E2289" s="55" t="s">
        <v>184</v>
      </c>
      <c r="F2289" s="70">
        <v>112.11</v>
      </c>
      <c r="G2289" s="77">
        <v>53654</v>
      </c>
      <c r="H2289" s="77">
        <v>111.68</v>
      </c>
      <c r="I2289" s="77">
        <v>1</v>
      </c>
      <c r="J2289" s="77">
        <v>-54.791804802622103</v>
      </c>
      <c r="K2289" s="77">
        <v>0.117984175629676</v>
      </c>
      <c r="L2289" s="77">
        <v>-50.559842397209998</v>
      </c>
      <c r="M2289" s="77">
        <v>0.100462498164967</v>
      </c>
      <c r="N2289" s="77">
        <v>-4.2319624054121299</v>
      </c>
      <c r="O2289" s="77">
        <v>1.7521677464708701E-2</v>
      </c>
      <c r="P2289" s="77">
        <v>-3.0422975056517401</v>
      </c>
      <c r="Q2289" s="77">
        <v>-3.0422975056517298</v>
      </c>
      <c r="R2289" s="77">
        <v>0</v>
      </c>
      <c r="S2289" s="77">
        <v>3.6374406263676502E-4</v>
      </c>
      <c r="T2289" s="77" t="s">
        <v>153</v>
      </c>
      <c r="U2289" s="105">
        <v>0.14084426558639501</v>
      </c>
      <c r="V2289" s="105">
        <v>-0.103031718063234</v>
      </c>
      <c r="W2289" s="101">
        <v>0.243898884235484</v>
      </c>
    </row>
    <row r="2290" spans="2:23" x14ac:dyDescent="0.35">
      <c r="B2290" s="55" t="s">
        <v>113</v>
      </c>
      <c r="C2290" s="76" t="s">
        <v>136</v>
      </c>
      <c r="D2290" s="55" t="s">
        <v>80</v>
      </c>
      <c r="E2290" s="55" t="s">
        <v>185</v>
      </c>
      <c r="F2290" s="70">
        <v>111.38</v>
      </c>
      <c r="G2290" s="77">
        <v>58004</v>
      </c>
      <c r="H2290" s="77">
        <v>108.63</v>
      </c>
      <c r="I2290" s="77">
        <v>1</v>
      </c>
      <c r="J2290" s="77">
        <v>-70.633204661402104</v>
      </c>
      <c r="K2290" s="77">
        <v>1.02824312271241</v>
      </c>
      <c r="L2290" s="77">
        <v>-64.758812831892698</v>
      </c>
      <c r="M2290" s="77">
        <v>0.86432236129953899</v>
      </c>
      <c r="N2290" s="77">
        <v>-5.8743918295094097</v>
      </c>
      <c r="O2290" s="77">
        <v>0.16392076141287601</v>
      </c>
      <c r="P2290" s="77">
        <v>-4.1897484003591003</v>
      </c>
      <c r="Q2290" s="77">
        <v>-4.1897484003590897</v>
      </c>
      <c r="R2290" s="77">
        <v>0</v>
      </c>
      <c r="S2290" s="77">
        <v>3.6178776807780201E-3</v>
      </c>
      <c r="T2290" s="77" t="s">
        <v>153</v>
      </c>
      <c r="U2290" s="105">
        <v>1.87752582807255</v>
      </c>
      <c r="V2290" s="105">
        <v>-1.3734653020413601</v>
      </c>
      <c r="W2290" s="101">
        <v>3.2512964065924401</v>
      </c>
    </row>
    <row r="2291" spans="2:23" x14ac:dyDescent="0.35">
      <c r="B2291" s="55" t="s">
        <v>113</v>
      </c>
      <c r="C2291" s="76" t="s">
        <v>136</v>
      </c>
      <c r="D2291" s="55" t="s">
        <v>80</v>
      </c>
      <c r="E2291" s="55" t="s">
        <v>186</v>
      </c>
      <c r="F2291" s="70">
        <v>109.86</v>
      </c>
      <c r="G2291" s="77">
        <v>53854</v>
      </c>
      <c r="H2291" s="77">
        <v>109.39</v>
      </c>
      <c r="I2291" s="77">
        <v>1</v>
      </c>
      <c r="J2291" s="77">
        <v>-48.743042868352603</v>
      </c>
      <c r="K2291" s="77">
        <v>0.11760626928927</v>
      </c>
      <c r="L2291" s="77">
        <v>-39.0143939320266</v>
      </c>
      <c r="M2291" s="77">
        <v>7.5345085227225897E-2</v>
      </c>
      <c r="N2291" s="77">
        <v>-9.72864893632598</v>
      </c>
      <c r="O2291" s="77">
        <v>4.2261184062043801E-2</v>
      </c>
      <c r="P2291" s="77">
        <v>-6.8682717754629801</v>
      </c>
      <c r="Q2291" s="77">
        <v>-6.8682717754629801</v>
      </c>
      <c r="R2291" s="77">
        <v>0</v>
      </c>
      <c r="S2291" s="77">
        <v>2.3350712804902601E-3</v>
      </c>
      <c r="T2291" s="77" t="s">
        <v>152</v>
      </c>
      <c r="U2291" s="105">
        <v>6.0417302728352197E-2</v>
      </c>
      <c r="V2291" s="105">
        <v>-4.4197031912742303E-2</v>
      </c>
      <c r="W2291" s="101">
        <v>0.104624158197789</v>
      </c>
    </row>
    <row r="2292" spans="2:23" x14ac:dyDescent="0.35">
      <c r="B2292" s="55" t="s">
        <v>113</v>
      </c>
      <c r="C2292" s="76" t="s">
        <v>136</v>
      </c>
      <c r="D2292" s="55" t="s">
        <v>80</v>
      </c>
      <c r="E2292" s="55" t="s">
        <v>186</v>
      </c>
      <c r="F2292" s="70">
        <v>109.86</v>
      </c>
      <c r="G2292" s="77">
        <v>58104</v>
      </c>
      <c r="H2292" s="77">
        <v>108.05</v>
      </c>
      <c r="I2292" s="77">
        <v>1</v>
      </c>
      <c r="J2292" s="77">
        <v>-53.681026234356302</v>
      </c>
      <c r="K2292" s="77">
        <v>0.370004190960457</v>
      </c>
      <c r="L2292" s="77">
        <v>-54.857851588106499</v>
      </c>
      <c r="M2292" s="77">
        <v>0.38640489030277297</v>
      </c>
      <c r="N2292" s="77">
        <v>1.1768253537501401</v>
      </c>
      <c r="O2292" s="77">
        <v>-1.6400699342315701E-2</v>
      </c>
      <c r="P2292" s="77">
        <v>0.83213400647263103</v>
      </c>
      <c r="Q2292" s="77">
        <v>0.83213400647263003</v>
      </c>
      <c r="R2292" s="77">
        <v>0</v>
      </c>
      <c r="S2292" s="77">
        <v>8.8910195407099993E-5</v>
      </c>
      <c r="T2292" s="77" t="s">
        <v>153</v>
      </c>
      <c r="U2292" s="105">
        <v>0.34311569344575499</v>
      </c>
      <c r="V2292" s="105">
        <v>-0.25099920996420699</v>
      </c>
      <c r="W2292" s="101">
        <v>0.59417069233656805</v>
      </c>
    </row>
    <row r="2293" spans="2:23" x14ac:dyDescent="0.35">
      <c r="B2293" s="55" t="s">
        <v>113</v>
      </c>
      <c r="C2293" s="76" t="s">
        <v>136</v>
      </c>
      <c r="D2293" s="55" t="s">
        <v>80</v>
      </c>
      <c r="E2293" s="55" t="s">
        <v>187</v>
      </c>
      <c r="F2293" s="70">
        <v>110</v>
      </c>
      <c r="G2293" s="77">
        <v>54050</v>
      </c>
      <c r="H2293" s="77">
        <v>110.64</v>
      </c>
      <c r="I2293" s="77">
        <v>1</v>
      </c>
      <c r="J2293" s="77">
        <v>119.511476845167</v>
      </c>
      <c r="K2293" s="77">
        <v>0.25280897782952</v>
      </c>
      <c r="L2293" s="77">
        <v>50.512271629073503</v>
      </c>
      <c r="M2293" s="77">
        <v>4.5161365656788598E-2</v>
      </c>
      <c r="N2293" s="77">
        <v>68.999205216093998</v>
      </c>
      <c r="O2293" s="77">
        <v>0.20764761217273101</v>
      </c>
      <c r="P2293" s="77">
        <v>49.645815153170297</v>
      </c>
      <c r="Q2293" s="77">
        <v>49.645815153170197</v>
      </c>
      <c r="R2293" s="77">
        <v>0</v>
      </c>
      <c r="S2293" s="77">
        <v>4.3625313231342701E-2</v>
      </c>
      <c r="T2293" s="77" t="s">
        <v>152</v>
      </c>
      <c r="U2293" s="105">
        <v>-21.251806763404399</v>
      </c>
      <c r="V2293" s="105">
        <v>-15.546320992659</v>
      </c>
      <c r="W2293" s="101">
        <v>-5.7049500108695002</v>
      </c>
    </row>
    <row r="2294" spans="2:23" x14ac:dyDescent="0.35">
      <c r="B2294" s="55" t="s">
        <v>113</v>
      </c>
      <c r="C2294" s="76" t="s">
        <v>136</v>
      </c>
      <c r="D2294" s="55" t="s">
        <v>80</v>
      </c>
      <c r="E2294" s="55" t="s">
        <v>187</v>
      </c>
      <c r="F2294" s="70">
        <v>110</v>
      </c>
      <c r="G2294" s="77">
        <v>56000</v>
      </c>
      <c r="H2294" s="77">
        <v>110.16</v>
      </c>
      <c r="I2294" s="77">
        <v>1</v>
      </c>
      <c r="J2294" s="77">
        <v>4.7389807019734302</v>
      </c>
      <c r="K2294" s="77">
        <v>2.1784199950866299E-3</v>
      </c>
      <c r="L2294" s="77">
        <v>56.9140121769885</v>
      </c>
      <c r="M2294" s="77">
        <v>0.31420286386199298</v>
      </c>
      <c r="N2294" s="77">
        <v>-52.175031475015103</v>
      </c>
      <c r="O2294" s="77">
        <v>-0.31202444386690598</v>
      </c>
      <c r="P2294" s="77">
        <v>-32.719688606827802</v>
      </c>
      <c r="Q2294" s="77">
        <v>-32.719688606827802</v>
      </c>
      <c r="R2294" s="77">
        <v>0</v>
      </c>
      <c r="S2294" s="77">
        <v>0.103846068185195</v>
      </c>
      <c r="T2294" s="77" t="s">
        <v>152</v>
      </c>
      <c r="U2294" s="105">
        <v>-25.999645744866701</v>
      </c>
      <c r="V2294" s="105">
        <v>-19.019504691768098</v>
      </c>
      <c r="W2294" s="101">
        <v>-6.9794855997937502</v>
      </c>
    </row>
    <row r="2295" spans="2:23" x14ac:dyDescent="0.35">
      <c r="B2295" s="55" t="s">
        <v>113</v>
      </c>
      <c r="C2295" s="76" t="s">
        <v>136</v>
      </c>
      <c r="D2295" s="55" t="s">
        <v>80</v>
      </c>
      <c r="E2295" s="55" t="s">
        <v>187</v>
      </c>
      <c r="F2295" s="70">
        <v>110</v>
      </c>
      <c r="G2295" s="77">
        <v>58450</v>
      </c>
      <c r="H2295" s="77">
        <v>109.19</v>
      </c>
      <c r="I2295" s="77">
        <v>1</v>
      </c>
      <c r="J2295" s="77">
        <v>-140.66166447391501</v>
      </c>
      <c r="K2295" s="77">
        <v>0.50611830454879903</v>
      </c>
      <c r="L2295" s="77">
        <v>-93.468321697513701</v>
      </c>
      <c r="M2295" s="77">
        <v>0.22347524877709901</v>
      </c>
      <c r="N2295" s="77">
        <v>-47.193342776401401</v>
      </c>
      <c r="O2295" s="77">
        <v>0.28264305577170001</v>
      </c>
      <c r="P2295" s="77">
        <v>-38.2729248450866</v>
      </c>
      <c r="Q2295" s="77">
        <v>-38.2729248450865</v>
      </c>
      <c r="R2295" s="77">
        <v>0</v>
      </c>
      <c r="S2295" s="77">
        <v>3.7470013135135698E-2</v>
      </c>
      <c r="T2295" s="77" t="s">
        <v>152</v>
      </c>
      <c r="U2295" s="105">
        <v>-7.2503419515857797</v>
      </c>
      <c r="V2295" s="105">
        <v>-5.3038381414229496</v>
      </c>
      <c r="W2295" s="101">
        <v>-1.94632102841879</v>
      </c>
    </row>
    <row r="2296" spans="2:23" x14ac:dyDescent="0.35">
      <c r="B2296" s="55" t="s">
        <v>113</v>
      </c>
      <c r="C2296" s="76" t="s">
        <v>136</v>
      </c>
      <c r="D2296" s="55" t="s">
        <v>80</v>
      </c>
      <c r="E2296" s="55" t="s">
        <v>188</v>
      </c>
      <c r="F2296" s="70">
        <v>109.39</v>
      </c>
      <c r="G2296" s="77">
        <v>53850</v>
      </c>
      <c r="H2296" s="77">
        <v>110</v>
      </c>
      <c r="I2296" s="77">
        <v>1</v>
      </c>
      <c r="J2296" s="77">
        <v>-4.8387458154412402</v>
      </c>
      <c r="K2296" s="77">
        <v>0</v>
      </c>
      <c r="L2296" s="77">
        <v>4.3010806959636403</v>
      </c>
      <c r="M2296" s="77">
        <v>0</v>
      </c>
      <c r="N2296" s="77">
        <v>-9.1398265114048804</v>
      </c>
      <c r="O2296" s="77">
        <v>0</v>
      </c>
      <c r="P2296" s="77">
        <v>-6.4433884265791397</v>
      </c>
      <c r="Q2296" s="77">
        <v>-6.4433884265791299</v>
      </c>
      <c r="R2296" s="77">
        <v>0</v>
      </c>
      <c r="S2296" s="77">
        <v>0</v>
      </c>
      <c r="T2296" s="77" t="s">
        <v>152</v>
      </c>
      <c r="U2296" s="105">
        <v>5.57529417195697</v>
      </c>
      <c r="V2296" s="105">
        <v>-4.0784914803102303</v>
      </c>
      <c r="W2296" s="101">
        <v>9.6546921677175401</v>
      </c>
    </row>
    <row r="2297" spans="2:23" x14ac:dyDescent="0.35">
      <c r="B2297" s="55" t="s">
        <v>113</v>
      </c>
      <c r="C2297" s="76" t="s">
        <v>136</v>
      </c>
      <c r="D2297" s="55" t="s">
        <v>80</v>
      </c>
      <c r="E2297" s="55" t="s">
        <v>188</v>
      </c>
      <c r="F2297" s="70">
        <v>109.39</v>
      </c>
      <c r="G2297" s="77">
        <v>53850</v>
      </c>
      <c r="H2297" s="77">
        <v>110</v>
      </c>
      <c r="I2297" s="77">
        <v>2</v>
      </c>
      <c r="J2297" s="77">
        <v>-11.191908260143</v>
      </c>
      <c r="K2297" s="77">
        <v>0</v>
      </c>
      <c r="L2297" s="77">
        <v>9.9483011517323803</v>
      </c>
      <c r="M2297" s="77">
        <v>0</v>
      </c>
      <c r="N2297" s="77">
        <v>-21.1402094118754</v>
      </c>
      <c r="O2297" s="77">
        <v>0</v>
      </c>
      <c r="P2297" s="77">
        <v>-14.9034098721639</v>
      </c>
      <c r="Q2297" s="77">
        <v>-14.9034098721639</v>
      </c>
      <c r="R2297" s="77">
        <v>0</v>
      </c>
      <c r="S2297" s="77">
        <v>0</v>
      </c>
      <c r="T2297" s="77" t="s">
        <v>152</v>
      </c>
      <c r="U2297" s="105">
        <v>12.8955277412439</v>
      </c>
      <c r="V2297" s="105">
        <v>-9.4334573933892791</v>
      </c>
      <c r="W2297" s="101">
        <v>22.331081884109899</v>
      </c>
    </row>
    <row r="2298" spans="2:23" x14ac:dyDescent="0.35">
      <c r="B2298" s="55" t="s">
        <v>113</v>
      </c>
      <c r="C2298" s="76" t="s">
        <v>136</v>
      </c>
      <c r="D2298" s="55" t="s">
        <v>80</v>
      </c>
      <c r="E2298" s="55" t="s">
        <v>188</v>
      </c>
      <c r="F2298" s="70">
        <v>109.39</v>
      </c>
      <c r="G2298" s="77">
        <v>58004</v>
      </c>
      <c r="H2298" s="77">
        <v>108.63</v>
      </c>
      <c r="I2298" s="77">
        <v>1</v>
      </c>
      <c r="J2298" s="77">
        <v>-76.1410057514464</v>
      </c>
      <c r="K2298" s="77">
        <v>0.19711339373262099</v>
      </c>
      <c r="L2298" s="77">
        <v>-87.83601877692</v>
      </c>
      <c r="M2298" s="77">
        <v>0.262315650615701</v>
      </c>
      <c r="N2298" s="77">
        <v>11.6950130254736</v>
      </c>
      <c r="O2298" s="77">
        <v>-6.5202256883080303E-2</v>
      </c>
      <c r="P2298" s="77">
        <v>8.2590678776666699</v>
      </c>
      <c r="Q2298" s="77">
        <v>8.2590678776666593</v>
      </c>
      <c r="R2298" s="77">
        <v>0</v>
      </c>
      <c r="S2298" s="77">
        <v>2.31921487506878E-3</v>
      </c>
      <c r="T2298" s="77" t="s">
        <v>152</v>
      </c>
      <c r="U2298" s="105">
        <v>1.78051187653544</v>
      </c>
      <c r="V2298" s="105">
        <v>-1.30249674637205</v>
      </c>
      <c r="W2298" s="101">
        <v>3.08329812539397</v>
      </c>
    </row>
    <row r="2299" spans="2:23" x14ac:dyDescent="0.35">
      <c r="B2299" s="55" t="s">
        <v>113</v>
      </c>
      <c r="C2299" s="76" t="s">
        <v>136</v>
      </c>
      <c r="D2299" s="55" t="s">
        <v>80</v>
      </c>
      <c r="E2299" s="55" t="s">
        <v>189</v>
      </c>
      <c r="F2299" s="70">
        <v>111.18</v>
      </c>
      <c r="G2299" s="77">
        <v>54000</v>
      </c>
      <c r="H2299" s="77">
        <v>110.65</v>
      </c>
      <c r="I2299" s="77">
        <v>1</v>
      </c>
      <c r="J2299" s="77">
        <v>-32.440942391540801</v>
      </c>
      <c r="K2299" s="77">
        <v>6.3776333441026997E-2</v>
      </c>
      <c r="L2299" s="77">
        <v>-6.6524619180839002</v>
      </c>
      <c r="M2299" s="77">
        <v>2.6818681240363199E-3</v>
      </c>
      <c r="N2299" s="77">
        <v>-25.7884804734569</v>
      </c>
      <c r="O2299" s="77">
        <v>6.1094465316990698E-2</v>
      </c>
      <c r="P2299" s="77">
        <v>-16.864559349671499</v>
      </c>
      <c r="Q2299" s="77">
        <v>-16.864559349671399</v>
      </c>
      <c r="R2299" s="77">
        <v>0</v>
      </c>
      <c r="S2299" s="77">
        <v>1.72354497407506E-2</v>
      </c>
      <c r="T2299" s="77" t="s">
        <v>152</v>
      </c>
      <c r="U2299" s="105">
        <v>-6.8916020302981797</v>
      </c>
      <c r="V2299" s="105">
        <v>-5.04140934977677</v>
      </c>
      <c r="W2299" s="101">
        <v>-1.85001894264163</v>
      </c>
    </row>
    <row r="2300" spans="2:23" x14ac:dyDescent="0.35">
      <c r="B2300" s="55" t="s">
        <v>113</v>
      </c>
      <c r="C2300" s="76" t="s">
        <v>136</v>
      </c>
      <c r="D2300" s="55" t="s">
        <v>80</v>
      </c>
      <c r="E2300" s="55" t="s">
        <v>189</v>
      </c>
      <c r="F2300" s="70">
        <v>111.18</v>
      </c>
      <c r="G2300" s="77">
        <v>54850</v>
      </c>
      <c r="H2300" s="77">
        <v>111.17</v>
      </c>
      <c r="I2300" s="77">
        <v>1</v>
      </c>
      <c r="J2300" s="77">
        <v>5.3962786792409201</v>
      </c>
      <c r="K2300" s="77">
        <v>2.30046606313838E-4</v>
      </c>
      <c r="L2300" s="77">
        <v>17.5184860157384</v>
      </c>
      <c r="M2300" s="77">
        <v>2.4244890830406201E-3</v>
      </c>
      <c r="N2300" s="77">
        <v>-12.1222073364975</v>
      </c>
      <c r="O2300" s="77">
        <v>-2.19444247672678E-3</v>
      </c>
      <c r="P2300" s="77">
        <v>-8.9937101706235705</v>
      </c>
      <c r="Q2300" s="77">
        <v>-8.9937101706235598</v>
      </c>
      <c r="R2300" s="77">
        <v>0</v>
      </c>
      <c r="S2300" s="77">
        <v>6.3900589880210501E-4</v>
      </c>
      <c r="T2300" s="77" t="s">
        <v>153</v>
      </c>
      <c r="U2300" s="105">
        <v>-0.36518921571513602</v>
      </c>
      <c r="V2300" s="105">
        <v>-0.26714663999021898</v>
      </c>
      <c r="W2300" s="101">
        <v>-9.8033369273387003E-2</v>
      </c>
    </row>
    <row r="2301" spans="2:23" x14ac:dyDescent="0.35">
      <c r="B2301" s="55" t="s">
        <v>113</v>
      </c>
      <c r="C2301" s="76" t="s">
        <v>136</v>
      </c>
      <c r="D2301" s="55" t="s">
        <v>80</v>
      </c>
      <c r="E2301" s="55" t="s">
        <v>134</v>
      </c>
      <c r="F2301" s="70">
        <v>110.65</v>
      </c>
      <c r="G2301" s="77">
        <v>54250</v>
      </c>
      <c r="H2301" s="77">
        <v>110.64</v>
      </c>
      <c r="I2301" s="77">
        <v>1</v>
      </c>
      <c r="J2301" s="77">
        <v>-3.9305605474951002</v>
      </c>
      <c r="K2301" s="77">
        <v>2.1011056455834E-4</v>
      </c>
      <c r="L2301" s="77">
        <v>1.3359836833816101</v>
      </c>
      <c r="M2301" s="77">
        <v>2.4273992670761999E-5</v>
      </c>
      <c r="N2301" s="77">
        <v>-5.2665442308767201</v>
      </c>
      <c r="O2301" s="77">
        <v>1.85836571887578E-4</v>
      </c>
      <c r="P2301" s="77">
        <v>-4.8521530977581699</v>
      </c>
      <c r="Q2301" s="77">
        <v>-4.8521530977581699</v>
      </c>
      <c r="R2301" s="77">
        <v>0</v>
      </c>
      <c r="S2301" s="77">
        <v>3.2019009970354499E-4</v>
      </c>
      <c r="T2301" s="77" t="s">
        <v>152</v>
      </c>
      <c r="U2301" s="105">
        <v>-3.2103554812293003E-2</v>
      </c>
      <c r="V2301" s="105">
        <v>-2.3484693498002598E-2</v>
      </c>
      <c r="W2301" s="101">
        <v>-8.6180519809131301E-3</v>
      </c>
    </row>
    <row r="2302" spans="2:23" x14ac:dyDescent="0.35">
      <c r="B2302" s="55" t="s">
        <v>113</v>
      </c>
      <c r="C2302" s="76" t="s">
        <v>136</v>
      </c>
      <c r="D2302" s="55" t="s">
        <v>80</v>
      </c>
      <c r="E2302" s="55" t="s">
        <v>190</v>
      </c>
      <c r="F2302" s="70">
        <v>110.64</v>
      </c>
      <c r="G2302" s="77">
        <v>54250</v>
      </c>
      <c r="H2302" s="77">
        <v>110.64</v>
      </c>
      <c r="I2302" s="77">
        <v>1</v>
      </c>
      <c r="J2302" s="77">
        <v>-2.0692049282872702</v>
      </c>
      <c r="K2302" s="77">
        <v>2.5775286392194899E-4</v>
      </c>
      <c r="L2302" s="77">
        <v>-7.3343522624511701</v>
      </c>
      <c r="M2302" s="77">
        <v>3.2383219312053001E-3</v>
      </c>
      <c r="N2302" s="77">
        <v>5.2651473341639097</v>
      </c>
      <c r="O2302" s="77">
        <v>-2.9805690672833501E-3</v>
      </c>
      <c r="P2302" s="77">
        <v>4.8521530977612501</v>
      </c>
      <c r="Q2302" s="77">
        <v>4.8521530977612404</v>
      </c>
      <c r="R2302" s="77">
        <v>0</v>
      </c>
      <c r="S2302" s="77">
        <v>1.4173120589836699E-3</v>
      </c>
      <c r="T2302" s="77" t="s">
        <v>152</v>
      </c>
      <c r="U2302" s="105">
        <v>-0.32977016160423001</v>
      </c>
      <c r="V2302" s="105">
        <v>-0.24123656135103699</v>
      </c>
      <c r="W2302" s="101">
        <v>-8.8525286719062499E-2</v>
      </c>
    </row>
    <row r="2303" spans="2:23" x14ac:dyDescent="0.35">
      <c r="B2303" s="55" t="s">
        <v>113</v>
      </c>
      <c r="C2303" s="76" t="s">
        <v>136</v>
      </c>
      <c r="D2303" s="55" t="s">
        <v>80</v>
      </c>
      <c r="E2303" s="55" t="s">
        <v>191</v>
      </c>
      <c r="F2303" s="70">
        <v>111.15</v>
      </c>
      <c r="G2303" s="77">
        <v>53550</v>
      </c>
      <c r="H2303" s="77">
        <v>111.03</v>
      </c>
      <c r="I2303" s="77">
        <v>1</v>
      </c>
      <c r="J2303" s="77">
        <v>-14.240002068815301</v>
      </c>
      <c r="K2303" s="77">
        <v>3.58916456288161E-3</v>
      </c>
      <c r="L2303" s="77">
        <v>11.68776500355</v>
      </c>
      <c r="M2303" s="77">
        <v>2.4178881587742901E-3</v>
      </c>
      <c r="N2303" s="77">
        <v>-25.927767072365398</v>
      </c>
      <c r="O2303" s="77">
        <v>1.17127640410732E-3</v>
      </c>
      <c r="P2303" s="77">
        <v>-18.0442930436183</v>
      </c>
      <c r="Q2303" s="77">
        <v>-18.0442930436182</v>
      </c>
      <c r="R2303" s="77">
        <v>0</v>
      </c>
      <c r="S2303" s="77">
        <v>5.7630582525582796E-3</v>
      </c>
      <c r="T2303" s="77" t="s">
        <v>152</v>
      </c>
      <c r="U2303" s="105">
        <v>-2.98121495295167</v>
      </c>
      <c r="V2303" s="105">
        <v>-2.1808463215706899</v>
      </c>
      <c r="W2303" s="101">
        <v>-0.80029347469567502</v>
      </c>
    </row>
    <row r="2304" spans="2:23" x14ac:dyDescent="0.35">
      <c r="B2304" s="55" t="s">
        <v>113</v>
      </c>
      <c r="C2304" s="76" t="s">
        <v>136</v>
      </c>
      <c r="D2304" s="55" t="s">
        <v>80</v>
      </c>
      <c r="E2304" s="55" t="s">
        <v>192</v>
      </c>
      <c r="F2304" s="70">
        <v>109.21</v>
      </c>
      <c r="G2304" s="77">
        <v>58200</v>
      </c>
      <c r="H2304" s="77">
        <v>109.39</v>
      </c>
      <c r="I2304" s="77">
        <v>1</v>
      </c>
      <c r="J2304" s="77">
        <v>4.9879645214970303</v>
      </c>
      <c r="K2304" s="77">
        <v>4.3788430519175001E-3</v>
      </c>
      <c r="L2304" s="77">
        <v>47.901668494836301</v>
      </c>
      <c r="M2304" s="77">
        <v>0.403844292647698</v>
      </c>
      <c r="N2304" s="77">
        <v>-42.913703973339302</v>
      </c>
      <c r="O2304" s="77">
        <v>-0.39946544959578001</v>
      </c>
      <c r="P2304" s="77">
        <v>-32.073929260693397</v>
      </c>
      <c r="Q2304" s="77">
        <v>-32.073929260693298</v>
      </c>
      <c r="R2304" s="77">
        <v>0</v>
      </c>
      <c r="S2304" s="77">
        <v>0.18105770112671399</v>
      </c>
      <c r="T2304" s="77" t="s">
        <v>153</v>
      </c>
      <c r="U2304" s="105">
        <v>-35.9371069256174</v>
      </c>
      <c r="V2304" s="105">
        <v>-26.289049492734001</v>
      </c>
      <c r="W2304" s="101">
        <v>-9.6471514553276592</v>
      </c>
    </row>
    <row r="2305" spans="2:23" x14ac:dyDescent="0.35">
      <c r="B2305" s="55" t="s">
        <v>113</v>
      </c>
      <c r="C2305" s="76" t="s">
        <v>136</v>
      </c>
      <c r="D2305" s="55" t="s">
        <v>80</v>
      </c>
      <c r="E2305" s="55" t="s">
        <v>193</v>
      </c>
      <c r="F2305" s="70">
        <v>111.52</v>
      </c>
      <c r="G2305" s="77">
        <v>53000</v>
      </c>
      <c r="H2305" s="77">
        <v>111.63</v>
      </c>
      <c r="I2305" s="77">
        <v>1</v>
      </c>
      <c r="J2305" s="77">
        <v>28.5093094525933</v>
      </c>
      <c r="K2305" s="77">
        <v>2.0091939533463402E-2</v>
      </c>
      <c r="L2305" s="77">
        <v>59.627919268659198</v>
      </c>
      <c r="M2305" s="77">
        <v>8.7891682055976597E-2</v>
      </c>
      <c r="N2305" s="77">
        <v>-31.118609816065799</v>
      </c>
      <c r="O2305" s="77">
        <v>-6.7799742522513307E-2</v>
      </c>
      <c r="P2305" s="77">
        <v>-21.9927718566517</v>
      </c>
      <c r="Q2305" s="77">
        <v>-21.992771856651601</v>
      </c>
      <c r="R2305" s="77">
        <v>0</v>
      </c>
      <c r="S2305" s="77">
        <v>1.19566193845654E-2</v>
      </c>
      <c r="T2305" s="77" t="s">
        <v>153</v>
      </c>
      <c r="U2305" s="105">
        <v>-4.1417091921821898</v>
      </c>
      <c r="V2305" s="105">
        <v>-3.0297819510945101</v>
      </c>
      <c r="W2305" s="101">
        <v>-1.11182282824281</v>
      </c>
    </row>
    <row r="2306" spans="2:23" x14ac:dyDescent="0.35">
      <c r="B2306" s="55" t="s">
        <v>113</v>
      </c>
      <c r="C2306" s="76" t="s">
        <v>136</v>
      </c>
      <c r="D2306" s="55" t="s">
        <v>80</v>
      </c>
      <c r="E2306" s="55" t="s">
        <v>194</v>
      </c>
      <c r="F2306" s="70">
        <v>110.16</v>
      </c>
      <c r="G2306" s="77">
        <v>56100</v>
      </c>
      <c r="H2306" s="77">
        <v>109.54</v>
      </c>
      <c r="I2306" s="77">
        <v>1</v>
      </c>
      <c r="J2306" s="77">
        <v>-40.015235197566497</v>
      </c>
      <c r="K2306" s="77">
        <v>0.122653379070409</v>
      </c>
      <c r="L2306" s="77">
        <v>12.059540679488601</v>
      </c>
      <c r="M2306" s="77">
        <v>1.11401311392585E-2</v>
      </c>
      <c r="N2306" s="77">
        <v>-52.074775877055202</v>
      </c>
      <c r="O2306" s="77">
        <v>0.111513247931151</v>
      </c>
      <c r="P2306" s="77">
        <v>-32.719688606827603</v>
      </c>
      <c r="Q2306" s="77">
        <v>-32.719688606827503</v>
      </c>
      <c r="R2306" s="77">
        <v>0</v>
      </c>
      <c r="S2306" s="77">
        <v>8.2006276525626504E-2</v>
      </c>
      <c r="T2306" s="77" t="s">
        <v>152</v>
      </c>
      <c r="U2306" s="105">
        <v>-20.036630758536798</v>
      </c>
      <c r="V2306" s="105">
        <v>-14.6573840451059</v>
      </c>
      <c r="W2306" s="101">
        <v>-5.3787415882465401</v>
      </c>
    </row>
    <row r="2307" spans="2:23" x14ac:dyDescent="0.35">
      <c r="B2307" s="55" t="s">
        <v>113</v>
      </c>
      <c r="C2307" s="76" t="s">
        <v>136</v>
      </c>
      <c r="D2307" s="55" t="s">
        <v>80</v>
      </c>
      <c r="E2307" s="55" t="s">
        <v>135</v>
      </c>
      <c r="F2307" s="70">
        <v>108.9</v>
      </c>
      <c r="G2307" s="77">
        <v>56100</v>
      </c>
      <c r="H2307" s="77">
        <v>109.54</v>
      </c>
      <c r="I2307" s="77">
        <v>1</v>
      </c>
      <c r="J2307" s="77">
        <v>40.2628372252289</v>
      </c>
      <c r="K2307" s="77">
        <v>0.13406464427987</v>
      </c>
      <c r="L2307" s="77">
        <v>-14.9129857209746</v>
      </c>
      <c r="M2307" s="77">
        <v>1.83922437355271E-2</v>
      </c>
      <c r="N2307" s="77">
        <v>55.175822946203503</v>
      </c>
      <c r="O2307" s="77">
        <v>0.115672400544343</v>
      </c>
      <c r="P2307" s="77">
        <v>35.3585083838041</v>
      </c>
      <c r="Q2307" s="77">
        <v>35.3585083838041</v>
      </c>
      <c r="R2307" s="77">
        <v>0</v>
      </c>
      <c r="S2307" s="77">
        <v>0.103393534321048</v>
      </c>
      <c r="T2307" s="77" t="s">
        <v>152</v>
      </c>
      <c r="U2307" s="105">
        <v>-22.678787098116999</v>
      </c>
      <c r="V2307" s="105">
        <v>-16.590199029977502</v>
      </c>
      <c r="W2307" s="101">
        <v>-6.0880163339666904</v>
      </c>
    </row>
    <row r="2308" spans="2:23" x14ac:dyDescent="0.35">
      <c r="B2308" s="55" t="s">
        <v>113</v>
      </c>
      <c r="C2308" s="76" t="s">
        <v>136</v>
      </c>
      <c r="D2308" s="55" t="s">
        <v>80</v>
      </c>
      <c r="E2308" s="55" t="s">
        <v>195</v>
      </c>
      <c r="F2308" s="70">
        <v>108.63</v>
      </c>
      <c r="G2308" s="77">
        <v>58054</v>
      </c>
      <c r="H2308" s="77">
        <v>108.3</v>
      </c>
      <c r="I2308" s="77">
        <v>1</v>
      </c>
      <c r="J2308" s="77">
        <v>-30.284132360989801</v>
      </c>
      <c r="K2308" s="77">
        <v>5.1542631414616798E-2</v>
      </c>
      <c r="L2308" s="77">
        <v>-29.693768540553201</v>
      </c>
      <c r="M2308" s="77">
        <v>4.9552657825865203E-2</v>
      </c>
      <c r="N2308" s="77">
        <v>-0.59036382043657898</v>
      </c>
      <c r="O2308" s="77">
        <v>1.9899735887516801E-3</v>
      </c>
      <c r="P2308" s="77">
        <v>-0.41628743608539998</v>
      </c>
      <c r="Q2308" s="77">
        <v>-0.41628743608539998</v>
      </c>
      <c r="R2308" s="77">
        <v>0</v>
      </c>
      <c r="S2308" s="77">
        <v>9.7391918946719998E-6</v>
      </c>
      <c r="T2308" s="77" t="s">
        <v>152</v>
      </c>
      <c r="U2308" s="105">
        <v>2.10224245598809E-2</v>
      </c>
      <c r="V2308" s="105">
        <v>-1.5378521171887099E-2</v>
      </c>
      <c r="W2308" s="101">
        <v>3.6404363874753799E-2</v>
      </c>
    </row>
    <row r="2309" spans="2:23" x14ac:dyDescent="0.35">
      <c r="B2309" s="55" t="s">
        <v>113</v>
      </c>
      <c r="C2309" s="76" t="s">
        <v>136</v>
      </c>
      <c r="D2309" s="55" t="s">
        <v>80</v>
      </c>
      <c r="E2309" s="55" t="s">
        <v>195</v>
      </c>
      <c r="F2309" s="70">
        <v>108.63</v>
      </c>
      <c r="G2309" s="77">
        <v>58104</v>
      </c>
      <c r="H2309" s="77">
        <v>108.05</v>
      </c>
      <c r="I2309" s="77">
        <v>1</v>
      </c>
      <c r="J2309" s="77">
        <v>-33.381925682640301</v>
      </c>
      <c r="K2309" s="77">
        <v>9.9623154827949797E-2</v>
      </c>
      <c r="L2309" s="77">
        <v>-32.791534390122798</v>
      </c>
      <c r="M2309" s="77">
        <v>9.6130454652679095E-2</v>
      </c>
      <c r="N2309" s="77">
        <v>-0.5903912925175</v>
      </c>
      <c r="O2309" s="77">
        <v>3.4927001752706002E-3</v>
      </c>
      <c r="P2309" s="77">
        <v>-0.41584657038670197</v>
      </c>
      <c r="Q2309" s="77">
        <v>-0.41584657038670098</v>
      </c>
      <c r="R2309" s="77">
        <v>0</v>
      </c>
      <c r="S2309" s="77">
        <v>1.5459796287153002E-5</v>
      </c>
      <c r="T2309" s="77" t="s">
        <v>152</v>
      </c>
      <c r="U2309" s="105">
        <v>3.5972187328667297E-2</v>
      </c>
      <c r="V2309" s="105">
        <v>-2.6314711838173001E-2</v>
      </c>
      <c r="W2309" s="101">
        <v>6.22927480678293E-2</v>
      </c>
    </row>
    <row r="2310" spans="2:23" x14ac:dyDescent="0.35">
      <c r="B2310" s="55" t="s">
        <v>113</v>
      </c>
      <c r="C2310" s="76" t="s">
        <v>136</v>
      </c>
      <c r="D2310" s="55" t="s">
        <v>80</v>
      </c>
      <c r="E2310" s="55" t="s">
        <v>196</v>
      </c>
      <c r="F2310" s="70">
        <v>108.3</v>
      </c>
      <c r="G2310" s="77">
        <v>58104</v>
      </c>
      <c r="H2310" s="77">
        <v>108.05</v>
      </c>
      <c r="I2310" s="77">
        <v>1</v>
      </c>
      <c r="J2310" s="77">
        <v>-38.698012720650503</v>
      </c>
      <c r="K2310" s="77">
        <v>5.0017708696822698E-2</v>
      </c>
      <c r="L2310" s="77">
        <v>-38.105894297130703</v>
      </c>
      <c r="M2310" s="77">
        <v>4.8498776618148803E-2</v>
      </c>
      <c r="N2310" s="77">
        <v>-0.59211842351979405</v>
      </c>
      <c r="O2310" s="77">
        <v>1.5189320786738801E-3</v>
      </c>
      <c r="P2310" s="77">
        <v>-0.41628743608602697</v>
      </c>
      <c r="Q2310" s="77">
        <v>-0.41628743608602697</v>
      </c>
      <c r="R2310" s="77">
        <v>0</v>
      </c>
      <c r="S2310" s="77">
        <v>5.7880606633989998E-6</v>
      </c>
      <c r="T2310" s="77" t="s">
        <v>152</v>
      </c>
      <c r="U2310" s="105">
        <v>1.6280871730598799E-2</v>
      </c>
      <c r="V2310" s="105">
        <v>-1.1909935977775199E-2</v>
      </c>
      <c r="W2310" s="101">
        <v>2.8193454898157101E-2</v>
      </c>
    </row>
    <row r="2311" spans="2:23" x14ac:dyDescent="0.35">
      <c r="B2311" s="55" t="s">
        <v>113</v>
      </c>
      <c r="C2311" s="76" t="s">
        <v>136</v>
      </c>
      <c r="D2311" s="55" t="s">
        <v>80</v>
      </c>
      <c r="E2311" s="55" t="s">
        <v>197</v>
      </c>
      <c r="F2311" s="70">
        <v>108.96</v>
      </c>
      <c r="G2311" s="77">
        <v>58200</v>
      </c>
      <c r="H2311" s="77">
        <v>109.39</v>
      </c>
      <c r="I2311" s="77">
        <v>1</v>
      </c>
      <c r="J2311" s="77">
        <v>44.987813724224999</v>
      </c>
      <c r="K2311" s="77">
        <v>8.2777648392739794E-2</v>
      </c>
      <c r="L2311" s="77">
        <v>2.23255558050991</v>
      </c>
      <c r="M2311" s="77">
        <v>2.0385805078069799E-4</v>
      </c>
      <c r="N2311" s="77">
        <v>42.755258143715103</v>
      </c>
      <c r="O2311" s="77">
        <v>8.2573790341959094E-2</v>
      </c>
      <c r="P2311" s="77">
        <v>32.073929260694399</v>
      </c>
      <c r="Q2311" s="77">
        <v>32.0739292606943</v>
      </c>
      <c r="R2311" s="77">
        <v>0</v>
      </c>
      <c r="S2311" s="77">
        <v>4.2075340773199098E-2</v>
      </c>
      <c r="T2311" s="77" t="s">
        <v>152</v>
      </c>
      <c r="U2311" s="105">
        <v>-9.3697674412143996</v>
      </c>
      <c r="V2311" s="105">
        <v>-6.8542601525306699</v>
      </c>
      <c r="W2311" s="101">
        <v>-2.5152710760408601</v>
      </c>
    </row>
    <row r="2312" spans="2:23" x14ac:dyDescent="0.35">
      <c r="B2312" s="55" t="s">
        <v>113</v>
      </c>
      <c r="C2312" s="76" t="s">
        <v>136</v>
      </c>
      <c r="D2312" s="55" t="s">
        <v>80</v>
      </c>
      <c r="E2312" s="55" t="s">
        <v>197</v>
      </c>
      <c r="F2312" s="70">
        <v>108.96</v>
      </c>
      <c r="G2312" s="77">
        <v>58300</v>
      </c>
      <c r="H2312" s="77">
        <v>108.56</v>
      </c>
      <c r="I2312" s="77">
        <v>1</v>
      </c>
      <c r="J2312" s="77">
        <v>-45.025477864980601</v>
      </c>
      <c r="K2312" s="77">
        <v>7.6834429599157705E-2</v>
      </c>
      <c r="L2312" s="77">
        <v>5.8339258547417501</v>
      </c>
      <c r="M2312" s="77">
        <v>1.2899147842998599E-3</v>
      </c>
      <c r="N2312" s="77">
        <v>-50.859403719722401</v>
      </c>
      <c r="O2312" s="77">
        <v>7.5544514814857897E-2</v>
      </c>
      <c r="P2312" s="77">
        <v>-39.559369723956401</v>
      </c>
      <c r="Q2312" s="77">
        <v>-39.559369723956301</v>
      </c>
      <c r="R2312" s="77">
        <v>0</v>
      </c>
      <c r="S2312" s="77">
        <v>5.9311367479057998E-2</v>
      </c>
      <c r="T2312" s="77" t="s">
        <v>152</v>
      </c>
      <c r="U2312" s="105">
        <v>-12.1275400566245</v>
      </c>
      <c r="V2312" s="105">
        <v>-8.8716518397993003</v>
      </c>
      <c r="W2312" s="101">
        <v>-3.2555824804976301</v>
      </c>
    </row>
    <row r="2313" spans="2:23" x14ac:dyDescent="0.35">
      <c r="B2313" s="55" t="s">
        <v>113</v>
      </c>
      <c r="C2313" s="76" t="s">
        <v>136</v>
      </c>
      <c r="D2313" s="55" t="s">
        <v>80</v>
      </c>
      <c r="E2313" s="55" t="s">
        <v>197</v>
      </c>
      <c r="F2313" s="70">
        <v>108.96</v>
      </c>
      <c r="G2313" s="77">
        <v>58500</v>
      </c>
      <c r="H2313" s="77">
        <v>108.89</v>
      </c>
      <c r="I2313" s="77">
        <v>1</v>
      </c>
      <c r="J2313" s="77">
        <v>-62.838508461420702</v>
      </c>
      <c r="K2313" s="77">
        <v>2.0533126357411401E-2</v>
      </c>
      <c r="L2313" s="77">
        <v>-70.866385637663299</v>
      </c>
      <c r="M2313" s="77">
        <v>2.6114631989399201E-2</v>
      </c>
      <c r="N2313" s="77">
        <v>8.0278771762425407</v>
      </c>
      <c r="O2313" s="77">
        <v>-5.5815056319878003E-3</v>
      </c>
      <c r="P2313" s="77">
        <v>7.4854404632609999</v>
      </c>
      <c r="Q2313" s="77">
        <v>7.4854404632609999</v>
      </c>
      <c r="R2313" s="77">
        <v>0</v>
      </c>
      <c r="S2313" s="77">
        <v>2.9136545843093099E-4</v>
      </c>
      <c r="T2313" s="77" t="s">
        <v>152</v>
      </c>
      <c r="U2313" s="105">
        <v>-4.6014098627348302E-2</v>
      </c>
      <c r="V2313" s="105">
        <v>-3.3660664968987897E-2</v>
      </c>
      <c r="W2313" s="101">
        <v>-1.23522736389773E-2</v>
      </c>
    </row>
    <row r="2314" spans="2:23" x14ac:dyDescent="0.35">
      <c r="B2314" s="55" t="s">
        <v>113</v>
      </c>
      <c r="C2314" s="76" t="s">
        <v>136</v>
      </c>
      <c r="D2314" s="55" t="s">
        <v>80</v>
      </c>
      <c r="E2314" s="55" t="s">
        <v>198</v>
      </c>
      <c r="F2314" s="70">
        <v>108.56</v>
      </c>
      <c r="G2314" s="77">
        <v>58305</v>
      </c>
      <c r="H2314" s="77">
        <v>108.56</v>
      </c>
      <c r="I2314" s="77">
        <v>1</v>
      </c>
      <c r="J2314" s="77">
        <v>1.3207900000000001E-13</v>
      </c>
      <c r="K2314" s="77">
        <v>0</v>
      </c>
      <c r="L2314" s="77">
        <v>2.42342E-13</v>
      </c>
      <c r="M2314" s="77">
        <v>0</v>
      </c>
      <c r="N2314" s="77">
        <v>-1.10262E-13</v>
      </c>
      <c r="O2314" s="77">
        <v>0</v>
      </c>
      <c r="P2314" s="77">
        <v>-3.7983000000000002E-14</v>
      </c>
      <c r="Q2314" s="77">
        <v>-3.7983999999999999E-14</v>
      </c>
      <c r="R2314" s="77">
        <v>0</v>
      </c>
      <c r="S2314" s="77">
        <v>0</v>
      </c>
      <c r="T2314" s="77" t="s">
        <v>152</v>
      </c>
      <c r="U2314" s="105">
        <v>0</v>
      </c>
      <c r="V2314" s="105">
        <v>0</v>
      </c>
      <c r="W2314" s="101">
        <v>0</v>
      </c>
    </row>
    <row r="2315" spans="2:23" x14ac:dyDescent="0.35">
      <c r="B2315" s="55" t="s">
        <v>113</v>
      </c>
      <c r="C2315" s="76" t="s">
        <v>136</v>
      </c>
      <c r="D2315" s="55" t="s">
        <v>80</v>
      </c>
      <c r="E2315" s="55" t="s">
        <v>198</v>
      </c>
      <c r="F2315" s="70">
        <v>108.56</v>
      </c>
      <c r="G2315" s="77">
        <v>58350</v>
      </c>
      <c r="H2315" s="77">
        <v>107.36</v>
      </c>
      <c r="I2315" s="77">
        <v>1</v>
      </c>
      <c r="J2315" s="77">
        <v>-79.543333054421694</v>
      </c>
      <c r="K2315" s="77">
        <v>0.41948950355486098</v>
      </c>
      <c r="L2315" s="77">
        <v>10.9928210829981</v>
      </c>
      <c r="M2315" s="77">
        <v>8.0118322485541894E-3</v>
      </c>
      <c r="N2315" s="77">
        <v>-90.5361541374198</v>
      </c>
      <c r="O2315" s="77">
        <v>0.41147767130630702</v>
      </c>
      <c r="P2315" s="77">
        <v>-70.346854105777695</v>
      </c>
      <c r="Q2315" s="77">
        <v>-70.346854105777695</v>
      </c>
      <c r="R2315" s="77">
        <v>0</v>
      </c>
      <c r="S2315" s="77">
        <v>0.328097476215026</v>
      </c>
      <c r="T2315" s="77" t="s">
        <v>152</v>
      </c>
      <c r="U2315" s="105">
        <v>-64.220255570675107</v>
      </c>
      <c r="V2315" s="105">
        <v>-46.979003641776899</v>
      </c>
      <c r="W2315" s="101">
        <v>-17.239632930733102</v>
      </c>
    </row>
    <row r="2316" spans="2:23" x14ac:dyDescent="0.35">
      <c r="B2316" s="55" t="s">
        <v>113</v>
      </c>
      <c r="C2316" s="76" t="s">
        <v>136</v>
      </c>
      <c r="D2316" s="55" t="s">
        <v>80</v>
      </c>
      <c r="E2316" s="55" t="s">
        <v>198</v>
      </c>
      <c r="F2316" s="70">
        <v>108.56</v>
      </c>
      <c r="G2316" s="77">
        <v>58600</v>
      </c>
      <c r="H2316" s="77">
        <v>108.59</v>
      </c>
      <c r="I2316" s="77">
        <v>1</v>
      </c>
      <c r="J2316" s="77">
        <v>34.267438648728401</v>
      </c>
      <c r="K2316" s="77">
        <v>4.5091482299303596E-3</v>
      </c>
      <c r="L2316" s="77">
        <v>-5.1635972942325701</v>
      </c>
      <c r="M2316" s="77">
        <v>1.02384910145303E-4</v>
      </c>
      <c r="N2316" s="77">
        <v>39.431035942961003</v>
      </c>
      <c r="O2316" s="77">
        <v>4.4067633197850502E-3</v>
      </c>
      <c r="P2316" s="77">
        <v>30.7874843818214</v>
      </c>
      <c r="Q2316" s="77">
        <v>30.7874843818214</v>
      </c>
      <c r="R2316" s="77">
        <v>0</v>
      </c>
      <c r="S2316" s="77">
        <v>3.6398177071138402E-3</v>
      </c>
      <c r="T2316" s="77" t="s">
        <v>153</v>
      </c>
      <c r="U2316" s="105">
        <v>-0.70446675084321098</v>
      </c>
      <c r="V2316" s="105">
        <v>-0.515338124385886</v>
      </c>
      <c r="W2316" s="101">
        <v>-0.189110866789961</v>
      </c>
    </row>
    <row r="2317" spans="2:23" x14ac:dyDescent="0.35">
      <c r="B2317" s="55" t="s">
        <v>113</v>
      </c>
      <c r="C2317" s="76" t="s">
        <v>136</v>
      </c>
      <c r="D2317" s="55" t="s">
        <v>80</v>
      </c>
      <c r="E2317" s="55" t="s">
        <v>199</v>
      </c>
      <c r="F2317" s="70">
        <v>108.56</v>
      </c>
      <c r="G2317" s="77">
        <v>58300</v>
      </c>
      <c r="H2317" s="77">
        <v>108.56</v>
      </c>
      <c r="I2317" s="77">
        <v>2</v>
      </c>
      <c r="J2317" s="77">
        <v>1.1281600000000001E-13</v>
      </c>
      <c r="K2317" s="77">
        <v>0</v>
      </c>
      <c r="L2317" s="77">
        <v>1.4204999999999999E-14</v>
      </c>
      <c r="M2317" s="77">
        <v>0</v>
      </c>
      <c r="N2317" s="77">
        <v>9.8611000000000005E-14</v>
      </c>
      <c r="O2317" s="77">
        <v>0</v>
      </c>
      <c r="P2317" s="77">
        <v>4.5763999999999998E-14</v>
      </c>
      <c r="Q2317" s="77">
        <v>4.5765999999999998E-14</v>
      </c>
      <c r="R2317" s="77">
        <v>0</v>
      </c>
      <c r="S2317" s="77">
        <v>0</v>
      </c>
      <c r="T2317" s="77" t="s">
        <v>152</v>
      </c>
      <c r="U2317" s="105">
        <v>0</v>
      </c>
      <c r="V2317" s="105">
        <v>0</v>
      </c>
      <c r="W2317" s="101">
        <v>0</v>
      </c>
    </row>
    <row r="2318" spans="2:23" x14ac:dyDescent="0.35">
      <c r="B2318" s="55" t="s">
        <v>113</v>
      </c>
      <c r="C2318" s="76" t="s">
        <v>136</v>
      </c>
      <c r="D2318" s="55" t="s">
        <v>80</v>
      </c>
      <c r="E2318" s="55" t="s">
        <v>200</v>
      </c>
      <c r="F2318" s="70">
        <v>109.19</v>
      </c>
      <c r="G2318" s="77">
        <v>58500</v>
      </c>
      <c r="H2318" s="77">
        <v>108.89</v>
      </c>
      <c r="I2318" s="77">
        <v>1</v>
      </c>
      <c r="J2318" s="77">
        <v>-97.097194409125393</v>
      </c>
      <c r="K2318" s="77">
        <v>0.132932898785941</v>
      </c>
      <c r="L2318" s="77">
        <v>-49.713483806129503</v>
      </c>
      <c r="M2318" s="77">
        <v>3.4847169657206398E-2</v>
      </c>
      <c r="N2318" s="77">
        <v>-47.383710602995897</v>
      </c>
      <c r="O2318" s="77">
        <v>9.8085729128734894E-2</v>
      </c>
      <c r="P2318" s="77">
        <v>-38.272924845086898</v>
      </c>
      <c r="Q2318" s="77">
        <v>-38.272924845086898</v>
      </c>
      <c r="R2318" s="77">
        <v>0</v>
      </c>
      <c r="S2318" s="77">
        <v>2.06539165443872E-2</v>
      </c>
      <c r="T2318" s="77" t="s">
        <v>152</v>
      </c>
      <c r="U2318" s="105">
        <v>-3.5198452767013899</v>
      </c>
      <c r="V2318" s="105">
        <v>-2.5748702275198299</v>
      </c>
      <c r="W2318" s="101">
        <v>-0.94488631357947395</v>
      </c>
    </row>
    <row r="2319" spans="2:23" x14ac:dyDescent="0.35">
      <c r="B2319" s="55" t="s">
        <v>113</v>
      </c>
      <c r="C2319" s="76" t="s">
        <v>136</v>
      </c>
      <c r="D2319" s="55" t="s">
        <v>80</v>
      </c>
      <c r="E2319" s="55" t="s">
        <v>201</v>
      </c>
      <c r="F2319" s="70">
        <v>108.89</v>
      </c>
      <c r="G2319" s="77">
        <v>58600</v>
      </c>
      <c r="H2319" s="77">
        <v>108.59</v>
      </c>
      <c r="I2319" s="77">
        <v>1</v>
      </c>
      <c r="J2319" s="77">
        <v>-27.129266540811798</v>
      </c>
      <c r="K2319" s="77">
        <v>3.3635067609038297E-2</v>
      </c>
      <c r="L2319" s="77">
        <v>12.2861977091328</v>
      </c>
      <c r="M2319" s="77">
        <v>6.8984448945590198E-3</v>
      </c>
      <c r="N2319" s="77">
        <v>-39.415464249944598</v>
      </c>
      <c r="O2319" s="77">
        <v>2.67366227144793E-2</v>
      </c>
      <c r="P2319" s="77">
        <v>-30.7874843818221</v>
      </c>
      <c r="Q2319" s="77">
        <v>-30.787484381822001</v>
      </c>
      <c r="R2319" s="77">
        <v>0</v>
      </c>
      <c r="S2319" s="77">
        <v>4.3317622191434903E-2</v>
      </c>
      <c r="T2319" s="77" t="s">
        <v>153</v>
      </c>
      <c r="U2319" s="105">
        <v>-8.9172989210108007</v>
      </c>
      <c r="V2319" s="105">
        <v>-6.5232661371761003</v>
      </c>
      <c r="W2319" s="101">
        <v>-2.3938079779621302</v>
      </c>
    </row>
    <row r="2320" spans="2:23" x14ac:dyDescent="0.35">
      <c r="B2320" s="55" t="s">
        <v>113</v>
      </c>
      <c r="C2320" s="76" t="s">
        <v>114</v>
      </c>
      <c r="D2320" s="55" t="s">
        <v>81</v>
      </c>
      <c r="E2320" s="55" t="s">
        <v>115</v>
      </c>
      <c r="F2320" s="70">
        <v>111.08</v>
      </c>
      <c r="G2320" s="77">
        <v>50050</v>
      </c>
      <c r="H2320" s="77">
        <v>108.18</v>
      </c>
      <c r="I2320" s="77">
        <v>1</v>
      </c>
      <c r="J2320" s="77">
        <v>-71.863764063095402</v>
      </c>
      <c r="K2320" s="77">
        <v>0.94508530711287297</v>
      </c>
      <c r="L2320" s="77">
        <v>11.6294578103407</v>
      </c>
      <c r="M2320" s="77">
        <v>2.4749704880136499E-2</v>
      </c>
      <c r="N2320" s="77">
        <v>-83.493221873436099</v>
      </c>
      <c r="O2320" s="77">
        <v>0.92033560223273703</v>
      </c>
      <c r="P2320" s="77">
        <v>-53.359799589546903</v>
      </c>
      <c r="Q2320" s="77">
        <v>-53.359799589546903</v>
      </c>
      <c r="R2320" s="77">
        <v>0</v>
      </c>
      <c r="S2320" s="77">
        <v>0.52105008283929999</v>
      </c>
      <c r="T2320" s="77" t="s">
        <v>130</v>
      </c>
      <c r="U2320" s="105">
        <v>-141.376845032212</v>
      </c>
      <c r="V2320" s="105">
        <v>-108.642162218766</v>
      </c>
      <c r="W2320" s="101">
        <v>-32.7339641525353</v>
      </c>
    </row>
    <row r="2321" spans="2:23" x14ac:dyDescent="0.35">
      <c r="B2321" s="55" t="s">
        <v>113</v>
      </c>
      <c r="C2321" s="76" t="s">
        <v>114</v>
      </c>
      <c r="D2321" s="55" t="s">
        <v>81</v>
      </c>
      <c r="E2321" s="55" t="s">
        <v>131</v>
      </c>
      <c r="F2321" s="70">
        <v>108.16</v>
      </c>
      <c r="G2321" s="77">
        <v>56050</v>
      </c>
      <c r="H2321" s="77">
        <v>108.46</v>
      </c>
      <c r="I2321" s="77">
        <v>1</v>
      </c>
      <c r="J2321" s="77">
        <v>13.3451524757438</v>
      </c>
      <c r="K2321" s="77">
        <v>5.6989790272272498E-3</v>
      </c>
      <c r="L2321" s="77">
        <v>-30.814676083207999</v>
      </c>
      <c r="M2321" s="77">
        <v>3.0385416387616999E-2</v>
      </c>
      <c r="N2321" s="77">
        <v>44.159828558951801</v>
      </c>
      <c r="O2321" s="77">
        <v>-2.4686437360389699E-2</v>
      </c>
      <c r="P2321" s="77">
        <v>22.520675036536399</v>
      </c>
      <c r="Q2321" s="77">
        <v>22.520675036536399</v>
      </c>
      <c r="R2321" s="77">
        <v>0</v>
      </c>
      <c r="S2321" s="77">
        <v>1.6229785731240801E-2</v>
      </c>
      <c r="T2321" s="77" t="s">
        <v>130</v>
      </c>
      <c r="U2321" s="105">
        <v>-13.008338975023999</v>
      </c>
      <c r="V2321" s="105">
        <v>-9.9963616587940205</v>
      </c>
      <c r="W2321" s="101">
        <v>-3.01191119094111</v>
      </c>
    </row>
    <row r="2322" spans="2:23" x14ac:dyDescent="0.35">
      <c r="B2322" s="55" t="s">
        <v>113</v>
      </c>
      <c r="C2322" s="76" t="s">
        <v>114</v>
      </c>
      <c r="D2322" s="55" t="s">
        <v>81</v>
      </c>
      <c r="E2322" s="55" t="s">
        <v>117</v>
      </c>
      <c r="F2322" s="70">
        <v>108.18</v>
      </c>
      <c r="G2322" s="77">
        <v>51450</v>
      </c>
      <c r="H2322" s="77">
        <v>109.96</v>
      </c>
      <c r="I2322" s="77">
        <v>10</v>
      </c>
      <c r="J2322" s="77">
        <v>39.966058154793501</v>
      </c>
      <c r="K2322" s="77">
        <v>0.27856664429299899</v>
      </c>
      <c r="L2322" s="77">
        <v>76.387870846087694</v>
      </c>
      <c r="M2322" s="77">
        <v>1.0176426280823101</v>
      </c>
      <c r="N2322" s="77">
        <v>-36.4218126912942</v>
      </c>
      <c r="O2322" s="77">
        <v>-0.73907598378931305</v>
      </c>
      <c r="P2322" s="77">
        <v>-23.165700620696001</v>
      </c>
      <c r="Q2322" s="77">
        <v>-23.165700620696001</v>
      </c>
      <c r="R2322" s="77">
        <v>0</v>
      </c>
      <c r="S2322" s="77">
        <v>9.3591705107201495E-2</v>
      </c>
      <c r="T2322" s="77" t="s">
        <v>132</v>
      </c>
      <c r="U2322" s="105">
        <v>-15.780190961397</v>
      </c>
      <c r="V2322" s="105">
        <v>-12.1264133874298</v>
      </c>
      <c r="W2322" s="101">
        <v>-3.6536973585231798</v>
      </c>
    </row>
    <row r="2323" spans="2:23" x14ac:dyDescent="0.35">
      <c r="B2323" s="55" t="s">
        <v>113</v>
      </c>
      <c r="C2323" s="76" t="s">
        <v>114</v>
      </c>
      <c r="D2323" s="55" t="s">
        <v>81</v>
      </c>
      <c r="E2323" s="55" t="s">
        <v>133</v>
      </c>
      <c r="F2323" s="70">
        <v>109.96</v>
      </c>
      <c r="G2323" s="77">
        <v>54000</v>
      </c>
      <c r="H2323" s="77">
        <v>110.22</v>
      </c>
      <c r="I2323" s="77">
        <v>10</v>
      </c>
      <c r="J2323" s="77">
        <v>17.750937741342302</v>
      </c>
      <c r="K2323" s="77">
        <v>1.5074182626945E-2</v>
      </c>
      <c r="L2323" s="77">
        <v>53.741664589060903</v>
      </c>
      <c r="M2323" s="77">
        <v>0.13816988597250099</v>
      </c>
      <c r="N2323" s="77">
        <v>-35.990726847718598</v>
      </c>
      <c r="O2323" s="77">
        <v>-0.123095703345556</v>
      </c>
      <c r="P2323" s="77">
        <v>-23.165700620696501</v>
      </c>
      <c r="Q2323" s="77">
        <v>-23.165700620696501</v>
      </c>
      <c r="R2323" s="77">
        <v>0</v>
      </c>
      <c r="S2323" s="77">
        <v>2.5673320942251901E-2</v>
      </c>
      <c r="T2323" s="77" t="s">
        <v>132</v>
      </c>
      <c r="U2323" s="105">
        <v>-4.1940170009052702</v>
      </c>
      <c r="V2323" s="105">
        <v>-3.2229257574449202</v>
      </c>
      <c r="W2323" s="101">
        <v>-0.97106992401391601</v>
      </c>
    </row>
    <row r="2324" spans="2:23" x14ac:dyDescent="0.35">
      <c r="B2324" s="55" t="s">
        <v>113</v>
      </c>
      <c r="C2324" s="76" t="s">
        <v>114</v>
      </c>
      <c r="D2324" s="55" t="s">
        <v>81</v>
      </c>
      <c r="E2324" s="55" t="s">
        <v>134</v>
      </c>
      <c r="F2324" s="70">
        <v>110.22</v>
      </c>
      <c r="G2324" s="77">
        <v>56100</v>
      </c>
      <c r="H2324" s="77">
        <v>109.07</v>
      </c>
      <c r="I2324" s="77">
        <v>10</v>
      </c>
      <c r="J2324" s="77">
        <v>-29.503810468433301</v>
      </c>
      <c r="K2324" s="77">
        <v>0.159122799318342</v>
      </c>
      <c r="L2324" s="77">
        <v>27.5884239688577</v>
      </c>
      <c r="M2324" s="77">
        <v>0.13913294385921901</v>
      </c>
      <c r="N2324" s="77">
        <v>-57.092234437290998</v>
      </c>
      <c r="O2324" s="77">
        <v>1.9989855459123899E-2</v>
      </c>
      <c r="P2324" s="77">
        <v>-34.500136348726201</v>
      </c>
      <c r="Q2324" s="77">
        <v>-34.500136348726102</v>
      </c>
      <c r="R2324" s="77">
        <v>0</v>
      </c>
      <c r="S2324" s="77">
        <v>0.21757941979715101</v>
      </c>
      <c r="T2324" s="77" t="s">
        <v>132</v>
      </c>
      <c r="U2324" s="105">
        <v>-63.464281901069299</v>
      </c>
      <c r="V2324" s="105">
        <v>-48.769632734571999</v>
      </c>
      <c r="W2324" s="101">
        <v>-14.6943265585157</v>
      </c>
    </row>
    <row r="2325" spans="2:23" x14ac:dyDescent="0.35">
      <c r="B2325" s="55" t="s">
        <v>113</v>
      </c>
      <c r="C2325" s="76" t="s">
        <v>114</v>
      </c>
      <c r="D2325" s="55" t="s">
        <v>81</v>
      </c>
      <c r="E2325" s="55" t="s">
        <v>135</v>
      </c>
      <c r="F2325" s="70">
        <v>108.46</v>
      </c>
      <c r="G2325" s="77">
        <v>56100</v>
      </c>
      <c r="H2325" s="77">
        <v>109.07</v>
      </c>
      <c r="I2325" s="77">
        <v>10</v>
      </c>
      <c r="J2325" s="77">
        <v>37.733346014161597</v>
      </c>
      <c r="K2325" s="77">
        <v>0.10208684728213301</v>
      </c>
      <c r="L2325" s="77">
        <v>-16.5396158755205</v>
      </c>
      <c r="M2325" s="77">
        <v>1.96141726503106E-2</v>
      </c>
      <c r="N2325" s="77">
        <v>54.272961889682101</v>
      </c>
      <c r="O2325" s="77">
        <v>8.2472674631821896E-2</v>
      </c>
      <c r="P2325" s="77">
        <v>32.087689108811901</v>
      </c>
      <c r="Q2325" s="77">
        <v>32.087689108811901</v>
      </c>
      <c r="R2325" s="77">
        <v>0</v>
      </c>
      <c r="S2325" s="77">
        <v>7.3823739111048003E-2</v>
      </c>
      <c r="T2325" s="77" t="s">
        <v>132</v>
      </c>
      <c r="U2325" s="105">
        <v>-24.1363662963759</v>
      </c>
      <c r="V2325" s="105">
        <v>-18.547782856131601</v>
      </c>
      <c r="W2325" s="101">
        <v>-5.5884607478545503</v>
      </c>
    </row>
    <row r="2326" spans="2:23" x14ac:dyDescent="0.35">
      <c r="B2326" s="55" t="s">
        <v>113</v>
      </c>
      <c r="C2326" s="76" t="s">
        <v>136</v>
      </c>
      <c r="D2326" s="55" t="s">
        <v>81</v>
      </c>
      <c r="E2326" s="55" t="s">
        <v>137</v>
      </c>
      <c r="F2326" s="70">
        <v>110.81</v>
      </c>
      <c r="G2326" s="77">
        <v>50000</v>
      </c>
      <c r="H2326" s="77">
        <v>108.09</v>
      </c>
      <c r="I2326" s="77">
        <v>1</v>
      </c>
      <c r="J2326" s="77">
        <v>-130.81907030004001</v>
      </c>
      <c r="K2326" s="77">
        <v>1.63092885839209</v>
      </c>
      <c r="L2326" s="77">
        <v>-11.653274233798101</v>
      </c>
      <c r="M2326" s="77">
        <v>1.2941625675080099E-2</v>
      </c>
      <c r="N2326" s="77">
        <v>-119.165796066242</v>
      </c>
      <c r="O2326" s="77">
        <v>1.6179872327170099</v>
      </c>
      <c r="P2326" s="77">
        <v>-76.640200410475103</v>
      </c>
      <c r="Q2326" s="77">
        <v>-76.640200410475103</v>
      </c>
      <c r="R2326" s="77">
        <v>0</v>
      </c>
      <c r="S2326" s="77">
        <v>0.55976554639667797</v>
      </c>
      <c r="T2326" s="77" t="s">
        <v>138</v>
      </c>
      <c r="U2326" s="105">
        <v>-147.15797181905501</v>
      </c>
      <c r="V2326" s="105">
        <v>-113.08471512791</v>
      </c>
      <c r="W2326" s="101">
        <v>-34.072508643032997</v>
      </c>
    </row>
    <row r="2327" spans="2:23" x14ac:dyDescent="0.35">
      <c r="B2327" s="55" t="s">
        <v>113</v>
      </c>
      <c r="C2327" s="76" t="s">
        <v>136</v>
      </c>
      <c r="D2327" s="55" t="s">
        <v>81</v>
      </c>
      <c r="E2327" s="55" t="s">
        <v>139</v>
      </c>
      <c r="F2327" s="70">
        <v>107.3</v>
      </c>
      <c r="G2327" s="77">
        <v>56050</v>
      </c>
      <c r="H2327" s="77">
        <v>108.46</v>
      </c>
      <c r="I2327" s="77">
        <v>1</v>
      </c>
      <c r="J2327" s="77">
        <v>91.624436899245396</v>
      </c>
      <c r="K2327" s="77">
        <v>0.41975187185518997</v>
      </c>
      <c r="L2327" s="77">
        <v>25.2813635795384</v>
      </c>
      <c r="M2327" s="77">
        <v>3.1957367222040498E-2</v>
      </c>
      <c r="N2327" s="77">
        <v>66.343073319707003</v>
      </c>
      <c r="O2327" s="77">
        <v>0.38779450463314902</v>
      </c>
      <c r="P2327" s="77">
        <v>42.650111219029696</v>
      </c>
      <c r="Q2327" s="77">
        <v>42.650111219029696</v>
      </c>
      <c r="R2327" s="77">
        <v>0</v>
      </c>
      <c r="S2327" s="77">
        <v>9.0951599349780393E-2</v>
      </c>
      <c r="T2327" s="77" t="s">
        <v>138</v>
      </c>
      <c r="U2327" s="105">
        <v>-31.496339451906898</v>
      </c>
      <c r="V2327" s="105">
        <v>-24.203612828195102</v>
      </c>
      <c r="W2327" s="101">
        <v>-7.2925665183708004</v>
      </c>
    </row>
    <row r="2328" spans="2:23" x14ac:dyDescent="0.35">
      <c r="B2328" s="55" t="s">
        <v>113</v>
      </c>
      <c r="C2328" s="76" t="s">
        <v>136</v>
      </c>
      <c r="D2328" s="55" t="s">
        <v>81</v>
      </c>
      <c r="E2328" s="55" t="s">
        <v>150</v>
      </c>
      <c r="F2328" s="70">
        <v>104.99</v>
      </c>
      <c r="G2328" s="77">
        <v>58350</v>
      </c>
      <c r="H2328" s="77">
        <v>106.69</v>
      </c>
      <c r="I2328" s="77">
        <v>1</v>
      </c>
      <c r="J2328" s="77">
        <v>95.030074393907498</v>
      </c>
      <c r="K2328" s="77">
        <v>0.64298691079898496</v>
      </c>
      <c r="L2328" s="77">
        <v>5.5333045343749001</v>
      </c>
      <c r="M2328" s="77">
        <v>2.1799630857935299E-3</v>
      </c>
      <c r="N2328" s="77">
        <v>89.496769859532606</v>
      </c>
      <c r="O2328" s="77">
        <v>0.64080694771319202</v>
      </c>
      <c r="P2328" s="77">
        <v>64.829213744455799</v>
      </c>
      <c r="Q2328" s="77">
        <v>64.8292137444557</v>
      </c>
      <c r="R2328" s="77">
        <v>0</v>
      </c>
      <c r="S2328" s="77">
        <v>0.299241279176372</v>
      </c>
      <c r="T2328" s="77" t="s">
        <v>138</v>
      </c>
      <c r="U2328" s="105">
        <v>-80.457680895979493</v>
      </c>
      <c r="V2328" s="105">
        <v>-61.828345495014602</v>
      </c>
      <c r="W2328" s="101">
        <v>-18.628926410439</v>
      </c>
    </row>
    <row r="2329" spans="2:23" x14ac:dyDescent="0.35">
      <c r="B2329" s="55" t="s">
        <v>113</v>
      </c>
      <c r="C2329" s="76" t="s">
        <v>136</v>
      </c>
      <c r="D2329" s="55" t="s">
        <v>81</v>
      </c>
      <c r="E2329" s="55" t="s">
        <v>151</v>
      </c>
      <c r="F2329" s="70">
        <v>108.09</v>
      </c>
      <c r="G2329" s="77">
        <v>50050</v>
      </c>
      <c r="H2329" s="77">
        <v>108.18</v>
      </c>
      <c r="I2329" s="77">
        <v>1</v>
      </c>
      <c r="J2329" s="77">
        <v>16.1307268922797</v>
      </c>
      <c r="K2329" s="77">
        <v>1.5065600269245E-2</v>
      </c>
      <c r="L2329" s="77">
        <v>88.407003759567502</v>
      </c>
      <c r="M2329" s="77">
        <v>0.45253472236578801</v>
      </c>
      <c r="N2329" s="77">
        <v>-72.276276867287805</v>
      </c>
      <c r="O2329" s="77">
        <v>-0.43746912209654298</v>
      </c>
      <c r="P2329" s="77">
        <v>-46.027125891676</v>
      </c>
      <c r="Q2329" s="77">
        <v>-46.027125891675901</v>
      </c>
      <c r="R2329" s="77">
        <v>0</v>
      </c>
      <c r="S2329" s="77">
        <v>0.12266093680341</v>
      </c>
      <c r="T2329" s="77" t="s">
        <v>152</v>
      </c>
      <c r="U2329" s="105">
        <v>-40.800858599853498</v>
      </c>
      <c r="V2329" s="105">
        <v>-31.3537446507613</v>
      </c>
      <c r="W2329" s="101">
        <v>-9.4469065460893997</v>
      </c>
    </row>
    <row r="2330" spans="2:23" x14ac:dyDescent="0.35">
      <c r="B2330" s="55" t="s">
        <v>113</v>
      </c>
      <c r="C2330" s="76" t="s">
        <v>136</v>
      </c>
      <c r="D2330" s="55" t="s">
        <v>81</v>
      </c>
      <c r="E2330" s="55" t="s">
        <v>151</v>
      </c>
      <c r="F2330" s="70">
        <v>108.09</v>
      </c>
      <c r="G2330" s="77">
        <v>51150</v>
      </c>
      <c r="H2330" s="77">
        <v>106.46</v>
      </c>
      <c r="I2330" s="77">
        <v>1</v>
      </c>
      <c r="J2330" s="77">
        <v>-224.25920778654699</v>
      </c>
      <c r="K2330" s="77">
        <v>1.76022672969674</v>
      </c>
      <c r="L2330" s="77">
        <v>-176.44413549401099</v>
      </c>
      <c r="M2330" s="77">
        <v>1.08963865325802</v>
      </c>
      <c r="N2330" s="77">
        <v>-47.815072292535802</v>
      </c>
      <c r="O2330" s="77">
        <v>0.67058807643872498</v>
      </c>
      <c r="P2330" s="77">
        <v>-30.6130745188002</v>
      </c>
      <c r="Q2330" s="77">
        <v>-30.613074518800101</v>
      </c>
      <c r="R2330" s="77">
        <v>0</v>
      </c>
      <c r="S2330" s="77">
        <v>3.2800611602276403E-2</v>
      </c>
      <c r="T2330" s="77" t="s">
        <v>152</v>
      </c>
      <c r="U2330" s="105">
        <v>-6.0012319368696101</v>
      </c>
      <c r="V2330" s="105">
        <v>-4.6116944641767699</v>
      </c>
      <c r="W2330" s="101">
        <v>-1.38950696663079</v>
      </c>
    </row>
    <row r="2331" spans="2:23" x14ac:dyDescent="0.35">
      <c r="B2331" s="55" t="s">
        <v>113</v>
      </c>
      <c r="C2331" s="76" t="s">
        <v>136</v>
      </c>
      <c r="D2331" s="55" t="s">
        <v>81</v>
      </c>
      <c r="E2331" s="55" t="s">
        <v>151</v>
      </c>
      <c r="F2331" s="70">
        <v>108.09</v>
      </c>
      <c r="G2331" s="77">
        <v>51200</v>
      </c>
      <c r="H2331" s="77">
        <v>108.09</v>
      </c>
      <c r="I2331" s="77">
        <v>1</v>
      </c>
      <c r="J2331" s="77">
        <v>6.49677E-13</v>
      </c>
      <c r="K2331" s="77">
        <v>0</v>
      </c>
      <c r="L2331" s="77">
        <v>1.9613709999999999E-12</v>
      </c>
      <c r="M2331" s="77">
        <v>0</v>
      </c>
      <c r="N2331" s="77">
        <v>-1.3116939999999999E-12</v>
      </c>
      <c r="O2331" s="77">
        <v>0</v>
      </c>
      <c r="P2331" s="77">
        <v>-5.3245300000000003E-13</v>
      </c>
      <c r="Q2331" s="77">
        <v>-5.32454E-13</v>
      </c>
      <c r="R2331" s="77">
        <v>0</v>
      </c>
      <c r="S2331" s="77">
        <v>0</v>
      </c>
      <c r="T2331" s="77" t="s">
        <v>153</v>
      </c>
      <c r="U2331" s="105">
        <v>0</v>
      </c>
      <c r="V2331" s="105">
        <v>0</v>
      </c>
      <c r="W2331" s="101">
        <v>0</v>
      </c>
    </row>
    <row r="2332" spans="2:23" x14ac:dyDescent="0.35">
      <c r="B2332" s="55" t="s">
        <v>113</v>
      </c>
      <c r="C2332" s="76" t="s">
        <v>136</v>
      </c>
      <c r="D2332" s="55" t="s">
        <v>81</v>
      </c>
      <c r="E2332" s="55" t="s">
        <v>117</v>
      </c>
      <c r="F2332" s="70">
        <v>108.18</v>
      </c>
      <c r="G2332" s="77">
        <v>50054</v>
      </c>
      <c r="H2332" s="77">
        <v>108.18</v>
      </c>
      <c r="I2332" s="77">
        <v>1</v>
      </c>
      <c r="J2332" s="77">
        <v>84.474200141012403</v>
      </c>
      <c r="K2332" s="77">
        <v>0</v>
      </c>
      <c r="L2332" s="77">
        <v>84.474199913908805</v>
      </c>
      <c r="M2332" s="77">
        <v>0</v>
      </c>
      <c r="N2332" s="77">
        <v>2.27103547079E-7</v>
      </c>
      <c r="O2332" s="77">
        <v>0</v>
      </c>
      <c r="P2332" s="77">
        <v>-3.2666999999999999E-14</v>
      </c>
      <c r="Q2332" s="77">
        <v>-3.2666000000000002E-14</v>
      </c>
      <c r="R2332" s="77">
        <v>0</v>
      </c>
      <c r="S2332" s="77">
        <v>0</v>
      </c>
      <c r="T2332" s="77" t="s">
        <v>152</v>
      </c>
      <c r="U2332" s="105">
        <v>0</v>
      </c>
      <c r="V2332" s="105">
        <v>0</v>
      </c>
      <c r="W2332" s="101">
        <v>0</v>
      </c>
    </row>
    <row r="2333" spans="2:23" x14ac:dyDescent="0.35">
      <c r="B2333" s="55" t="s">
        <v>113</v>
      </c>
      <c r="C2333" s="76" t="s">
        <v>136</v>
      </c>
      <c r="D2333" s="55" t="s">
        <v>81</v>
      </c>
      <c r="E2333" s="55" t="s">
        <v>117</v>
      </c>
      <c r="F2333" s="70">
        <v>108.18</v>
      </c>
      <c r="G2333" s="77">
        <v>50100</v>
      </c>
      <c r="H2333" s="77">
        <v>107.65</v>
      </c>
      <c r="I2333" s="77">
        <v>1</v>
      </c>
      <c r="J2333" s="77">
        <v>-280.94020528605199</v>
      </c>
      <c r="K2333" s="77">
        <v>0.62905136960096897</v>
      </c>
      <c r="L2333" s="77">
        <v>-218.11677212773199</v>
      </c>
      <c r="M2333" s="77">
        <v>0.37917216247886498</v>
      </c>
      <c r="N2333" s="77">
        <v>-62.823433158320398</v>
      </c>
      <c r="O2333" s="77">
        <v>0.24987920712210401</v>
      </c>
      <c r="P2333" s="77">
        <v>-40.285309087693697</v>
      </c>
      <c r="Q2333" s="77">
        <v>-40.285309087693598</v>
      </c>
      <c r="R2333" s="77">
        <v>0</v>
      </c>
      <c r="S2333" s="77">
        <v>1.2934561842479399E-2</v>
      </c>
      <c r="T2333" s="77" t="s">
        <v>152</v>
      </c>
      <c r="U2333" s="105">
        <v>-6.33070493732804</v>
      </c>
      <c r="V2333" s="105">
        <v>-4.8648806146694703</v>
      </c>
      <c r="W2333" s="101">
        <v>-1.4657921417864299</v>
      </c>
    </row>
    <row r="2334" spans="2:23" x14ac:dyDescent="0.35">
      <c r="B2334" s="55" t="s">
        <v>113</v>
      </c>
      <c r="C2334" s="76" t="s">
        <v>136</v>
      </c>
      <c r="D2334" s="55" t="s">
        <v>81</v>
      </c>
      <c r="E2334" s="55" t="s">
        <v>117</v>
      </c>
      <c r="F2334" s="70">
        <v>108.18</v>
      </c>
      <c r="G2334" s="77">
        <v>50900</v>
      </c>
      <c r="H2334" s="77">
        <v>109.45</v>
      </c>
      <c r="I2334" s="77">
        <v>1</v>
      </c>
      <c r="J2334" s="77">
        <v>79.5933131727664</v>
      </c>
      <c r="K2334" s="77">
        <v>0.44662423287817399</v>
      </c>
      <c r="L2334" s="77">
        <v>135.68871059822499</v>
      </c>
      <c r="M2334" s="77">
        <v>1.29800554595852</v>
      </c>
      <c r="N2334" s="77">
        <v>-56.095397425458202</v>
      </c>
      <c r="O2334" s="77">
        <v>-0.85138131308034304</v>
      </c>
      <c r="P2334" s="77">
        <v>-35.9359157728355</v>
      </c>
      <c r="Q2334" s="77">
        <v>-35.9359157728355</v>
      </c>
      <c r="R2334" s="77">
        <v>0</v>
      </c>
      <c r="S2334" s="77">
        <v>9.1042997991479302E-2</v>
      </c>
      <c r="T2334" s="77" t="s">
        <v>152</v>
      </c>
      <c r="U2334" s="105">
        <v>-21.401902852505799</v>
      </c>
      <c r="V2334" s="105">
        <v>-16.4464626506727</v>
      </c>
      <c r="W2334" s="101">
        <v>-4.9553314095412802</v>
      </c>
    </row>
    <row r="2335" spans="2:23" x14ac:dyDescent="0.35">
      <c r="B2335" s="55" t="s">
        <v>113</v>
      </c>
      <c r="C2335" s="76" t="s">
        <v>136</v>
      </c>
      <c r="D2335" s="55" t="s">
        <v>81</v>
      </c>
      <c r="E2335" s="55" t="s">
        <v>154</v>
      </c>
      <c r="F2335" s="70">
        <v>108.18</v>
      </c>
      <c r="G2335" s="77">
        <v>50454</v>
      </c>
      <c r="H2335" s="77">
        <v>108.18</v>
      </c>
      <c r="I2335" s="77">
        <v>1</v>
      </c>
      <c r="J2335" s="77">
        <v>2.7607599999999998E-13</v>
      </c>
      <c r="K2335" s="77">
        <v>0</v>
      </c>
      <c r="L2335" s="77">
        <v>1.505217E-12</v>
      </c>
      <c r="M2335" s="77">
        <v>0</v>
      </c>
      <c r="N2335" s="77">
        <v>-1.22914E-12</v>
      </c>
      <c r="O2335" s="77">
        <v>0</v>
      </c>
      <c r="P2335" s="77">
        <v>-6.8439299999999999E-13</v>
      </c>
      <c r="Q2335" s="77">
        <v>-6.8439299999999999E-13</v>
      </c>
      <c r="R2335" s="77">
        <v>0</v>
      </c>
      <c r="S2335" s="77">
        <v>0</v>
      </c>
      <c r="T2335" s="77" t="s">
        <v>153</v>
      </c>
      <c r="U2335" s="105">
        <v>0</v>
      </c>
      <c r="V2335" s="105">
        <v>0</v>
      </c>
      <c r="W2335" s="101">
        <v>0</v>
      </c>
    </row>
    <row r="2336" spans="2:23" x14ac:dyDescent="0.35">
      <c r="B2336" s="55" t="s">
        <v>113</v>
      </c>
      <c r="C2336" s="76" t="s">
        <v>136</v>
      </c>
      <c r="D2336" s="55" t="s">
        <v>81</v>
      </c>
      <c r="E2336" s="55" t="s">
        <v>154</v>
      </c>
      <c r="F2336" s="70">
        <v>108.18</v>
      </c>
      <c r="G2336" s="77">
        <v>50604</v>
      </c>
      <c r="H2336" s="77">
        <v>108.18</v>
      </c>
      <c r="I2336" s="77">
        <v>1</v>
      </c>
      <c r="J2336" s="77">
        <v>6.9505999999999999E-14</v>
      </c>
      <c r="K2336" s="77">
        <v>0</v>
      </c>
      <c r="L2336" s="77">
        <v>4.7555499999999999E-13</v>
      </c>
      <c r="M2336" s="77">
        <v>0</v>
      </c>
      <c r="N2336" s="77">
        <v>-4.06049E-13</v>
      </c>
      <c r="O2336" s="77">
        <v>0</v>
      </c>
      <c r="P2336" s="77">
        <v>-1.66818E-13</v>
      </c>
      <c r="Q2336" s="77">
        <v>-1.6681500000000001E-13</v>
      </c>
      <c r="R2336" s="77">
        <v>0</v>
      </c>
      <c r="S2336" s="77">
        <v>0</v>
      </c>
      <c r="T2336" s="77" t="s">
        <v>153</v>
      </c>
      <c r="U2336" s="105">
        <v>0</v>
      </c>
      <c r="V2336" s="105">
        <v>0</v>
      </c>
      <c r="W2336" s="101">
        <v>0</v>
      </c>
    </row>
    <row r="2337" spans="2:23" x14ac:dyDescent="0.35">
      <c r="B2337" s="55" t="s">
        <v>113</v>
      </c>
      <c r="C2337" s="76" t="s">
        <v>136</v>
      </c>
      <c r="D2337" s="55" t="s">
        <v>81</v>
      </c>
      <c r="E2337" s="55" t="s">
        <v>155</v>
      </c>
      <c r="F2337" s="70">
        <v>107.65</v>
      </c>
      <c r="G2337" s="77">
        <v>50103</v>
      </c>
      <c r="H2337" s="77">
        <v>107.62</v>
      </c>
      <c r="I2337" s="77">
        <v>1</v>
      </c>
      <c r="J2337" s="77">
        <v>-29.052589578856502</v>
      </c>
      <c r="K2337" s="77">
        <v>4.2202648061874098E-3</v>
      </c>
      <c r="L2337" s="77">
        <v>-29.0525900437937</v>
      </c>
      <c r="M2337" s="77">
        <v>4.2202649412637003E-3</v>
      </c>
      <c r="N2337" s="77">
        <v>4.6493714989100001E-7</v>
      </c>
      <c r="O2337" s="77">
        <v>-1.35076282E-10</v>
      </c>
      <c r="P2337" s="77">
        <v>-2.13818E-13</v>
      </c>
      <c r="Q2337" s="77">
        <v>-2.1381500000000001E-13</v>
      </c>
      <c r="R2337" s="77">
        <v>0</v>
      </c>
      <c r="S2337" s="77">
        <v>0</v>
      </c>
      <c r="T2337" s="77" t="s">
        <v>153</v>
      </c>
      <c r="U2337" s="105">
        <v>-5.9082116299999996E-10</v>
      </c>
      <c r="V2337" s="105">
        <v>0</v>
      </c>
      <c r="W2337" s="101">
        <v>-5.9080819205000001E-10</v>
      </c>
    </row>
    <row r="2338" spans="2:23" x14ac:dyDescent="0.35">
      <c r="B2338" s="55" t="s">
        <v>113</v>
      </c>
      <c r="C2338" s="76" t="s">
        <v>136</v>
      </c>
      <c r="D2338" s="55" t="s">
        <v>81</v>
      </c>
      <c r="E2338" s="55" t="s">
        <v>155</v>
      </c>
      <c r="F2338" s="70">
        <v>107.65</v>
      </c>
      <c r="G2338" s="77">
        <v>50200</v>
      </c>
      <c r="H2338" s="77">
        <v>107.35</v>
      </c>
      <c r="I2338" s="77">
        <v>1</v>
      </c>
      <c r="J2338" s="77">
        <v>-76.723272290213004</v>
      </c>
      <c r="K2338" s="77">
        <v>8.8238043058663201E-2</v>
      </c>
      <c r="L2338" s="77">
        <v>-13.7321905878081</v>
      </c>
      <c r="M2338" s="77">
        <v>2.8267101445148802E-3</v>
      </c>
      <c r="N2338" s="77">
        <v>-62.991081702404799</v>
      </c>
      <c r="O2338" s="77">
        <v>8.5411332914148305E-2</v>
      </c>
      <c r="P2338" s="77">
        <v>-40.285309087690699</v>
      </c>
      <c r="Q2338" s="77">
        <v>-40.285309087690699</v>
      </c>
      <c r="R2338" s="77">
        <v>0</v>
      </c>
      <c r="S2338" s="77">
        <v>2.43273628630787E-2</v>
      </c>
      <c r="T2338" s="77" t="s">
        <v>152</v>
      </c>
      <c r="U2338" s="105">
        <v>-9.7156062224512194</v>
      </c>
      <c r="V2338" s="105">
        <v>-7.4660349580775103</v>
      </c>
      <c r="W2338" s="101">
        <v>-2.2495218770330201</v>
      </c>
    </row>
    <row r="2339" spans="2:23" x14ac:dyDescent="0.35">
      <c r="B2339" s="55" t="s">
        <v>113</v>
      </c>
      <c r="C2339" s="76" t="s">
        <v>136</v>
      </c>
      <c r="D2339" s="55" t="s">
        <v>81</v>
      </c>
      <c r="E2339" s="55" t="s">
        <v>156</v>
      </c>
      <c r="F2339" s="70">
        <v>107.38</v>
      </c>
      <c r="G2339" s="77">
        <v>50800</v>
      </c>
      <c r="H2339" s="77">
        <v>108.52</v>
      </c>
      <c r="I2339" s="77">
        <v>1</v>
      </c>
      <c r="J2339" s="77">
        <v>79.005278911058198</v>
      </c>
      <c r="K2339" s="77">
        <v>0.31683549870352301</v>
      </c>
      <c r="L2339" s="77">
        <v>131.15518093187001</v>
      </c>
      <c r="M2339" s="77">
        <v>0.873157352192384</v>
      </c>
      <c r="N2339" s="77">
        <v>-52.149902020811801</v>
      </c>
      <c r="O2339" s="77">
        <v>-0.55632185348886098</v>
      </c>
      <c r="P2339" s="77">
        <v>-34.024683868665498</v>
      </c>
      <c r="Q2339" s="77">
        <v>-34.024683868665399</v>
      </c>
      <c r="R2339" s="77">
        <v>0</v>
      </c>
      <c r="S2339" s="77">
        <v>5.8763791743526798E-2</v>
      </c>
      <c r="T2339" s="77" t="s">
        <v>152</v>
      </c>
      <c r="U2339" s="105">
        <v>-0.60405578039699404</v>
      </c>
      <c r="V2339" s="105">
        <v>-0.46419147398657301</v>
      </c>
      <c r="W2339" s="101">
        <v>-0.139861235813699</v>
      </c>
    </row>
    <row r="2340" spans="2:23" x14ac:dyDescent="0.35">
      <c r="B2340" s="55" t="s">
        <v>113</v>
      </c>
      <c r="C2340" s="76" t="s">
        <v>136</v>
      </c>
      <c r="D2340" s="55" t="s">
        <v>81</v>
      </c>
      <c r="E2340" s="55" t="s">
        <v>157</v>
      </c>
      <c r="F2340" s="70">
        <v>107.35</v>
      </c>
      <c r="G2340" s="77">
        <v>50150</v>
      </c>
      <c r="H2340" s="77">
        <v>107.38</v>
      </c>
      <c r="I2340" s="77">
        <v>1</v>
      </c>
      <c r="J2340" s="77">
        <v>10.4739836713158</v>
      </c>
      <c r="K2340" s="77">
        <v>5.7265662320328504E-4</v>
      </c>
      <c r="L2340" s="77">
        <v>62.912089391107799</v>
      </c>
      <c r="M2340" s="77">
        <v>2.06603997759158E-2</v>
      </c>
      <c r="N2340" s="77">
        <v>-52.438105719792098</v>
      </c>
      <c r="O2340" s="77">
        <v>-2.0087743152712501E-2</v>
      </c>
      <c r="P2340" s="77">
        <v>-34.024683868665498</v>
      </c>
      <c r="Q2340" s="77">
        <v>-34.024683868665399</v>
      </c>
      <c r="R2340" s="77">
        <v>0</v>
      </c>
      <c r="S2340" s="77">
        <v>6.0430849665329004E-3</v>
      </c>
      <c r="T2340" s="77" t="s">
        <v>152</v>
      </c>
      <c r="U2340" s="105">
        <v>-0.58357737199715198</v>
      </c>
      <c r="V2340" s="105">
        <v>-0.44845467800098598</v>
      </c>
      <c r="W2340" s="101">
        <v>-0.135119727497336</v>
      </c>
    </row>
    <row r="2341" spans="2:23" x14ac:dyDescent="0.35">
      <c r="B2341" s="55" t="s">
        <v>113</v>
      </c>
      <c r="C2341" s="76" t="s">
        <v>136</v>
      </c>
      <c r="D2341" s="55" t="s">
        <v>81</v>
      </c>
      <c r="E2341" s="55" t="s">
        <v>157</v>
      </c>
      <c r="F2341" s="70">
        <v>107.35</v>
      </c>
      <c r="G2341" s="77">
        <v>50250</v>
      </c>
      <c r="H2341" s="77">
        <v>106.13</v>
      </c>
      <c r="I2341" s="77">
        <v>1</v>
      </c>
      <c r="J2341" s="77">
        <v>-105.91923850264</v>
      </c>
      <c r="K2341" s="77">
        <v>0.55387635664542301</v>
      </c>
      <c r="L2341" s="77">
        <v>-153.852057760572</v>
      </c>
      <c r="M2341" s="77">
        <v>1.1686103967815</v>
      </c>
      <c r="N2341" s="77">
        <v>47.932819257931399</v>
      </c>
      <c r="O2341" s="77">
        <v>-0.61473404013607902</v>
      </c>
      <c r="P2341" s="77">
        <v>30.613074518798999</v>
      </c>
      <c r="Q2341" s="77">
        <v>30.613074518798999</v>
      </c>
      <c r="R2341" s="77">
        <v>0</v>
      </c>
      <c r="S2341" s="77">
        <v>4.6267605565836201E-2</v>
      </c>
      <c r="T2341" s="77" t="s">
        <v>152</v>
      </c>
      <c r="U2341" s="105">
        <v>-7.1386719494488204</v>
      </c>
      <c r="V2341" s="105">
        <v>-5.4857692982317401</v>
      </c>
      <c r="W2341" s="101">
        <v>-1.6528663632062599</v>
      </c>
    </row>
    <row r="2342" spans="2:23" x14ac:dyDescent="0.35">
      <c r="B2342" s="55" t="s">
        <v>113</v>
      </c>
      <c r="C2342" s="76" t="s">
        <v>136</v>
      </c>
      <c r="D2342" s="55" t="s">
        <v>81</v>
      </c>
      <c r="E2342" s="55" t="s">
        <v>157</v>
      </c>
      <c r="F2342" s="70">
        <v>107.35</v>
      </c>
      <c r="G2342" s="77">
        <v>50900</v>
      </c>
      <c r="H2342" s="77">
        <v>109.45</v>
      </c>
      <c r="I2342" s="77">
        <v>1</v>
      </c>
      <c r="J2342" s="77">
        <v>114.433301839816</v>
      </c>
      <c r="K2342" s="77">
        <v>1.25057064443141</v>
      </c>
      <c r="L2342" s="77">
        <v>138.92874359039399</v>
      </c>
      <c r="M2342" s="77">
        <v>1.84326419848031</v>
      </c>
      <c r="N2342" s="77">
        <v>-24.495441750578099</v>
      </c>
      <c r="O2342" s="77">
        <v>-0.592693554048908</v>
      </c>
      <c r="P2342" s="77">
        <v>-15.6990179463494</v>
      </c>
      <c r="Q2342" s="77">
        <v>-15.6990179463494</v>
      </c>
      <c r="R2342" s="77">
        <v>0</v>
      </c>
      <c r="S2342" s="77">
        <v>2.3536850207821002E-2</v>
      </c>
      <c r="T2342" s="77" t="s">
        <v>153</v>
      </c>
      <c r="U2342" s="105">
        <v>-12.807553582687399</v>
      </c>
      <c r="V2342" s="105">
        <v>-9.8420665253835509</v>
      </c>
      <c r="W2342" s="101">
        <v>-2.96542195266731</v>
      </c>
    </row>
    <row r="2343" spans="2:23" x14ac:dyDescent="0.35">
      <c r="B2343" s="55" t="s">
        <v>113</v>
      </c>
      <c r="C2343" s="76" t="s">
        <v>136</v>
      </c>
      <c r="D2343" s="55" t="s">
        <v>81</v>
      </c>
      <c r="E2343" s="55" t="s">
        <v>157</v>
      </c>
      <c r="F2343" s="70">
        <v>107.35</v>
      </c>
      <c r="G2343" s="77">
        <v>53050</v>
      </c>
      <c r="H2343" s="77">
        <v>110.89</v>
      </c>
      <c r="I2343" s="77">
        <v>1</v>
      </c>
      <c r="J2343" s="77">
        <v>92.752535500353503</v>
      </c>
      <c r="K2343" s="77">
        <v>1.7266286913380899</v>
      </c>
      <c r="L2343" s="77">
        <v>125.455731799337</v>
      </c>
      <c r="M2343" s="77">
        <v>3.1588455267103499</v>
      </c>
      <c r="N2343" s="77">
        <v>-32.7031962989834</v>
      </c>
      <c r="O2343" s="77">
        <v>-1.43221683537226</v>
      </c>
      <c r="P2343" s="77">
        <v>-21.1746817914755</v>
      </c>
      <c r="Q2343" s="77">
        <v>-21.1746817914754</v>
      </c>
      <c r="R2343" s="77">
        <v>0</v>
      </c>
      <c r="S2343" s="77">
        <v>8.9987286798327903E-2</v>
      </c>
      <c r="T2343" s="77" t="s">
        <v>153</v>
      </c>
      <c r="U2343" s="105">
        <v>-40.514186177419298</v>
      </c>
      <c r="V2343" s="105">
        <v>-31.1334489452329</v>
      </c>
      <c r="W2343" s="101">
        <v>-9.38053128642545</v>
      </c>
    </row>
    <row r="2344" spans="2:23" x14ac:dyDescent="0.35">
      <c r="B2344" s="55" t="s">
        <v>113</v>
      </c>
      <c r="C2344" s="76" t="s">
        <v>136</v>
      </c>
      <c r="D2344" s="55" t="s">
        <v>81</v>
      </c>
      <c r="E2344" s="55" t="s">
        <v>158</v>
      </c>
      <c r="F2344" s="70">
        <v>106.13</v>
      </c>
      <c r="G2344" s="77">
        <v>50253</v>
      </c>
      <c r="H2344" s="77">
        <v>106.13</v>
      </c>
      <c r="I2344" s="77">
        <v>1</v>
      </c>
      <c r="J2344" s="77">
        <v>1.1163745E-11</v>
      </c>
      <c r="K2344" s="77">
        <v>0</v>
      </c>
      <c r="L2344" s="77">
        <v>1.4704105E-11</v>
      </c>
      <c r="M2344" s="77">
        <v>0</v>
      </c>
      <c r="N2344" s="77">
        <v>-3.5403609999999998E-12</v>
      </c>
      <c r="O2344" s="77">
        <v>0</v>
      </c>
      <c r="P2344" s="77">
        <v>-1.8868990000000002E-12</v>
      </c>
      <c r="Q2344" s="77">
        <v>-1.8868940000000001E-12</v>
      </c>
      <c r="R2344" s="77">
        <v>0</v>
      </c>
      <c r="S2344" s="77">
        <v>0</v>
      </c>
      <c r="T2344" s="77" t="s">
        <v>153</v>
      </c>
      <c r="U2344" s="105">
        <v>0</v>
      </c>
      <c r="V2344" s="105">
        <v>0</v>
      </c>
      <c r="W2344" s="101">
        <v>0</v>
      </c>
    </row>
    <row r="2345" spans="2:23" x14ac:dyDescent="0.35">
      <c r="B2345" s="55" t="s">
        <v>113</v>
      </c>
      <c r="C2345" s="76" t="s">
        <v>136</v>
      </c>
      <c r="D2345" s="55" t="s">
        <v>81</v>
      </c>
      <c r="E2345" s="55" t="s">
        <v>158</v>
      </c>
      <c r="F2345" s="70">
        <v>106.13</v>
      </c>
      <c r="G2345" s="77">
        <v>50300</v>
      </c>
      <c r="H2345" s="77">
        <v>106.05</v>
      </c>
      <c r="I2345" s="77">
        <v>1</v>
      </c>
      <c r="J2345" s="77">
        <v>-18.9298682082289</v>
      </c>
      <c r="K2345" s="77">
        <v>4.9809247542946999E-3</v>
      </c>
      <c r="L2345" s="77">
        <v>-67.198946412700707</v>
      </c>
      <c r="M2345" s="77">
        <v>6.2768207745780596E-2</v>
      </c>
      <c r="N2345" s="77">
        <v>48.269078204471803</v>
      </c>
      <c r="O2345" s="77">
        <v>-5.7787282991485903E-2</v>
      </c>
      <c r="P2345" s="77">
        <v>30.6130745187995</v>
      </c>
      <c r="Q2345" s="77">
        <v>30.6130745187995</v>
      </c>
      <c r="R2345" s="77">
        <v>0</v>
      </c>
      <c r="S2345" s="77">
        <v>1.30265286077607E-2</v>
      </c>
      <c r="T2345" s="77" t="s">
        <v>152</v>
      </c>
      <c r="U2345" s="105">
        <v>-2.2691265962090701</v>
      </c>
      <c r="V2345" s="105">
        <v>-1.7437283998245501</v>
      </c>
      <c r="W2345" s="101">
        <v>-0.52538666173338699</v>
      </c>
    </row>
    <row r="2346" spans="2:23" x14ac:dyDescent="0.35">
      <c r="B2346" s="55" t="s">
        <v>113</v>
      </c>
      <c r="C2346" s="76" t="s">
        <v>136</v>
      </c>
      <c r="D2346" s="55" t="s">
        <v>81</v>
      </c>
      <c r="E2346" s="55" t="s">
        <v>159</v>
      </c>
      <c r="F2346" s="70">
        <v>106.05</v>
      </c>
      <c r="G2346" s="77">
        <v>51150</v>
      </c>
      <c r="H2346" s="77">
        <v>106.46</v>
      </c>
      <c r="I2346" s="77">
        <v>1</v>
      </c>
      <c r="J2346" s="77">
        <v>77.621481519202206</v>
      </c>
      <c r="K2346" s="77">
        <v>0.172317699646545</v>
      </c>
      <c r="L2346" s="77">
        <v>29.3973119818268</v>
      </c>
      <c r="M2346" s="77">
        <v>2.47161758202461E-2</v>
      </c>
      <c r="N2346" s="77">
        <v>48.224169537375502</v>
      </c>
      <c r="O2346" s="77">
        <v>0.14760152382629901</v>
      </c>
      <c r="P2346" s="77">
        <v>30.613074518800001</v>
      </c>
      <c r="Q2346" s="77">
        <v>30.613074518799898</v>
      </c>
      <c r="R2346" s="77">
        <v>0</v>
      </c>
      <c r="S2346" s="77">
        <v>2.6802785480717E-2</v>
      </c>
      <c r="T2346" s="77" t="s">
        <v>152</v>
      </c>
      <c r="U2346" s="105">
        <v>-4.0885095961603302</v>
      </c>
      <c r="V2346" s="105">
        <v>-3.1418477522102601</v>
      </c>
      <c r="W2346" s="101">
        <v>-0.94664106082941701</v>
      </c>
    </row>
    <row r="2347" spans="2:23" x14ac:dyDescent="0.35">
      <c r="B2347" s="55" t="s">
        <v>113</v>
      </c>
      <c r="C2347" s="76" t="s">
        <v>136</v>
      </c>
      <c r="D2347" s="55" t="s">
        <v>81</v>
      </c>
      <c r="E2347" s="55" t="s">
        <v>160</v>
      </c>
      <c r="F2347" s="70">
        <v>109.65</v>
      </c>
      <c r="G2347" s="77">
        <v>50354</v>
      </c>
      <c r="H2347" s="77">
        <v>109.65</v>
      </c>
      <c r="I2347" s="77">
        <v>1</v>
      </c>
      <c r="J2347" s="77">
        <v>2.9181990000000001E-12</v>
      </c>
      <c r="K2347" s="77">
        <v>0</v>
      </c>
      <c r="L2347" s="77">
        <v>3.9141770000000001E-12</v>
      </c>
      <c r="M2347" s="77">
        <v>0</v>
      </c>
      <c r="N2347" s="77">
        <v>-9.9597700000000005E-13</v>
      </c>
      <c r="O2347" s="77">
        <v>0</v>
      </c>
      <c r="P2347" s="77">
        <v>1.7116999999999999E-13</v>
      </c>
      <c r="Q2347" s="77">
        <v>1.71167E-13</v>
      </c>
      <c r="R2347" s="77">
        <v>0</v>
      </c>
      <c r="S2347" s="77">
        <v>0</v>
      </c>
      <c r="T2347" s="77" t="s">
        <v>153</v>
      </c>
      <c r="U2347" s="105">
        <v>0</v>
      </c>
      <c r="V2347" s="105">
        <v>0</v>
      </c>
      <c r="W2347" s="101">
        <v>0</v>
      </c>
    </row>
    <row r="2348" spans="2:23" x14ac:dyDescent="0.35">
      <c r="B2348" s="55" t="s">
        <v>113</v>
      </c>
      <c r="C2348" s="76" t="s">
        <v>136</v>
      </c>
      <c r="D2348" s="55" t="s">
        <v>81</v>
      </c>
      <c r="E2348" s="55" t="s">
        <v>160</v>
      </c>
      <c r="F2348" s="70">
        <v>109.65</v>
      </c>
      <c r="G2348" s="77">
        <v>50900</v>
      </c>
      <c r="H2348" s="77">
        <v>109.45</v>
      </c>
      <c r="I2348" s="77">
        <v>1</v>
      </c>
      <c r="J2348" s="77">
        <v>-112.306990192028</v>
      </c>
      <c r="K2348" s="77">
        <v>9.9641594363339303E-2</v>
      </c>
      <c r="L2348" s="77">
        <v>-160.39940198674699</v>
      </c>
      <c r="M2348" s="77">
        <v>0.20325094844587899</v>
      </c>
      <c r="N2348" s="77">
        <v>48.092411794719098</v>
      </c>
      <c r="O2348" s="77">
        <v>-0.103609354082539</v>
      </c>
      <c r="P2348" s="77">
        <v>31.2137451904408</v>
      </c>
      <c r="Q2348" s="77">
        <v>31.213745190440701</v>
      </c>
      <c r="R2348" s="77">
        <v>0</v>
      </c>
      <c r="S2348" s="77">
        <v>7.6969533216287396E-3</v>
      </c>
      <c r="T2348" s="77" t="s">
        <v>152</v>
      </c>
      <c r="U2348" s="105">
        <v>-1.73192238079822</v>
      </c>
      <c r="V2348" s="105">
        <v>-1.3309095432291</v>
      </c>
      <c r="W2348" s="101">
        <v>-0.40100403368816001</v>
      </c>
    </row>
    <row r="2349" spans="2:23" x14ac:dyDescent="0.35">
      <c r="B2349" s="55" t="s">
        <v>113</v>
      </c>
      <c r="C2349" s="76" t="s">
        <v>136</v>
      </c>
      <c r="D2349" s="55" t="s">
        <v>81</v>
      </c>
      <c r="E2349" s="55" t="s">
        <v>160</v>
      </c>
      <c r="F2349" s="70">
        <v>109.65</v>
      </c>
      <c r="G2349" s="77">
        <v>53200</v>
      </c>
      <c r="H2349" s="77">
        <v>110.17</v>
      </c>
      <c r="I2349" s="77">
        <v>1</v>
      </c>
      <c r="J2349" s="77">
        <v>49.752889691561201</v>
      </c>
      <c r="K2349" s="77">
        <v>0.11955940657751001</v>
      </c>
      <c r="L2349" s="77">
        <v>97.623120404177101</v>
      </c>
      <c r="M2349" s="77">
        <v>0.46031221668875999</v>
      </c>
      <c r="N2349" s="77">
        <v>-47.8702307126159</v>
      </c>
      <c r="O2349" s="77">
        <v>-0.34075281011125103</v>
      </c>
      <c r="P2349" s="77">
        <v>-31.213745190438701</v>
      </c>
      <c r="Q2349" s="77">
        <v>-31.213745190438701</v>
      </c>
      <c r="R2349" s="77">
        <v>0</v>
      </c>
      <c r="S2349" s="77">
        <v>4.70585880296987E-2</v>
      </c>
      <c r="T2349" s="77" t="s">
        <v>152</v>
      </c>
      <c r="U2349" s="105">
        <v>-12.5596213887674</v>
      </c>
      <c r="V2349" s="105">
        <v>-9.6515410569097693</v>
      </c>
      <c r="W2349" s="101">
        <v>-2.90801648753484</v>
      </c>
    </row>
    <row r="2350" spans="2:23" x14ac:dyDescent="0.35">
      <c r="B2350" s="55" t="s">
        <v>113</v>
      </c>
      <c r="C2350" s="76" t="s">
        <v>136</v>
      </c>
      <c r="D2350" s="55" t="s">
        <v>81</v>
      </c>
      <c r="E2350" s="55" t="s">
        <v>161</v>
      </c>
      <c r="F2350" s="70">
        <v>109.65</v>
      </c>
      <c r="G2350" s="77">
        <v>50404</v>
      </c>
      <c r="H2350" s="77">
        <v>109.65</v>
      </c>
      <c r="I2350" s="77">
        <v>1</v>
      </c>
      <c r="J2350" s="77">
        <v>-1.105926E-12</v>
      </c>
      <c r="K2350" s="77">
        <v>0</v>
      </c>
      <c r="L2350" s="77">
        <v>2.9568999999999997E-14</v>
      </c>
      <c r="M2350" s="77">
        <v>0</v>
      </c>
      <c r="N2350" s="77">
        <v>-1.1354950000000001E-12</v>
      </c>
      <c r="O2350" s="77">
        <v>0</v>
      </c>
      <c r="P2350" s="77">
        <v>-2.7843599999999999E-13</v>
      </c>
      <c r="Q2350" s="77">
        <v>-2.78439E-13</v>
      </c>
      <c r="R2350" s="77">
        <v>0</v>
      </c>
      <c r="S2350" s="77">
        <v>0</v>
      </c>
      <c r="T2350" s="77" t="s">
        <v>153</v>
      </c>
      <c r="U2350" s="105">
        <v>0</v>
      </c>
      <c r="V2350" s="105">
        <v>0</v>
      </c>
      <c r="W2350" s="101">
        <v>0</v>
      </c>
    </row>
    <row r="2351" spans="2:23" x14ac:dyDescent="0.35">
      <c r="B2351" s="55" t="s">
        <v>113</v>
      </c>
      <c r="C2351" s="76" t="s">
        <v>136</v>
      </c>
      <c r="D2351" s="55" t="s">
        <v>81</v>
      </c>
      <c r="E2351" s="55" t="s">
        <v>162</v>
      </c>
      <c r="F2351" s="70">
        <v>108.18</v>
      </c>
      <c r="G2351" s="77">
        <v>50499</v>
      </c>
      <c r="H2351" s="77">
        <v>108.18</v>
      </c>
      <c r="I2351" s="77">
        <v>1</v>
      </c>
      <c r="J2351" s="77">
        <v>-4.8124259999999996E-12</v>
      </c>
      <c r="K2351" s="77">
        <v>0</v>
      </c>
      <c r="L2351" s="77">
        <v>-4.9234249999999997E-12</v>
      </c>
      <c r="M2351" s="77">
        <v>0</v>
      </c>
      <c r="N2351" s="77">
        <v>1.10999E-13</v>
      </c>
      <c r="O2351" s="77">
        <v>0</v>
      </c>
      <c r="P2351" s="77">
        <v>-5.8992299999999999E-13</v>
      </c>
      <c r="Q2351" s="77">
        <v>-5.8992500000000003E-13</v>
      </c>
      <c r="R2351" s="77">
        <v>0</v>
      </c>
      <c r="S2351" s="77">
        <v>0</v>
      </c>
      <c r="T2351" s="77" t="s">
        <v>153</v>
      </c>
      <c r="U2351" s="105">
        <v>0</v>
      </c>
      <c r="V2351" s="105">
        <v>0</v>
      </c>
      <c r="W2351" s="101">
        <v>0</v>
      </c>
    </row>
    <row r="2352" spans="2:23" x14ac:dyDescent="0.35">
      <c r="B2352" s="55" t="s">
        <v>113</v>
      </c>
      <c r="C2352" s="76" t="s">
        <v>136</v>
      </c>
      <c r="D2352" s="55" t="s">
        <v>81</v>
      </c>
      <c r="E2352" s="55" t="s">
        <v>162</v>
      </c>
      <c r="F2352" s="70">
        <v>108.18</v>
      </c>
      <c r="G2352" s="77">
        <v>50554</v>
      </c>
      <c r="H2352" s="77">
        <v>108.18</v>
      </c>
      <c r="I2352" s="77">
        <v>1</v>
      </c>
      <c r="J2352" s="77">
        <v>6.2100600000000001E-13</v>
      </c>
      <c r="K2352" s="77">
        <v>0</v>
      </c>
      <c r="L2352" s="77">
        <v>5.2254300000000003E-13</v>
      </c>
      <c r="M2352" s="77">
        <v>0</v>
      </c>
      <c r="N2352" s="77">
        <v>9.8462999999999994E-14</v>
      </c>
      <c r="O2352" s="77">
        <v>0</v>
      </c>
      <c r="P2352" s="77">
        <v>7.0194999999999998E-14</v>
      </c>
      <c r="Q2352" s="77">
        <v>7.0195999999999994E-14</v>
      </c>
      <c r="R2352" s="77">
        <v>0</v>
      </c>
      <c r="S2352" s="77">
        <v>0</v>
      </c>
      <c r="T2352" s="77" t="s">
        <v>153</v>
      </c>
      <c r="U2352" s="105">
        <v>0</v>
      </c>
      <c r="V2352" s="105">
        <v>0</v>
      </c>
      <c r="W2352" s="101">
        <v>0</v>
      </c>
    </row>
    <row r="2353" spans="2:23" x14ac:dyDescent="0.35">
      <c r="B2353" s="55" t="s">
        <v>113</v>
      </c>
      <c r="C2353" s="76" t="s">
        <v>136</v>
      </c>
      <c r="D2353" s="55" t="s">
        <v>81</v>
      </c>
      <c r="E2353" s="55" t="s">
        <v>163</v>
      </c>
      <c r="F2353" s="70">
        <v>108.18</v>
      </c>
      <c r="G2353" s="77">
        <v>50604</v>
      </c>
      <c r="H2353" s="77">
        <v>108.18</v>
      </c>
      <c r="I2353" s="77">
        <v>1</v>
      </c>
      <c r="J2353" s="77">
        <v>7.02503E-13</v>
      </c>
      <c r="K2353" s="77">
        <v>0</v>
      </c>
      <c r="L2353" s="77">
        <v>7.2049699999999999E-13</v>
      </c>
      <c r="M2353" s="77">
        <v>0</v>
      </c>
      <c r="N2353" s="77">
        <v>-1.7994E-14</v>
      </c>
      <c r="O2353" s="77">
        <v>0</v>
      </c>
      <c r="P2353" s="77">
        <v>8.0110999999999996E-14</v>
      </c>
      <c r="Q2353" s="77">
        <v>8.0112000000000005E-14</v>
      </c>
      <c r="R2353" s="77">
        <v>0</v>
      </c>
      <c r="S2353" s="77">
        <v>0</v>
      </c>
      <c r="T2353" s="77" t="s">
        <v>153</v>
      </c>
      <c r="U2353" s="105">
        <v>0</v>
      </c>
      <c r="V2353" s="105">
        <v>0</v>
      </c>
      <c r="W2353" s="101">
        <v>0</v>
      </c>
    </row>
    <row r="2354" spans="2:23" x14ac:dyDescent="0.35">
      <c r="B2354" s="55" t="s">
        <v>113</v>
      </c>
      <c r="C2354" s="76" t="s">
        <v>136</v>
      </c>
      <c r="D2354" s="55" t="s">
        <v>81</v>
      </c>
      <c r="E2354" s="55" t="s">
        <v>164</v>
      </c>
      <c r="F2354" s="70">
        <v>108.62</v>
      </c>
      <c r="G2354" s="77">
        <v>50750</v>
      </c>
      <c r="H2354" s="77">
        <v>108.83</v>
      </c>
      <c r="I2354" s="77">
        <v>1</v>
      </c>
      <c r="J2354" s="77">
        <v>34.172344316788703</v>
      </c>
      <c r="K2354" s="77">
        <v>2.7909203874913299E-2</v>
      </c>
      <c r="L2354" s="77">
        <v>76.458198114157796</v>
      </c>
      <c r="M2354" s="77">
        <v>0.13971595980684501</v>
      </c>
      <c r="N2354" s="77">
        <v>-42.2858537973691</v>
      </c>
      <c r="O2354" s="77">
        <v>-0.111806755931932</v>
      </c>
      <c r="P2354" s="77">
        <v>-28.212342426815798</v>
      </c>
      <c r="Q2354" s="77">
        <v>-28.212342426815699</v>
      </c>
      <c r="R2354" s="77">
        <v>0</v>
      </c>
      <c r="S2354" s="77">
        <v>1.9022876738468999E-2</v>
      </c>
      <c r="T2354" s="77" t="s">
        <v>152</v>
      </c>
      <c r="U2354" s="105">
        <v>-3.2761602412520099</v>
      </c>
      <c r="V2354" s="105">
        <v>-2.5175914224403302</v>
      </c>
      <c r="W2354" s="101">
        <v>-0.75855216510645995</v>
      </c>
    </row>
    <row r="2355" spans="2:23" x14ac:dyDescent="0.35">
      <c r="B2355" s="55" t="s">
        <v>113</v>
      </c>
      <c r="C2355" s="76" t="s">
        <v>136</v>
      </c>
      <c r="D2355" s="55" t="s">
        <v>81</v>
      </c>
      <c r="E2355" s="55" t="s">
        <v>164</v>
      </c>
      <c r="F2355" s="70">
        <v>108.62</v>
      </c>
      <c r="G2355" s="77">
        <v>50800</v>
      </c>
      <c r="H2355" s="77">
        <v>108.52</v>
      </c>
      <c r="I2355" s="77">
        <v>1</v>
      </c>
      <c r="J2355" s="77">
        <v>-17.731638941354401</v>
      </c>
      <c r="K2355" s="77">
        <v>5.8794860655206199E-3</v>
      </c>
      <c r="L2355" s="77">
        <v>-60.1042329743523</v>
      </c>
      <c r="M2355" s="77">
        <v>6.7554101960838595E-2</v>
      </c>
      <c r="N2355" s="77">
        <v>42.372594032997903</v>
      </c>
      <c r="O2355" s="77">
        <v>-6.1674615895318002E-2</v>
      </c>
      <c r="P2355" s="77">
        <v>28.212342426814999</v>
      </c>
      <c r="Q2355" s="77">
        <v>28.212342426814999</v>
      </c>
      <c r="R2355" s="77">
        <v>0</v>
      </c>
      <c r="S2355" s="77">
        <v>1.48840081593871E-2</v>
      </c>
      <c r="T2355" s="77" t="s">
        <v>152</v>
      </c>
      <c r="U2355" s="105">
        <v>-2.4587536444545202</v>
      </c>
      <c r="V2355" s="105">
        <v>-1.8894488148745101</v>
      </c>
      <c r="W2355" s="101">
        <v>-0.56929233099771004</v>
      </c>
    </row>
    <row r="2356" spans="2:23" x14ac:dyDescent="0.35">
      <c r="B2356" s="55" t="s">
        <v>113</v>
      </c>
      <c r="C2356" s="76" t="s">
        <v>136</v>
      </c>
      <c r="D2356" s="55" t="s">
        <v>81</v>
      </c>
      <c r="E2356" s="55" t="s">
        <v>165</v>
      </c>
      <c r="F2356" s="70">
        <v>108.92</v>
      </c>
      <c r="G2356" s="77">
        <v>50750</v>
      </c>
      <c r="H2356" s="77">
        <v>108.83</v>
      </c>
      <c r="I2356" s="77">
        <v>1</v>
      </c>
      <c r="J2356" s="77">
        <v>-52.977424216744602</v>
      </c>
      <c r="K2356" s="77">
        <v>2.1330216822471E-2</v>
      </c>
      <c r="L2356" s="77">
        <v>-95.183612675723097</v>
      </c>
      <c r="M2356" s="77">
        <v>6.8855392927215806E-2</v>
      </c>
      <c r="N2356" s="77">
        <v>42.206188458978502</v>
      </c>
      <c r="O2356" s="77">
        <v>-4.7525176104744903E-2</v>
      </c>
      <c r="P2356" s="77">
        <v>28.2123424268161</v>
      </c>
      <c r="Q2356" s="77">
        <v>28.2123424268161</v>
      </c>
      <c r="R2356" s="77">
        <v>0</v>
      </c>
      <c r="S2356" s="77">
        <v>6.0491156155802698E-3</v>
      </c>
      <c r="T2356" s="77" t="s">
        <v>153</v>
      </c>
      <c r="U2356" s="105">
        <v>-1.37574658709588</v>
      </c>
      <c r="V2356" s="105">
        <v>-1.0572034186583401</v>
      </c>
      <c r="W2356" s="101">
        <v>-0.31853617510497401</v>
      </c>
    </row>
    <row r="2357" spans="2:23" x14ac:dyDescent="0.35">
      <c r="B2357" s="55" t="s">
        <v>113</v>
      </c>
      <c r="C2357" s="76" t="s">
        <v>136</v>
      </c>
      <c r="D2357" s="55" t="s">
        <v>81</v>
      </c>
      <c r="E2357" s="55" t="s">
        <v>165</v>
      </c>
      <c r="F2357" s="70">
        <v>108.92</v>
      </c>
      <c r="G2357" s="77">
        <v>50950</v>
      </c>
      <c r="H2357" s="77">
        <v>109.13</v>
      </c>
      <c r="I2357" s="77">
        <v>1</v>
      </c>
      <c r="J2357" s="77">
        <v>101.92494829512199</v>
      </c>
      <c r="K2357" s="77">
        <v>9.1420516747677302E-2</v>
      </c>
      <c r="L2357" s="77">
        <v>144.06176862799401</v>
      </c>
      <c r="M2357" s="77">
        <v>0.182633379985987</v>
      </c>
      <c r="N2357" s="77">
        <v>-42.136820332872198</v>
      </c>
      <c r="O2357" s="77">
        <v>-9.1212863238309502E-2</v>
      </c>
      <c r="P2357" s="77">
        <v>-28.2123424268175</v>
      </c>
      <c r="Q2357" s="77">
        <v>-28.2123424268175</v>
      </c>
      <c r="R2357" s="77">
        <v>0</v>
      </c>
      <c r="S2357" s="77">
        <v>7.0042391338304699E-3</v>
      </c>
      <c r="T2357" s="77" t="s">
        <v>152</v>
      </c>
      <c r="U2357" s="105">
        <v>-1.0957501446538001</v>
      </c>
      <c r="V2357" s="105">
        <v>-0.84203792310962799</v>
      </c>
      <c r="W2357" s="101">
        <v>-0.25370665151751498</v>
      </c>
    </row>
    <row r="2358" spans="2:23" x14ac:dyDescent="0.35">
      <c r="B2358" s="55" t="s">
        <v>113</v>
      </c>
      <c r="C2358" s="76" t="s">
        <v>136</v>
      </c>
      <c r="D2358" s="55" t="s">
        <v>81</v>
      </c>
      <c r="E2358" s="55" t="s">
        <v>166</v>
      </c>
      <c r="F2358" s="70">
        <v>108.52</v>
      </c>
      <c r="G2358" s="77">
        <v>51300</v>
      </c>
      <c r="H2358" s="77">
        <v>108.86</v>
      </c>
      <c r="I2358" s="77">
        <v>1</v>
      </c>
      <c r="J2358" s="77">
        <v>85.365098501115199</v>
      </c>
      <c r="K2358" s="77">
        <v>0.111567032644629</v>
      </c>
      <c r="L2358" s="77">
        <v>94.820367156182897</v>
      </c>
      <c r="M2358" s="77">
        <v>0.137650710043066</v>
      </c>
      <c r="N2358" s="77">
        <v>-9.4552686550676803</v>
      </c>
      <c r="O2358" s="77">
        <v>-2.6083677398437099E-2</v>
      </c>
      <c r="P2358" s="77">
        <v>-5.8123414418484201</v>
      </c>
      <c r="Q2358" s="77">
        <v>-5.8123414418484103</v>
      </c>
      <c r="R2358" s="77">
        <v>0</v>
      </c>
      <c r="S2358" s="77">
        <v>5.1722252259078295E-4</v>
      </c>
      <c r="T2358" s="77" t="s">
        <v>152</v>
      </c>
      <c r="U2358" s="105">
        <v>0.37975644628691402</v>
      </c>
      <c r="V2358" s="105">
        <v>-0.29182686480041897</v>
      </c>
      <c r="W2358" s="101">
        <v>0.67159805510292303</v>
      </c>
    </row>
    <row r="2359" spans="2:23" x14ac:dyDescent="0.35">
      <c r="B2359" s="55" t="s">
        <v>113</v>
      </c>
      <c r="C2359" s="76" t="s">
        <v>136</v>
      </c>
      <c r="D2359" s="55" t="s">
        <v>81</v>
      </c>
      <c r="E2359" s="55" t="s">
        <v>167</v>
      </c>
      <c r="F2359" s="70">
        <v>109.45</v>
      </c>
      <c r="G2359" s="77">
        <v>54750</v>
      </c>
      <c r="H2359" s="77">
        <v>111.06</v>
      </c>
      <c r="I2359" s="77">
        <v>1</v>
      </c>
      <c r="J2359" s="77">
        <v>76.845770877646103</v>
      </c>
      <c r="K2359" s="77">
        <v>0.62767141421416195</v>
      </c>
      <c r="L2359" s="77">
        <v>108.26130533905901</v>
      </c>
      <c r="M2359" s="77">
        <v>1.24577303274178</v>
      </c>
      <c r="N2359" s="77">
        <v>-31.415534461413099</v>
      </c>
      <c r="O2359" s="77">
        <v>-0.61810161852762002</v>
      </c>
      <c r="P2359" s="77">
        <v>-20.421188528746601</v>
      </c>
      <c r="Q2359" s="77">
        <v>-20.421188528746601</v>
      </c>
      <c r="R2359" s="77">
        <v>0</v>
      </c>
      <c r="S2359" s="77">
        <v>4.4325580971089601E-2</v>
      </c>
      <c r="T2359" s="77" t="s">
        <v>153</v>
      </c>
      <c r="U2359" s="105">
        <v>-17.5697834678875</v>
      </c>
      <c r="V2359" s="105">
        <v>-13.5016399979213</v>
      </c>
      <c r="W2359" s="101">
        <v>-4.06805415748667</v>
      </c>
    </row>
    <row r="2360" spans="2:23" x14ac:dyDescent="0.35">
      <c r="B2360" s="55" t="s">
        <v>113</v>
      </c>
      <c r="C2360" s="76" t="s">
        <v>136</v>
      </c>
      <c r="D2360" s="55" t="s">
        <v>81</v>
      </c>
      <c r="E2360" s="55" t="s">
        <v>168</v>
      </c>
      <c r="F2360" s="70">
        <v>109.13</v>
      </c>
      <c r="G2360" s="77">
        <v>53150</v>
      </c>
      <c r="H2360" s="77">
        <v>110.69</v>
      </c>
      <c r="I2360" s="77">
        <v>1</v>
      </c>
      <c r="J2360" s="77">
        <v>155.784244286356</v>
      </c>
      <c r="K2360" s="77">
        <v>1.06782415378632</v>
      </c>
      <c r="L2360" s="77">
        <v>155.25646976762599</v>
      </c>
      <c r="M2360" s="77">
        <v>1.06060114180705</v>
      </c>
      <c r="N2360" s="77">
        <v>0.52777451873005099</v>
      </c>
      <c r="O2360" s="77">
        <v>7.2230119792727303E-3</v>
      </c>
      <c r="P2360" s="77">
        <v>1.4437342268997699</v>
      </c>
      <c r="Q2360" s="77">
        <v>1.4437342268997599</v>
      </c>
      <c r="R2360" s="77">
        <v>0</v>
      </c>
      <c r="S2360" s="77">
        <v>9.1712214788562999E-5</v>
      </c>
      <c r="T2360" s="77" t="s">
        <v>152</v>
      </c>
      <c r="U2360" s="105">
        <v>-2.9447002577014401E-2</v>
      </c>
      <c r="V2360" s="105">
        <v>-2.2628783589699601E-2</v>
      </c>
      <c r="W2360" s="101">
        <v>-6.81806929936782E-3</v>
      </c>
    </row>
    <row r="2361" spans="2:23" x14ac:dyDescent="0.35">
      <c r="B2361" s="55" t="s">
        <v>113</v>
      </c>
      <c r="C2361" s="76" t="s">
        <v>136</v>
      </c>
      <c r="D2361" s="55" t="s">
        <v>81</v>
      </c>
      <c r="E2361" s="55" t="s">
        <v>168</v>
      </c>
      <c r="F2361" s="70">
        <v>109.13</v>
      </c>
      <c r="G2361" s="77">
        <v>54500</v>
      </c>
      <c r="H2361" s="77">
        <v>108.89</v>
      </c>
      <c r="I2361" s="77">
        <v>1</v>
      </c>
      <c r="J2361" s="77">
        <v>-21.397093919905501</v>
      </c>
      <c r="K2361" s="77">
        <v>2.5350358734389501E-2</v>
      </c>
      <c r="L2361" s="77">
        <v>21.225708909297101</v>
      </c>
      <c r="M2361" s="77">
        <v>2.4945885894541601E-2</v>
      </c>
      <c r="N2361" s="77">
        <v>-42.622802829202598</v>
      </c>
      <c r="O2361" s="77">
        <v>4.0447283984789898E-4</v>
      </c>
      <c r="P2361" s="77">
        <v>-29.656076653715601</v>
      </c>
      <c r="Q2361" s="77">
        <v>-29.656076653715498</v>
      </c>
      <c r="R2361" s="77">
        <v>0</v>
      </c>
      <c r="S2361" s="77">
        <v>4.8696967203529597E-2</v>
      </c>
      <c r="T2361" s="77" t="s">
        <v>152</v>
      </c>
      <c r="U2361" s="105">
        <v>-10.185381094736501</v>
      </c>
      <c r="V2361" s="105">
        <v>-7.8270371990703396</v>
      </c>
      <c r="W2361" s="101">
        <v>-2.3582921203189402</v>
      </c>
    </row>
    <row r="2362" spans="2:23" x14ac:dyDescent="0.35">
      <c r="B2362" s="55" t="s">
        <v>113</v>
      </c>
      <c r="C2362" s="76" t="s">
        <v>136</v>
      </c>
      <c r="D2362" s="55" t="s">
        <v>81</v>
      </c>
      <c r="E2362" s="55" t="s">
        <v>169</v>
      </c>
      <c r="F2362" s="70">
        <v>108.09</v>
      </c>
      <c r="G2362" s="77">
        <v>51250</v>
      </c>
      <c r="H2362" s="77">
        <v>108.09</v>
      </c>
      <c r="I2362" s="77">
        <v>1</v>
      </c>
      <c r="J2362" s="77">
        <v>3.2250699999999999E-13</v>
      </c>
      <c r="K2362" s="77">
        <v>0</v>
      </c>
      <c r="L2362" s="77">
        <v>-2.9857000000000001E-13</v>
      </c>
      <c r="M2362" s="77">
        <v>0</v>
      </c>
      <c r="N2362" s="77">
        <v>6.21077E-13</v>
      </c>
      <c r="O2362" s="77">
        <v>0</v>
      </c>
      <c r="P2362" s="77">
        <v>6.9748999999999999E-13</v>
      </c>
      <c r="Q2362" s="77">
        <v>6.9749099999999996E-13</v>
      </c>
      <c r="R2362" s="77">
        <v>0</v>
      </c>
      <c r="S2362" s="77">
        <v>0</v>
      </c>
      <c r="T2362" s="77" t="s">
        <v>153</v>
      </c>
      <c r="U2362" s="105">
        <v>0</v>
      </c>
      <c r="V2362" s="105">
        <v>0</v>
      </c>
      <c r="W2362" s="101">
        <v>0</v>
      </c>
    </row>
    <row r="2363" spans="2:23" x14ac:dyDescent="0.35">
      <c r="B2363" s="55" t="s">
        <v>113</v>
      </c>
      <c r="C2363" s="76" t="s">
        <v>136</v>
      </c>
      <c r="D2363" s="55" t="s">
        <v>81</v>
      </c>
      <c r="E2363" s="55" t="s">
        <v>170</v>
      </c>
      <c r="F2363" s="70">
        <v>108.86</v>
      </c>
      <c r="G2363" s="77">
        <v>53200</v>
      </c>
      <c r="H2363" s="77">
        <v>110.17</v>
      </c>
      <c r="I2363" s="77">
        <v>1</v>
      </c>
      <c r="J2363" s="77">
        <v>101.921822326989</v>
      </c>
      <c r="K2363" s="77">
        <v>0.53498498012239304</v>
      </c>
      <c r="L2363" s="77">
        <v>111.312487305446</v>
      </c>
      <c r="M2363" s="77">
        <v>0.63810919625144702</v>
      </c>
      <c r="N2363" s="77">
        <v>-9.3906649784578207</v>
      </c>
      <c r="O2363" s="77">
        <v>-0.103124216129053</v>
      </c>
      <c r="P2363" s="77">
        <v>-5.8123414418490098</v>
      </c>
      <c r="Q2363" s="77">
        <v>-5.812341441849</v>
      </c>
      <c r="R2363" s="77">
        <v>0</v>
      </c>
      <c r="S2363" s="77">
        <v>1.7398406213867199E-3</v>
      </c>
      <c r="T2363" s="77" t="s">
        <v>153</v>
      </c>
      <c r="U2363" s="105">
        <v>1.00812259240649</v>
      </c>
      <c r="V2363" s="105">
        <v>-0.77469983288759003</v>
      </c>
      <c r="W2363" s="101">
        <v>1.7828615655782301</v>
      </c>
    </row>
    <row r="2364" spans="2:23" x14ac:dyDescent="0.35">
      <c r="B2364" s="55" t="s">
        <v>113</v>
      </c>
      <c r="C2364" s="76" t="s">
        <v>136</v>
      </c>
      <c r="D2364" s="55" t="s">
        <v>81</v>
      </c>
      <c r="E2364" s="55" t="s">
        <v>171</v>
      </c>
      <c r="F2364" s="70">
        <v>111.15</v>
      </c>
      <c r="G2364" s="77">
        <v>53100</v>
      </c>
      <c r="H2364" s="77">
        <v>111.15</v>
      </c>
      <c r="I2364" s="77">
        <v>1</v>
      </c>
      <c r="J2364" s="77">
        <v>2.6037794000000001E-11</v>
      </c>
      <c r="K2364" s="77">
        <v>0</v>
      </c>
      <c r="L2364" s="77">
        <v>2.7411931999999999E-11</v>
      </c>
      <c r="M2364" s="77">
        <v>0</v>
      </c>
      <c r="N2364" s="77">
        <v>-1.3741369999999999E-12</v>
      </c>
      <c r="O2364" s="77">
        <v>0</v>
      </c>
      <c r="P2364" s="77">
        <v>-1.833515E-12</v>
      </c>
      <c r="Q2364" s="77">
        <v>-1.833515E-12</v>
      </c>
      <c r="R2364" s="77">
        <v>0</v>
      </c>
      <c r="S2364" s="77">
        <v>0</v>
      </c>
      <c r="T2364" s="77" t="s">
        <v>153</v>
      </c>
      <c r="U2364" s="105">
        <v>0</v>
      </c>
      <c r="V2364" s="105">
        <v>0</v>
      </c>
      <c r="W2364" s="101">
        <v>0</v>
      </c>
    </row>
    <row r="2365" spans="2:23" x14ac:dyDescent="0.35">
      <c r="B2365" s="55" t="s">
        <v>113</v>
      </c>
      <c r="C2365" s="76" t="s">
        <v>136</v>
      </c>
      <c r="D2365" s="55" t="s">
        <v>81</v>
      </c>
      <c r="E2365" s="55" t="s">
        <v>172</v>
      </c>
      <c r="F2365" s="70">
        <v>111.15</v>
      </c>
      <c r="G2365" s="77">
        <v>52000</v>
      </c>
      <c r="H2365" s="77">
        <v>111.15</v>
      </c>
      <c r="I2365" s="77">
        <v>1</v>
      </c>
      <c r="J2365" s="77">
        <v>1.9948159E-11</v>
      </c>
      <c r="K2365" s="77">
        <v>0</v>
      </c>
      <c r="L2365" s="77">
        <v>2.0827208000000001E-11</v>
      </c>
      <c r="M2365" s="77">
        <v>0</v>
      </c>
      <c r="N2365" s="77">
        <v>-8.7904999999999998E-13</v>
      </c>
      <c r="O2365" s="77">
        <v>0</v>
      </c>
      <c r="P2365" s="77">
        <v>6.59506E-13</v>
      </c>
      <c r="Q2365" s="77">
        <v>6.59506E-13</v>
      </c>
      <c r="R2365" s="77">
        <v>0</v>
      </c>
      <c r="S2365" s="77">
        <v>0</v>
      </c>
      <c r="T2365" s="77" t="s">
        <v>153</v>
      </c>
      <c r="U2365" s="105">
        <v>0</v>
      </c>
      <c r="V2365" s="105">
        <v>0</v>
      </c>
      <c r="W2365" s="101">
        <v>0</v>
      </c>
    </row>
    <row r="2366" spans="2:23" x14ac:dyDescent="0.35">
      <c r="B2366" s="55" t="s">
        <v>113</v>
      </c>
      <c r="C2366" s="76" t="s">
        <v>136</v>
      </c>
      <c r="D2366" s="55" t="s">
        <v>81</v>
      </c>
      <c r="E2366" s="55" t="s">
        <v>172</v>
      </c>
      <c r="F2366" s="70">
        <v>111.15</v>
      </c>
      <c r="G2366" s="77">
        <v>53050</v>
      </c>
      <c r="H2366" s="77">
        <v>110.89</v>
      </c>
      <c r="I2366" s="77">
        <v>1</v>
      </c>
      <c r="J2366" s="77">
        <v>-127.93294220071201</v>
      </c>
      <c r="K2366" s="77">
        <v>0.153848274381228</v>
      </c>
      <c r="L2366" s="77">
        <v>-121.608810871488</v>
      </c>
      <c r="M2366" s="77">
        <v>0.13901380708682701</v>
      </c>
      <c r="N2366" s="77">
        <v>-6.3241313292235102</v>
      </c>
      <c r="O2366" s="77">
        <v>1.48344672944006E-2</v>
      </c>
      <c r="P2366" s="77">
        <v>-4.0147527113680201</v>
      </c>
      <c r="Q2366" s="77">
        <v>-4.0147527113680104</v>
      </c>
      <c r="R2366" s="77">
        <v>0</v>
      </c>
      <c r="S2366" s="77">
        <v>1.5151144973430601E-4</v>
      </c>
      <c r="T2366" s="77" t="s">
        <v>152</v>
      </c>
      <c r="U2366" s="105">
        <v>2.6484134262084302E-3</v>
      </c>
      <c r="V2366" s="105">
        <v>-2.03519438424968E-3</v>
      </c>
      <c r="W2366" s="101">
        <v>4.6837106349110497E-3</v>
      </c>
    </row>
    <row r="2367" spans="2:23" x14ac:dyDescent="0.35">
      <c r="B2367" s="55" t="s">
        <v>113</v>
      </c>
      <c r="C2367" s="76" t="s">
        <v>136</v>
      </c>
      <c r="D2367" s="55" t="s">
        <v>81</v>
      </c>
      <c r="E2367" s="55" t="s">
        <v>172</v>
      </c>
      <c r="F2367" s="70">
        <v>111.15</v>
      </c>
      <c r="G2367" s="77">
        <v>53050</v>
      </c>
      <c r="H2367" s="77">
        <v>110.89</v>
      </c>
      <c r="I2367" s="77">
        <v>2</v>
      </c>
      <c r="J2367" s="77">
        <v>-113.14559686753</v>
      </c>
      <c r="K2367" s="77">
        <v>0.108816371769331</v>
      </c>
      <c r="L2367" s="77">
        <v>-107.552450945888</v>
      </c>
      <c r="M2367" s="77">
        <v>9.8324002487974502E-2</v>
      </c>
      <c r="N2367" s="77">
        <v>-5.5931459216419999</v>
      </c>
      <c r="O2367" s="77">
        <v>1.04923692813567E-2</v>
      </c>
      <c r="P2367" s="77">
        <v>-3.5507007342218802</v>
      </c>
      <c r="Q2367" s="77">
        <v>-3.5507007342218699</v>
      </c>
      <c r="R2367" s="77">
        <v>0</v>
      </c>
      <c r="S2367" s="77">
        <v>1.0716354348403201E-4</v>
      </c>
      <c r="T2367" s="77" t="s">
        <v>152</v>
      </c>
      <c r="U2367" s="105">
        <v>-0.28935510201072401</v>
      </c>
      <c r="V2367" s="105">
        <v>-0.222357232008637</v>
      </c>
      <c r="W2367" s="101">
        <v>-6.6996399123308806E-2</v>
      </c>
    </row>
    <row r="2368" spans="2:23" x14ac:dyDescent="0.35">
      <c r="B2368" s="55" t="s">
        <v>113</v>
      </c>
      <c r="C2368" s="76" t="s">
        <v>136</v>
      </c>
      <c r="D2368" s="55" t="s">
        <v>81</v>
      </c>
      <c r="E2368" s="55" t="s">
        <v>172</v>
      </c>
      <c r="F2368" s="70">
        <v>111.15</v>
      </c>
      <c r="G2368" s="77">
        <v>53100</v>
      </c>
      <c r="H2368" s="77">
        <v>111.15</v>
      </c>
      <c r="I2368" s="77">
        <v>2</v>
      </c>
      <c r="J2368" s="77">
        <v>1.8658217999999999E-11</v>
      </c>
      <c r="K2368" s="77">
        <v>0</v>
      </c>
      <c r="L2368" s="77">
        <v>2.1857379999999999E-11</v>
      </c>
      <c r="M2368" s="77">
        <v>0</v>
      </c>
      <c r="N2368" s="77">
        <v>-3.1991619999999998E-12</v>
      </c>
      <c r="O2368" s="77">
        <v>0</v>
      </c>
      <c r="P2368" s="77">
        <v>-1.38941E-12</v>
      </c>
      <c r="Q2368" s="77">
        <v>-1.3894069999999999E-12</v>
      </c>
      <c r="R2368" s="77">
        <v>0</v>
      </c>
      <c r="S2368" s="77">
        <v>0</v>
      </c>
      <c r="T2368" s="77" t="s">
        <v>153</v>
      </c>
      <c r="U2368" s="105">
        <v>0</v>
      </c>
      <c r="V2368" s="105">
        <v>0</v>
      </c>
      <c r="W2368" s="101">
        <v>0</v>
      </c>
    </row>
    <row r="2369" spans="2:23" x14ac:dyDescent="0.35">
      <c r="B2369" s="55" t="s">
        <v>113</v>
      </c>
      <c r="C2369" s="76" t="s">
        <v>136</v>
      </c>
      <c r="D2369" s="55" t="s">
        <v>81</v>
      </c>
      <c r="E2369" s="55" t="s">
        <v>173</v>
      </c>
      <c r="F2369" s="70">
        <v>111.2</v>
      </c>
      <c r="G2369" s="77">
        <v>53000</v>
      </c>
      <c r="H2369" s="77">
        <v>111.15</v>
      </c>
      <c r="I2369" s="77">
        <v>1</v>
      </c>
      <c r="J2369" s="77">
        <v>-29.996175594689198</v>
      </c>
      <c r="K2369" s="77">
        <v>0</v>
      </c>
      <c r="L2369" s="77">
        <v>-35.119245212691602</v>
      </c>
      <c r="M2369" s="77">
        <v>0</v>
      </c>
      <c r="N2369" s="77">
        <v>5.1230696180024697</v>
      </c>
      <c r="O2369" s="77">
        <v>0</v>
      </c>
      <c r="P2369" s="77">
        <v>3.4408778483917799</v>
      </c>
      <c r="Q2369" s="77">
        <v>3.4408778483917799</v>
      </c>
      <c r="R2369" s="77">
        <v>0</v>
      </c>
      <c r="S2369" s="77">
        <v>0</v>
      </c>
      <c r="T2369" s="77" t="s">
        <v>152</v>
      </c>
      <c r="U2369" s="105">
        <v>0.25615348090010798</v>
      </c>
      <c r="V2369" s="105">
        <v>-0.196843181912218</v>
      </c>
      <c r="W2369" s="101">
        <v>0.45300660795204101</v>
      </c>
    </row>
    <row r="2370" spans="2:23" x14ac:dyDescent="0.35">
      <c r="B2370" s="55" t="s">
        <v>113</v>
      </c>
      <c r="C2370" s="76" t="s">
        <v>136</v>
      </c>
      <c r="D2370" s="55" t="s">
        <v>81</v>
      </c>
      <c r="E2370" s="55" t="s">
        <v>173</v>
      </c>
      <c r="F2370" s="70">
        <v>111.2</v>
      </c>
      <c r="G2370" s="77">
        <v>53000</v>
      </c>
      <c r="H2370" s="77">
        <v>111.15</v>
      </c>
      <c r="I2370" s="77">
        <v>2</v>
      </c>
      <c r="J2370" s="77">
        <v>-26.496621775308299</v>
      </c>
      <c r="K2370" s="77">
        <v>0</v>
      </c>
      <c r="L2370" s="77">
        <v>-31.021999937877201</v>
      </c>
      <c r="M2370" s="77">
        <v>0</v>
      </c>
      <c r="N2370" s="77">
        <v>4.5253781625688596</v>
      </c>
      <c r="O2370" s="77">
        <v>0</v>
      </c>
      <c r="P2370" s="77">
        <v>3.03944209941274</v>
      </c>
      <c r="Q2370" s="77">
        <v>3.03944209941274</v>
      </c>
      <c r="R2370" s="77">
        <v>0</v>
      </c>
      <c r="S2370" s="77">
        <v>0</v>
      </c>
      <c r="T2370" s="77" t="s">
        <v>152</v>
      </c>
      <c r="U2370" s="105">
        <v>0.22626890812843001</v>
      </c>
      <c r="V2370" s="105">
        <v>-0.17387814402245999</v>
      </c>
      <c r="W2370" s="101">
        <v>0.40015583702430402</v>
      </c>
    </row>
    <row r="2371" spans="2:23" x14ac:dyDescent="0.35">
      <c r="B2371" s="55" t="s">
        <v>113</v>
      </c>
      <c r="C2371" s="76" t="s">
        <v>136</v>
      </c>
      <c r="D2371" s="55" t="s">
        <v>81</v>
      </c>
      <c r="E2371" s="55" t="s">
        <v>173</v>
      </c>
      <c r="F2371" s="70">
        <v>111.2</v>
      </c>
      <c r="G2371" s="77">
        <v>53000</v>
      </c>
      <c r="H2371" s="77">
        <v>111.15</v>
      </c>
      <c r="I2371" s="77">
        <v>3</v>
      </c>
      <c r="J2371" s="77">
        <v>-26.496621775308299</v>
      </c>
      <c r="K2371" s="77">
        <v>0</v>
      </c>
      <c r="L2371" s="77">
        <v>-31.021999937877201</v>
      </c>
      <c r="M2371" s="77">
        <v>0</v>
      </c>
      <c r="N2371" s="77">
        <v>4.5253781625688596</v>
      </c>
      <c r="O2371" s="77">
        <v>0</v>
      </c>
      <c r="P2371" s="77">
        <v>3.03944209941274</v>
      </c>
      <c r="Q2371" s="77">
        <v>3.03944209941274</v>
      </c>
      <c r="R2371" s="77">
        <v>0</v>
      </c>
      <c r="S2371" s="77">
        <v>0</v>
      </c>
      <c r="T2371" s="77" t="s">
        <v>152</v>
      </c>
      <c r="U2371" s="105">
        <v>0.22626890812843001</v>
      </c>
      <c r="V2371" s="105">
        <v>-0.17387814402245999</v>
      </c>
      <c r="W2371" s="101">
        <v>0.40015583702430402</v>
      </c>
    </row>
    <row r="2372" spans="2:23" x14ac:dyDescent="0.35">
      <c r="B2372" s="55" t="s">
        <v>113</v>
      </c>
      <c r="C2372" s="76" t="s">
        <v>136</v>
      </c>
      <c r="D2372" s="55" t="s">
        <v>81</v>
      </c>
      <c r="E2372" s="55" t="s">
        <v>173</v>
      </c>
      <c r="F2372" s="70">
        <v>111.2</v>
      </c>
      <c r="G2372" s="77">
        <v>53000</v>
      </c>
      <c r="H2372" s="77">
        <v>111.15</v>
      </c>
      <c r="I2372" s="77">
        <v>4</v>
      </c>
      <c r="J2372" s="77">
        <v>-29.081658046069901</v>
      </c>
      <c r="K2372" s="77">
        <v>0</v>
      </c>
      <c r="L2372" s="77">
        <v>-34.0485365171821</v>
      </c>
      <c r="M2372" s="77">
        <v>0</v>
      </c>
      <c r="N2372" s="77">
        <v>4.9668784711121798</v>
      </c>
      <c r="O2372" s="77">
        <v>0</v>
      </c>
      <c r="P2372" s="77">
        <v>3.3359730359409201</v>
      </c>
      <c r="Q2372" s="77">
        <v>3.3359730359409201</v>
      </c>
      <c r="R2372" s="77">
        <v>0</v>
      </c>
      <c r="S2372" s="77">
        <v>0</v>
      </c>
      <c r="T2372" s="77" t="s">
        <v>152</v>
      </c>
      <c r="U2372" s="105">
        <v>0.24834392355559401</v>
      </c>
      <c r="V2372" s="105">
        <v>-0.19084186539050599</v>
      </c>
      <c r="W2372" s="101">
        <v>0.43919543088033502</v>
      </c>
    </row>
    <row r="2373" spans="2:23" x14ac:dyDescent="0.35">
      <c r="B2373" s="55" t="s">
        <v>113</v>
      </c>
      <c r="C2373" s="76" t="s">
        <v>136</v>
      </c>
      <c r="D2373" s="55" t="s">
        <v>81</v>
      </c>
      <c r="E2373" s="55" t="s">
        <v>173</v>
      </c>
      <c r="F2373" s="70">
        <v>111.2</v>
      </c>
      <c r="G2373" s="77">
        <v>53204</v>
      </c>
      <c r="H2373" s="77">
        <v>110.79</v>
      </c>
      <c r="I2373" s="77">
        <v>1</v>
      </c>
      <c r="J2373" s="77">
        <v>-5.35696528162575</v>
      </c>
      <c r="K2373" s="77">
        <v>3.66748644424788E-3</v>
      </c>
      <c r="L2373" s="77">
        <v>-10.6984216710669</v>
      </c>
      <c r="M2373" s="77">
        <v>1.46275057149998E-2</v>
      </c>
      <c r="N2373" s="77">
        <v>5.34145638944117</v>
      </c>
      <c r="O2373" s="77">
        <v>-1.09600192707519E-2</v>
      </c>
      <c r="P2373" s="77">
        <v>3.5187148831275898</v>
      </c>
      <c r="Q2373" s="77">
        <v>3.5187148831275801</v>
      </c>
      <c r="R2373" s="77">
        <v>0</v>
      </c>
      <c r="S2373" s="77">
        <v>1.5823370959934301E-3</v>
      </c>
      <c r="T2373" s="77" t="s">
        <v>152</v>
      </c>
      <c r="U2373" s="105">
        <v>0.97348978071375603</v>
      </c>
      <c r="V2373" s="105">
        <v>-0.74808597299308599</v>
      </c>
      <c r="W2373" s="101">
        <v>1.72161354937467</v>
      </c>
    </row>
    <row r="2374" spans="2:23" x14ac:dyDescent="0.35">
      <c r="B2374" s="55" t="s">
        <v>113</v>
      </c>
      <c r="C2374" s="76" t="s">
        <v>136</v>
      </c>
      <c r="D2374" s="55" t="s">
        <v>81</v>
      </c>
      <c r="E2374" s="55" t="s">
        <v>173</v>
      </c>
      <c r="F2374" s="70">
        <v>111.2</v>
      </c>
      <c r="G2374" s="77">
        <v>53304</v>
      </c>
      <c r="H2374" s="77">
        <v>111.75</v>
      </c>
      <c r="I2374" s="77">
        <v>1</v>
      </c>
      <c r="J2374" s="77">
        <v>32.121664578428202</v>
      </c>
      <c r="K2374" s="77">
        <v>9.5647983781295007E-2</v>
      </c>
      <c r="L2374" s="77">
        <v>28.711192587917601</v>
      </c>
      <c r="M2374" s="77">
        <v>7.6415630149359801E-2</v>
      </c>
      <c r="N2374" s="77">
        <v>3.41047199051064</v>
      </c>
      <c r="O2374" s="77">
        <v>1.9232353631935199E-2</v>
      </c>
      <c r="P2374" s="77">
        <v>2.2479409491756099</v>
      </c>
      <c r="Q2374" s="77">
        <v>2.2479409491756002</v>
      </c>
      <c r="R2374" s="77">
        <v>0</v>
      </c>
      <c r="S2374" s="77">
        <v>4.68435209967896E-4</v>
      </c>
      <c r="T2374" s="77" t="s">
        <v>152</v>
      </c>
      <c r="U2374" s="105">
        <v>0.26816702633913397</v>
      </c>
      <c r="V2374" s="105">
        <v>-0.206075086557649</v>
      </c>
      <c r="W2374" s="101">
        <v>0.47425252446149901</v>
      </c>
    </row>
    <row r="2375" spans="2:23" x14ac:dyDescent="0.35">
      <c r="B2375" s="55" t="s">
        <v>113</v>
      </c>
      <c r="C2375" s="76" t="s">
        <v>136</v>
      </c>
      <c r="D2375" s="55" t="s">
        <v>81</v>
      </c>
      <c r="E2375" s="55" t="s">
        <v>173</v>
      </c>
      <c r="F2375" s="70">
        <v>111.2</v>
      </c>
      <c r="G2375" s="77">
        <v>53354</v>
      </c>
      <c r="H2375" s="77">
        <v>111.39</v>
      </c>
      <c r="I2375" s="77">
        <v>1</v>
      </c>
      <c r="J2375" s="77">
        <v>34.347779141923098</v>
      </c>
      <c r="K2375" s="77">
        <v>2.47751685716288E-2</v>
      </c>
      <c r="L2375" s="77">
        <v>42.997959614006298</v>
      </c>
      <c r="M2375" s="77">
        <v>3.8825315150322101E-2</v>
      </c>
      <c r="N2375" s="77">
        <v>-8.6501804720832691</v>
      </c>
      <c r="O2375" s="77">
        <v>-1.4050146578693299E-2</v>
      </c>
      <c r="P2375" s="77">
        <v>-5.7729461166749498</v>
      </c>
      <c r="Q2375" s="77">
        <v>-5.7729461166749498</v>
      </c>
      <c r="R2375" s="77">
        <v>0</v>
      </c>
      <c r="S2375" s="77">
        <v>6.9986504418668104E-4</v>
      </c>
      <c r="T2375" s="77" t="s">
        <v>153</v>
      </c>
      <c r="U2375" s="105">
        <v>7.9823226220131896E-2</v>
      </c>
      <c r="V2375" s="105">
        <v>-6.1340793747780502E-2</v>
      </c>
      <c r="W2375" s="101">
        <v>0.14116711909869201</v>
      </c>
    </row>
    <row r="2376" spans="2:23" x14ac:dyDescent="0.35">
      <c r="B2376" s="55" t="s">
        <v>113</v>
      </c>
      <c r="C2376" s="76" t="s">
        <v>136</v>
      </c>
      <c r="D2376" s="55" t="s">
        <v>81</v>
      </c>
      <c r="E2376" s="55" t="s">
        <v>173</v>
      </c>
      <c r="F2376" s="70">
        <v>111.2</v>
      </c>
      <c r="G2376" s="77">
        <v>53454</v>
      </c>
      <c r="H2376" s="77">
        <v>111.58</v>
      </c>
      <c r="I2376" s="77">
        <v>1</v>
      </c>
      <c r="J2376" s="77">
        <v>26.998656819853601</v>
      </c>
      <c r="K2376" s="77">
        <v>4.9712853459198798E-2</v>
      </c>
      <c r="L2376" s="77">
        <v>35.385605852440399</v>
      </c>
      <c r="M2376" s="77">
        <v>8.5396023125319007E-2</v>
      </c>
      <c r="N2376" s="77">
        <v>-8.3869490325868306</v>
      </c>
      <c r="O2376" s="77">
        <v>-3.5683169666120299E-2</v>
      </c>
      <c r="P2376" s="77">
        <v>-5.6027646948878802</v>
      </c>
      <c r="Q2376" s="77">
        <v>-5.6027646948878802</v>
      </c>
      <c r="R2376" s="77">
        <v>0</v>
      </c>
      <c r="S2376" s="77">
        <v>2.1408643058324398E-3</v>
      </c>
      <c r="T2376" s="77" t="s">
        <v>153</v>
      </c>
      <c r="U2376" s="105">
        <v>-0.78770763672618005</v>
      </c>
      <c r="V2376" s="105">
        <v>-0.60532020523352403</v>
      </c>
      <c r="W2376" s="101">
        <v>-0.182383427338459</v>
      </c>
    </row>
    <row r="2377" spans="2:23" x14ac:dyDescent="0.35">
      <c r="B2377" s="55" t="s">
        <v>113</v>
      </c>
      <c r="C2377" s="76" t="s">
        <v>136</v>
      </c>
      <c r="D2377" s="55" t="s">
        <v>81</v>
      </c>
      <c r="E2377" s="55" t="s">
        <v>173</v>
      </c>
      <c r="F2377" s="70">
        <v>111.2</v>
      </c>
      <c r="G2377" s="77">
        <v>53604</v>
      </c>
      <c r="H2377" s="77">
        <v>111.61</v>
      </c>
      <c r="I2377" s="77">
        <v>1</v>
      </c>
      <c r="J2377" s="77">
        <v>36.194439898041402</v>
      </c>
      <c r="K2377" s="77">
        <v>5.6986630359682398E-2</v>
      </c>
      <c r="L2377" s="77">
        <v>40.4130116932999</v>
      </c>
      <c r="M2377" s="77">
        <v>7.1044700864341503E-2</v>
      </c>
      <c r="N2377" s="77">
        <v>-4.2185717952585202</v>
      </c>
      <c r="O2377" s="77">
        <v>-1.40580705046591E-2</v>
      </c>
      <c r="P2377" s="77">
        <v>-2.8229057403047699</v>
      </c>
      <c r="Q2377" s="77">
        <v>-2.8229057403047699</v>
      </c>
      <c r="R2377" s="77">
        <v>0</v>
      </c>
      <c r="S2377" s="77">
        <v>3.4664266161108599E-4</v>
      </c>
      <c r="T2377" s="77" t="s">
        <v>153</v>
      </c>
      <c r="U2377" s="105">
        <v>0.16347509148443001</v>
      </c>
      <c r="V2377" s="105">
        <v>-0.12562373565298099</v>
      </c>
      <c r="W2377" s="101">
        <v>0.28910517404559699</v>
      </c>
    </row>
    <row r="2378" spans="2:23" x14ac:dyDescent="0.35">
      <c r="B2378" s="55" t="s">
        <v>113</v>
      </c>
      <c r="C2378" s="76" t="s">
        <v>136</v>
      </c>
      <c r="D2378" s="55" t="s">
        <v>81</v>
      </c>
      <c r="E2378" s="55" t="s">
        <v>173</v>
      </c>
      <c r="F2378" s="70">
        <v>111.2</v>
      </c>
      <c r="G2378" s="77">
        <v>53654</v>
      </c>
      <c r="H2378" s="77">
        <v>111.19</v>
      </c>
      <c r="I2378" s="77">
        <v>1</v>
      </c>
      <c r="J2378" s="77">
        <v>-12.3536144650796</v>
      </c>
      <c r="K2378" s="77">
        <v>7.4428770154584397E-3</v>
      </c>
      <c r="L2378" s="77">
        <v>-5.7415249126554704</v>
      </c>
      <c r="M2378" s="77">
        <v>1.60770833289532E-3</v>
      </c>
      <c r="N2378" s="77">
        <v>-6.6120895524241297</v>
      </c>
      <c r="O2378" s="77">
        <v>5.8351686825631301E-3</v>
      </c>
      <c r="P2378" s="77">
        <v>-4.4237743635949496</v>
      </c>
      <c r="Q2378" s="77">
        <v>-4.4237743635949398</v>
      </c>
      <c r="R2378" s="77">
        <v>0</v>
      </c>
      <c r="S2378" s="77">
        <v>9.54418152067394E-4</v>
      </c>
      <c r="T2378" s="77" t="s">
        <v>153</v>
      </c>
      <c r="U2378" s="105">
        <v>0.58272068613333095</v>
      </c>
      <c r="V2378" s="105">
        <v>-0.44779635092793202</v>
      </c>
      <c r="W2378" s="101">
        <v>1.03053966114826</v>
      </c>
    </row>
    <row r="2379" spans="2:23" x14ac:dyDescent="0.35">
      <c r="B2379" s="55" t="s">
        <v>113</v>
      </c>
      <c r="C2379" s="76" t="s">
        <v>136</v>
      </c>
      <c r="D2379" s="55" t="s">
        <v>81</v>
      </c>
      <c r="E2379" s="55" t="s">
        <v>174</v>
      </c>
      <c r="F2379" s="70">
        <v>110.89</v>
      </c>
      <c r="G2379" s="77">
        <v>53150</v>
      </c>
      <c r="H2379" s="77">
        <v>110.69</v>
      </c>
      <c r="I2379" s="77">
        <v>1</v>
      </c>
      <c r="J2379" s="77">
        <v>-19.333123232256298</v>
      </c>
      <c r="K2379" s="77">
        <v>1.02263377310763E-2</v>
      </c>
      <c r="L2379" s="77">
        <v>7.5636527210178697</v>
      </c>
      <c r="M2379" s="77">
        <v>1.5652339303666499E-3</v>
      </c>
      <c r="N2379" s="77">
        <v>-26.896775953274201</v>
      </c>
      <c r="O2379" s="77">
        <v>8.6611038007096703E-3</v>
      </c>
      <c r="P2379" s="77">
        <v>-17.986545933464399</v>
      </c>
      <c r="Q2379" s="77">
        <v>-17.986545933464399</v>
      </c>
      <c r="R2379" s="77">
        <v>0</v>
      </c>
      <c r="S2379" s="77">
        <v>8.8513932351108604E-3</v>
      </c>
      <c r="T2379" s="77" t="s">
        <v>153</v>
      </c>
      <c r="U2379" s="105">
        <v>-4.4197915005742798</v>
      </c>
      <c r="V2379" s="105">
        <v>-3.3964239693502098</v>
      </c>
      <c r="W2379" s="101">
        <v>-1.0233450640981201</v>
      </c>
    </row>
    <row r="2380" spans="2:23" x14ac:dyDescent="0.35">
      <c r="B2380" s="55" t="s">
        <v>113</v>
      </c>
      <c r="C2380" s="76" t="s">
        <v>136</v>
      </c>
      <c r="D2380" s="55" t="s">
        <v>81</v>
      </c>
      <c r="E2380" s="55" t="s">
        <v>174</v>
      </c>
      <c r="F2380" s="70">
        <v>110.89</v>
      </c>
      <c r="G2380" s="77">
        <v>53150</v>
      </c>
      <c r="H2380" s="77">
        <v>110.69</v>
      </c>
      <c r="I2380" s="77">
        <v>2</v>
      </c>
      <c r="J2380" s="77">
        <v>-19.2763587576361</v>
      </c>
      <c r="K2380" s="77">
        <v>1.01775216104452E-2</v>
      </c>
      <c r="L2380" s="77">
        <v>7.5414448879803198</v>
      </c>
      <c r="M2380" s="77">
        <v>1.55776217944739E-3</v>
      </c>
      <c r="N2380" s="77">
        <v>-26.817803645616401</v>
      </c>
      <c r="O2380" s="77">
        <v>8.6197594309978098E-3</v>
      </c>
      <c r="P2380" s="77">
        <v>-17.933735178687499</v>
      </c>
      <c r="Q2380" s="77">
        <v>-17.9337351786874</v>
      </c>
      <c r="R2380" s="77">
        <v>0</v>
      </c>
      <c r="S2380" s="77">
        <v>8.8091405058100206E-3</v>
      </c>
      <c r="T2380" s="77" t="s">
        <v>153</v>
      </c>
      <c r="U2380" s="105">
        <v>-4.4085775817631001</v>
      </c>
      <c r="V2380" s="105">
        <v>-3.3878065441536398</v>
      </c>
      <c r="W2380" s="101">
        <v>-1.02074862748722</v>
      </c>
    </row>
    <row r="2381" spans="2:23" x14ac:dyDescent="0.35">
      <c r="B2381" s="55" t="s">
        <v>113</v>
      </c>
      <c r="C2381" s="76" t="s">
        <v>136</v>
      </c>
      <c r="D2381" s="55" t="s">
        <v>81</v>
      </c>
      <c r="E2381" s="55" t="s">
        <v>174</v>
      </c>
      <c r="F2381" s="70">
        <v>110.89</v>
      </c>
      <c r="G2381" s="77">
        <v>53900</v>
      </c>
      <c r="H2381" s="77">
        <v>110.71</v>
      </c>
      <c r="I2381" s="77">
        <v>1</v>
      </c>
      <c r="J2381" s="77">
        <v>-8.5761575580048497</v>
      </c>
      <c r="K2381" s="77">
        <v>3.45687248760701E-3</v>
      </c>
      <c r="L2381" s="77">
        <v>10.4769394140837</v>
      </c>
      <c r="M2381" s="77">
        <v>5.15901419585987E-3</v>
      </c>
      <c r="N2381" s="77">
        <v>-19.0530969720885</v>
      </c>
      <c r="O2381" s="77">
        <v>-1.7021417082528599E-3</v>
      </c>
      <c r="P2381" s="77">
        <v>-12.046935989817101</v>
      </c>
      <c r="Q2381" s="77">
        <v>-12.046935989816999</v>
      </c>
      <c r="R2381" s="77">
        <v>0</v>
      </c>
      <c r="S2381" s="77">
        <v>6.8210473369092698E-3</v>
      </c>
      <c r="T2381" s="77" t="s">
        <v>152</v>
      </c>
      <c r="U2381" s="105">
        <v>-3.6181547562504801</v>
      </c>
      <c r="V2381" s="105">
        <v>-2.7803998304786299</v>
      </c>
      <c r="W2381" s="101">
        <v>-0.83773653360593403</v>
      </c>
    </row>
    <row r="2382" spans="2:23" x14ac:dyDescent="0.35">
      <c r="B2382" s="55" t="s">
        <v>113</v>
      </c>
      <c r="C2382" s="76" t="s">
        <v>136</v>
      </c>
      <c r="D2382" s="55" t="s">
        <v>81</v>
      </c>
      <c r="E2382" s="55" t="s">
        <v>174</v>
      </c>
      <c r="F2382" s="70">
        <v>110.89</v>
      </c>
      <c r="G2382" s="77">
        <v>53900</v>
      </c>
      <c r="H2382" s="77">
        <v>110.71</v>
      </c>
      <c r="I2382" s="77">
        <v>2</v>
      </c>
      <c r="J2382" s="77">
        <v>-8.5657731017545604</v>
      </c>
      <c r="K2382" s="77">
        <v>3.43823388940857E-3</v>
      </c>
      <c r="L2382" s="77">
        <v>10.464253392605</v>
      </c>
      <c r="M2382" s="77">
        <v>5.1311980721692298E-3</v>
      </c>
      <c r="N2382" s="77">
        <v>-19.0300264943595</v>
      </c>
      <c r="O2382" s="77">
        <v>-1.69296418276066E-3</v>
      </c>
      <c r="P2382" s="77">
        <v>-12.032348935079201</v>
      </c>
      <c r="Q2382" s="77">
        <v>-12.032348935079201</v>
      </c>
      <c r="R2382" s="77">
        <v>0</v>
      </c>
      <c r="S2382" s="77">
        <v>6.7842699431632202E-3</v>
      </c>
      <c r="T2382" s="77" t="s">
        <v>152</v>
      </c>
      <c r="U2382" s="105">
        <v>-3.61298520043472</v>
      </c>
      <c r="V2382" s="105">
        <v>-2.77642724415159</v>
      </c>
      <c r="W2382" s="101">
        <v>-0.83653959039561498</v>
      </c>
    </row>
    <row r="2383" spans="2:23" x14ac:dyDescent="0.35">
      <c r="B2383" s="55" t="s">
        <v>113</v>
      </c>
      <c r="C2383" s="76" t="s">
        <v>136</v>
      </c>
      <c r="D2383" s="55" t="s">
        <v>81</v>
      </c>
      <c r="E2383" s="55" t="s">
        <v>175</v>
      </c>
      <c r="F2383" s="70">
        <v>110.69</v>
      </c>
      <c r="G2383" s="77">
        <v>53550</v>
      </c>
      <c r="H2383" s="77">
        <v>110.55</v>
      </c>
      <c r="I2383" s="77">
        <v>1</v>
      </c>
      <c r="J2383" s="77">
        <v>-9.25978288432235</v>
      </c>
      <c r="K2383" s="77">
        <v>2.1092920449938099E-3</v>
      </c>
      <c r="L2383" s="77">
        <v>16.305870695072901</v>
      </c>
      <c r="M2383" s="77">
        <v>6.5406829104611803E-3</v>
      </c>
      <c r="N2383" s="77">
        <v>-25.565653579395299</v>
      </c>
      <c r="O2383" s="77">
        <v>-4.43139086546737E-3</v>
      </c>
      <c r="P2383" s="77">
        <v>-16.507811314677099</v>
      </c>
      <c r="Q2383" s="77">
        <v>-16.507811314676999</v>
      </c>
      <c r="R2383" s="77">
        <v>0</v>
      </c>
      <c r="S2383" s="77">
        <v>6.7036927262641103E-3</v>
      </c>
      <c r="T2383" s="77" t="s">
        <v>152</v>
      </c>
      <c r="U2383" s="105">
        <v>-4.06939195865335</v>
      </c>
      <c r="V2383" s="105">
        <v>-3.1271566514518598</v>
      </c>
      <c r="W2383" s="101">
        <v>-0.942214621261522</v>
      </c>
    </row>
    <row r="2384" spans="2:23" x14ac:dyDescent="0.35">
      <c r="B2384" s="55" t="s">
        <v>113</v>
      </c>
      <c r="C2384" s="76" t="s">
        <v>136</v>
      </c>
      <c r="D2384" s="55" t="s">
        <v>81</v>
      </c>
      <c r="E2384" s="55" t="s">
        <v>175</v>
      </c>
      <c r="F2384" s="70">
        <v>110.69</v>
      </c>
      <c r="G2384" s="77">
        <v>54200</v>
      </c>
      <c r="H2384" s="77">
        <v>110.68</v>
      </c>
      <c r="I2384" s="77">
        <v>1</v>
      </c>
      <c r="J2384" s="77">
        <v>7.32606408378025</v>
      </c>
      <c r="K2384" s="77">
        <v>3.5423001873372299E-4</v>
      </c>
      <c r="L2384" s="77">
        <v>33.3089634027247</v>
      </c>
      <c r="M2384" s="77">
        <v>7.3226144835627704E-3</v>
      </c>
      <c r="N2384" s="77">
        <v>-25.982899318944501</v>
      </c>
      <c r="O2384" s="77">
        <v>-6.9683844648290496E-3</v>
      </c>
      <c r="P2384" s="77">
        <v>-16.776160633375198</v>
      </c>
      <c r="Q2384" s="77">
        <v>-16.776160633375198</v>
      </c>
      <c r="R2384" s="77">
        <v>0</v>
      </c>
      <c r="S2384" s="77">
        <v>1.8575011329389399E-3</v>
      </c>
      <c r="T2384" s="77" t="s">
        <v>152</v>
      </c>
      <c r="U2384" s="105">
        <v>-1.03112462767881</v>
      </c>
      <c r="V2384" s="105">
        <v>-0.79237593003665097</v>
      </c>
      <c r="W2384" s="101">
        <v>-0.23874345612638401</v>
      </c>
    </row>
    <row r="2385" spans="2:23" x14ac:dyDescent="0.35">
      <c r="B2385" s="55" t="s">
        <v>113</v>
      </c>
      <c r="C2385" s="76" t="s">
        <v>136</v>
      </c>
      <c r="D2385" s="55" t="s">
        <v>81</v>
      </c>
      <c r="E2385" s="55" t="s">
        <v>176</v>
      </c>
      <c r="F2385" s="70">
        <v>110.74</v>
      </c>
      <c r="G2385" s="77">
        <v>53150</v>
      </c>
      <c r="H2385" s="77">
        <v>110.69</v>
      </c>
      <c r="I2385" s="77">
        <v>1</v>
      </c>
      <c r="J2385" s="77">
        <v>-27.5483172201805</v>
      </c>
      <c r="K2385" s="77">
        <v>0</v>
      </c>
      <c r="L2385" s="77">
        <v>-28.1220367907036</v>
      </c>
      <c r="M2385" s="77">
        <v>0</v>
      </c>
      <c r="N2385" s="77">
        <v>0.57371957052311795</v>
      </c>
      <c r="O2385" s="77">
        <v>0</v>
      </c>
      <c r="P2385" s="77">
        <v>0.41597873325923401</v>
      </c>
      <c r="Q2385" s="77">
        <v>0.41597873325923301</v>
      </c>
      <c r="R2385" s="77">
        <v>0</v>
      </c>
      <c r="S2385" s="77">
        <v>0</v>
      </c>
      <c r="T2385" s="77" t="s">
        <v>153</v>
      </c>
      <c r="U2385" s="105">
        <v>2.8685978526154201E-2</v>
      </c>
      <c r="V2385" s="105">
        <v>-2.2043968598481699E-2</v>
      </c>
      <c r="W2385" s="101">
        <v>5.0731060855603999E-2</v>
      </c>
    </row>
    <row r="2386" spans="2:23" x14ac:dyDescent="0.35">
      <c r="B2386" s="55" t="s">
        <v>113</v>
      </c>
      <c r="C2386" s="76" t="s">
        <v>136</v>
      </c>
      <c r="D2386" s="55" t="s">
        <v>81</v>
      </c>
      <c r="E2386" s="55" t="s">
        <v>176</v>
      </c>
      <c r="F2386" s="70">
        <v>110.74</v>
      </c>
      <c r="G2386" s="77">
        <v>53150</v>
      </c>
      <c r="H2386" s="77">
        <v>110.69</v>
      </c>
      <c r="I2386" s="77">
        <v>2</v>
      </c>
      <c r="J2386" s="77">
        <v>-23.1298284052281</v>
      </c>
      <c r="K2386" s="77">
        <v>0</v>
      </c>
      <c r="L2386" s="77">
        <v>-23.6115287977733</v>
      </c>
      <c r="M2386" s="77">
        <v>0</v>
      </c>
      <c r="N2386" s="77">
        <v>0.48170039254520602</v>
      </c>
      <c r="O2386" s="77">
        <v>0</v>
      </c>
      <c r="P2386" s="77">
        <v>0.34925968957050302</v>
      </c>
      <c r="Q2386" s="77">
        <v>0.34925968957050302</v>
      </c>
      <c r="R2386" s="77">
        <v>0</v>
      </c>
      <c r="S2386" s="77">
        <v>0</v>
      </c>
      <c r="T2386" s="77" t="s">
        <v>153</v>
      </c>
      <c r="U2386" s="105">
        <v>2.40850196272589E-2</v>
      </c>
      <c r="V2386" s="105">
        <v>-1.8508325099422299E-2</v>
      </c>
      <c r="W2386" s="101">
        <v>4.2594279825764698E-2</v>
      </c>
    </row>
    <row r="2387" spans="2:23" x14ac:dyDescent="0.35">
      <c r="B2387" s="55" t="s">
        <v>113</v>
      </c>
      <c r="C2387" s="76" t="s">
        <v>136</v>
      </c>
      <c r="D2387" s="55" t="s">
        <v>81</v>
      </c>
      <c r="E2387" s="55" t="s">
        <v>176</v>
      </c>
      <c r="F2387" s="70">
        <v>110.74</v>
      </c>
      <c r="G2387" s="77">
        <v>53150</v>
      </c>
      <c r="H2387" s="77">
        <v>110.69</v>
      </c>
      <c r="I2387" s="77">
        <v>3</v>
      </c>
      <c r="J2387" s="77">
        <v>-28.300489704007301</v>
      </c>
      <c r="K2387" s="77">
        <v>0</v>
      </c>
      <c r="L2387" s="77">
        <v>-28.8898739727017</v>
      </c>
      <c r="M2387" s="77">
        <v>0</v>
      </c>
      <c r="N2387" s="77">
        <v>0.58938426869446503</v>
      </c>
      <c r="O2387" s="77">
        <v>0</v>
      </c>
      <c r="P2387" s="77">
        <v>0.42733651437214798</v>
      </c>
      <c r="Q2387" s="77">
        <v>0.42733651437214798</v>
      </c>
      <c r="R2387" s="77">
        <v>0</v>
      </c>
      <c r="S2387" s="77">
        <v>0</v>
      </c>
      <c r="T2387" s="77" t="s">
        <v>153</v>
      </c>
      <c r="U2387" s="105">
        <v>2.9469213434721499E-2</v>
      </c>
      <c r="V2387" s="105">
        <v>-2.2645851700149301E-2</v>
      </c>
      <c r="W2387" s="101">
        <v>5.2116209274875598E-2</v>
      </c>
    </row>
    <row r="2388" spans="2:23" x14ac:dyDescent="0.35">
      <c r="B2388" s="55" t="s">
        <v>113</v>
      </c>
      <c r="C2388" s="76" t="s">
        <v>136</v>
      </c>
      <c r="D2388" s="55" t="s">
        <v>81</v>
      </c>
      <c r="E2388" s="55" t="s">
        <v>176</v>
      </c>
      <c r="F2388" s="70">
        <v>110.74</v>
      </c>
      <c r="G2388" s="77">
        <v>53654</v>
      </c>
      <c r="H2388" s="77">
        <v>111.19</v>
      </c>
      <c r="I2388" s="77">
        <v>1</v>
      </c>
      <c r="J2388" s="77">
        <v>72.301772609186102</v>
      </c>
      <c r="K2388" s="77">
        <v>0.16414495452431599</v>
      </c>
      <c r="L2388" s="77">
        <v>66.868077620571597</v>
      </c>
      <c r="M2388" s="77">
        <v>0.14040006986666301</v>
      </c>
      <c r="N2388" s="77">
        <v>5.4336949886144597</v>
      </c>
      <c r="O2388" s="77">
        <v>2.3744884657653301E-2</v>
      </c>
      <c r="P2388" s="77">
        <v>3.6233400519501102</v>
      </c>
      <c r="Q2388" s="77">
        <v>3.6233400519501</v>
      </c>
      <c r="R2388" s="77">
        <v>0</v>
      </c>
      <c r="S2388" s="77">
        <v>4.1223782434686597E-4</v>
      </c>
      <c r="T2388" s="77" t="s">
        <v>153</v>
      </c>
      <c r="U2388" s="105">
        <v>0.189688381159974</v>
      </c>
      <c r="V2388" s="105">
        <v>-0.145767546816465</v>
      </c>
      <c r="W2388" s="101">
        <v>0.335463292613633</v>
      </c>
    </row>
    <row r="2389" spans="2:23" x14ac:dyDescent="0.35">
      <c r="B2389" s="55" t="s">
        <v>113</v>
      </c>
      <c r="C2389" s="76" t="s">
        <v>136</v>
      </c>
      <c r="D2389" s="55" t="s">
        <v>81</v>
      </c>
      <c r="E2389" s="55" t="s">
        <v>176</v>
      </c>
      <c r="F2389" s="70">
        <v>110.74</v>
      </c>
      <c r="G2389" s="77">
        <v>53654</v>
      </c>
      <c r="H2389" s="77">
        <v>111.19</v>
      </c>
      <c r="I2389" s="77">
        <v>2</v>
      </c>
      <c r="J2389" s="77">
        <v>72.301772609186102</v>
      </c>
      <c r="K2389" s="77">
        <v>0.16414495452431599</v>
      </c>
      <c r="L2389" s="77">
        <v>66.868077620571597</v>
      </c>
      <c r="M2389" s="77">
        <v>0.14040006986666301</v>
      </c>
      <c r="N2389" s="77">
        <v>5.4336949886144597</v>
      </c>
      <c r="O2389" s="77">
        <v>2.3744884657653301E-2</v>
      </c>
      <c r="P2389" s="77">
        <v>3.6233400519501102</v>
      </c>
      <c r="Q2389" s="77">
        <v>3.6233400519501</v>
      </c>
      <c r="R2389" s="77">
        <v>0</v>
      </c>
      <c r="S2389" s="77">
        <v>4.1223782434686597E-4</v>
      </c>
      <c r="T2389" s="77" t="s">
        <v>153</v>
      </c>
      <c r="U2389" s="105">
        <v>0.189688381159974</v>
      </c>
      <c r="V2389" s="105">
        <v>-0.145767546816465</v>
      </c>
      <c r="W2389" s="101">
        <v>0.335463292613633</v>
      </c>
    </row>
    <row r="2390" spans="2:23" x14ac:dyDescent="0.35">
      <c r="B2390" s="55" t="s">
        <v>113</v>
      </c>
      <c r="C2390" s="76" t="s">
        <v>136</v>
      </c>
      <c r="D2390" s="55" t="s">
        <v>81</v>
      </c>
      <c r="E2390" s="55" t="s">
        <v>176</v>
      </c>
      <c r="F2390" s="70">
        <v>110.74</v>
      </c>
      <c r="G2390" s="77">
        <v>53704</v>
      </c>
      <c r="H2390" s="77">
        <v>110.86</v>
      </c>
      <c r="I2390" s="77">
        <v>1</v>
      </c>
      <c r="J2390" s="77">
        <v>3.0390419932809198</v>
      </c>
      <c r="K2390" s="77">
        <v>3.8605544670345998E-4</v>
      </c>
      <c r="L2390" s="77">
        <v>8.8229755449296103</v>
      </c>
      <c r="M2390" s="77">
        <v>3.2539167140965999E-3</v>
      </c>
      <c r="N2390" s="77">
        <v>-5.7839335516486896</v>
      </c>
      <c r="O2390" s="77">
        <v>-2.8678612673931399E-3</v>
      </c>
      <c r="P2390" s="77">
        <v>-3.8892938204760399</v>
      </c>
      <c r="Q2390" s="77">
        <v>-3.8892938204760301</v>
      </c>
      <c r="R2390" s="77">
        <v>0</v>
      </c>
      <c r="S2390" s="77">
        <v>6.3229214843931098E-4</v>
      </c>
      <c r="T2390" s="77" t="s">
        <v>153</v>
      </c>
      <c r="U2390" s="105">
        <v>0.37631299777070798</v>
      </c>
      <c r="V2390" s="105">
        <v>-0.28918071937112799</v>
      </c>
      <c r="W2390" s="101">
        <v>0.66550832746579403</v>
      </c>
    </row>
    <row r="2391" spans="2:23" x14ac:dyDescent="0.35">
      <c r="B2391" s="55" t="s">
        <v>113</v>
      </c>
      <c r="C2391" s="76" t="s">
        <v>136</v>
      </c>
      <c r="D2391" s="55" t="s">
        <v>81</v>
      </c>
      <c r="E2391" s="55" t="s">
        <v>176</v>
      </c>
      <c r="F2391" s="70">
        <v>110.74</v>
      </c>
      <c r="G2391" s="77">
        <v>58004</v>
      </c>
      <c r="H2391" s="77">
        <v>108.07</v>
      </c>
      <c r="I2391" s="77">
        <v>1</v>
      </c>
      <c r="J2391" s="77">
        <v>-69.337422988700496</v>
      </c>
      <c r="K2391" s="77">
        <v>1.01826624841802</v>
      </c>
      <c r="L2391" s="77">
        <v>-62.4912746341545</v>
      </c>
      <c r="M2391" s="77">
        <v>0.82711276206400097</v>
      </c>
      <c r="N2391" s="77">
        <v>-6.8461483545459298</v>
      </c>
      <c r="O2391" s="77">
        <v>0.19115348635401799</v>
      </c>
      <c r="P2391" s="77">
        <v>-4.5499612206266802</v>
      </c>
      <c r="Q2391" s="77">
        <v>-4.5499612206266802</v>
      </c>
      <c r="R2391" s="77">
        <v>0</v>
      </c>
      <c r="S2391" s="77">
        <v>4.3847147577299704E-3</v>
      </c>
      <c r="T2391" s="77" t="s">
        <v>153</v>
      </c>
      <c r="U2391" s="105">
        <v>2.6339310679236401</v>
      </c>
      <c r="V2391" s="105">
        <v>-2.0240653007160301</v>
      </c>
      <c r="W2391" s="101">
        <v>4.6580986308161503</v>
      </c>
    </row>
    <row r="2392" spans="2:23" x14ac:dyDescent="0.35">
      <c r="B2392" s="55" t="s">
        <v>113</v>
      </c>
      <c r="C2392" s="76" t="s">
        <v>136</v>
      </c>
      <c r="D2392" s="55" t="s">
        <v>81</v>
      </c>
      <c r="E2392" s="55" t="s">
        <v>177</v>
      </c>
      <c r="F2392" s="70">
        <v>110.17</v>
      </c>
      <c r="G2392" s="77">
        <v>53050</v>
      </c>
      <c r="H2392" s="77">
        <v>110.89</v>
      </c>
      <c r="I2392" s="77">
        <v>1</v>
      </c>
      <c r="J2392" s="77">
        <v>144.781073945028</v>
      </c>
      <c r="K2392" s="77">
        <v>0.50517358088148501</v>
      </c>
      <c r="L2392" s="77">
        <v>192.85037341596001</v>
      </c>
      <c r="M2392" s="77">
        <v>0.89630952329286995</v>
      </c>
      <c r="N2392" s="77">
        <v>-48.069299470931597</v>
      </c>
      <c r="O2392" s="77">
        <v>-0.391135942411385</v>
      </c>
      <c r="P2392" s="77">
        <v>-31.259430799983999</v>
      </c>
      <c r="Q2392" s="77">
        <v>-31.259430799983999</v>
      </c>
      <c r="R2392" s="77">
        <v>0</v>
      </c>
      <c r="S2392" s="77">
        <v>2.35493635359297E-2</v>
      </c>
      <c r="T2392" s="77" t="s">
        <v>152</v>
      </c>
      <c r="U2392" s="105">
        <v>-8.6223600956597508</v>
      </c>
      <c r="V2392" s="105">
        <v>-6.6259212674313801</v>
      </c>
      <c r="W2392" s="101">
        <v>-1.9963949981856599</v>
      </c>
    </row>
    <row r="2393" spans="2:23" x14ac:dyDescent="0.35">
      <c r="B2393" s="55" t="s">
        <v>113</v>
      </c>
      <c r="C2393" s="76" t="s">
        <v>136</v>
      </c>
      <c r="D2393" s="55" t="s">
        <v>81</v>
      </c>
      <c r="E2393" s="55" t="s">
        <v>177</v>
      </c>
      <c r="F2393" s="70">
        <v>110.17</v>
      </c>
      <c r="G2393" s="77">
        <v>53204</v>
      </c>
      <c r="H2393" s="77">
        <v>110.79</v>
      </c>
      <c r="I2393" s="77">
        <v>1</v>
      </c>
      <c r="J2393" s="77">
        <v>26.896639308954001</v>
      </c>
      <c r="K2393" s="77">
        <v>0</v>
      </c>
      <c r="L2393" s="77">
        <v>31.283684556801699</v>
      </c>
      <c r="M2393" s="77">
        <v>0</v>
      </c>
      <c r="N2393" s="77">
        <v>-4.3870452478476398</v>
      </c>
      <c r="O2393" s="77">
        <v>0</v>
      </c>
      <c r="P2393" s="77">
        <v>-2.8833279161519099</v>
      </c>
      <c r="Q2393" s="77">
        <v>-2.8833279161519099</v>
      </c>
      <c r="R2393" s="77">
        <v>0</v>
      </c>
      <c r="S2393" s="77">
        <v>0</v>
      </c>
      <c r="T2393" s="77" t="s">
        <v>153</v>
      </c>
      <c r="U2393" s="105">
        <v>2.7199680536655499</v>
      </c>
      <c r="V2393" s="105">
        <v>-2.0901811074427799</v>
      </c>
      <c r="W2393" s="101">
        <v>4.8102547636643296</v>
      </c>
    </row>
    <row r="2394" spans="2:23" x14ac:dyDescent="0.35">
      <c r="B2394" s="55" t="s">
        <v>113</v>
      </c>
      <c r="C2394" s="76" t="s">
        <v>136</v>
      </c>
      <c r="D2394" s="55" t="s">
        <v>81</v>
      </c>
      <c r="E2394" s="55" t="s">
        <v>177</v>
      </c>
      <c r="F2394" s="70">
        <v>110.17</v>
      </c>
      <c r="G2394" s="77">
        <v>53204</v>
      </c>
      <c r="H2394" s="77">
        <v>110.79</v>
      </c>
      <c r="I2394" s="77">
        <v>2</v>
      </c>
      <c r="J2394" s="77">
        <v>26.896639308954001</v>
      </c>
      <c r="K2394" s="77">
        <v>0</v>
      </c>
      <c r="L2394" s="77">
        <v>31.283684556801699</v>
      </c>
      <c r="M2394" s="77">
        <v>0</v>
      </c>
      <c r="N2394" s="77">
        <v>-4.3870452478476398</v>
      </c>
      <c r="O2394" s="77">
        <v>0</v>
      </c>
      <c r="P2394" s="77">
        <v>-2.8833279161519099</v>
      </c>
      <c r="Q2394" s="77">
        <v>-2.8833279161519099</v>
      </c>
      <c r="R2394" s="77">
        <v>0</v>
      </c>
      <c r="S2394" s="77">
        <v>0</v>
      </c>
      <c r="T2394" s="77" t="s">
        <v>153</v>
      </c>
      <c r="U2394" s="105">
        <v>2.7199680536655499</v>
      </c>
      <c r="V2394" s="105">
        <v>-2.0901811074427799</v>
      </c>
      <c r="W2394" s="101">
        <v>4.8102547636643296</v>
      </c>
    </row>
    <row r="2395" spans="2:23" x14ac:dyDescent="0.35">
      <c r="B2395" s="55" t="s">
        <v>113</v>
      </c>
      <c r="C2395" s="76" t="s">
        <v>136</v>
      </c>
      <c r="D2395" s="55" t="s">
        <v>81</v>
      </c>
      <c r="E2395" s="55" t="s">
        <v>178</v>
      </c>
      <c r="F2395" s="70">
        <v>110.79</v>
      </c>
      <c r="G2395" s="77">
        <v>53254</v>
      </c>
      <c r="H2395" s="77">
        <v>111.49</v>
      </c>
      <c r="I2395" s="77">
        <v>1</v>
      </c>
      <c r="J2395" s="77">
        <v>29.405981290058602</v>
      </c>
      <c r="K2395" s="77">
        <v>9.1140616935536406E-2</v>
      </c>
      <c r="L2395" s="77">
        <v>29.405981261394</v>
      </c>
      <c r="M2395" s="77">
        <v>9.1140616757850998E-2</v>
      </c>
      <c r="N2395" s="77">
        <v>2.8664581818999999E-8</v>
      </c>
      <c r="O2395" s="77">
        <v>1.7768544900000001E-10</v>
      </c>
      <c r="P2395" s="77">
        <v>1.7531599999999999E-13</v>
      </c>
      <c r="Q2395" s="77">
        <v>1.7531699999999999E-13</v>
      </c>
      <c r="R2395" s="77">
        <v>0</v>
      </c>
      <c r="S2395" s="77">
        <v>0</v>
      </c>
      <c r="T2395" s="77" t="s">
        <v>153</v>
      </c>
      <c r="U2395" s="105">
        <v>-3.1724649199999998E-10</v>
      </c>
      <c r="V2395" s="105">
        <v>0</v>
      </c>
      <c r="W2395" s="101">
        <v>-3.1723952712999999E-10</v>
      </c>
    </row>
    <row r="2396" spans="2:23" x14ac:dyDescent="0.35">
      <c r="B2396" s="55" t="s">
        <v>113</v>
      </c>
      <c r="C2396" s="76" t="s">
        <v>136</v>
      </c>
      <c r="D2396" s="55" t="s">
        <v>81</v>
      </c>
      <c r="E2396" s="55" t="s">
        <v>178</v>
      </c>
      <c r="F2396" s="70">
        <v>110.79</v>
      </c>
      <c r="G2396" s="77">
        <v>53304</v>
      </c>
      <c r="H2396" s="77">
        <v>111.75</v>
      </c>
      <c r="I2396" s="77">
        <v>1</v>
      </c>
      <c r="J2396" s="77">
        <v>32.868434049638502</v>
      </c>
      <c r="K2396" s="77">
        <v>0.120349202795923</v>
      </c>
      <c r="L2396" s="77">
        <v>36.282439544777702</v>
      </c>
      <c r="M2396" s="77">
        <v>0.146648677712298</v>
      </c>
      <c r="N2396" s="77">
        <v>-3.41400549513923</v>
      </c>
      <c r="O2396" s="77">
        <v>-2.6299474916374702E-2</v>
      </c>
      <c r="P2396" s="77">
        <v>-2.24794094917665</v>
      </c>
      <c r="Q2396" s="77">
        <v>-2.2479409491766398</v>
      </c>
      <c r="R2396" s="77">
        <v>0</v>
      </c>
      <c r="S2396" s="77">
        <v>5.6293077012375297E-4</v>
      </c>
      <c r="T2396" s="77" t="s">
        <v>153</v>
      </c>
      <c r="U2396" s="105">
        <v>0.35110270138862598</v>
      </c>
      <c r="V2396" s="105">
        <v>-0.26980766638991699</v>
      </c>
      <c r="W2396" s="101">
        <v>0.62092399931463205</v>
      </c>
    </row>
    <row r="2397" spans="2:23" x14ac:dyDescent="0.35">
      <c r="B2397" s="55" t="s">
        <v>113</v>
      </c>
      <c r="C2397" s="76" t="s">
        <v>136</v>
      </c>
      <c r="D2397" s="55" t="s">
        <v>81</v>
      </c>
      <c r="E2397" s="55" t="s">
        <v>178</v>
      </c>
      <c r="F2397" s="70">
        <v>110.79</v>
      </c>
      <c r="G2397" s="77">
        <v>54104</v>
      </c>
      <c r="H2397" s="77">
        <v>111.37</v>
      </c>
      <c r="I2397" s="77">
        <v>1</v>
      </c>
      <c r="J2397" s="77">
        <v>26.427417315918699</v>
      </c>
      <c r="K2397" s="77">
        <v>6.9002748535784406E-2</v>
      </c>
      <c r="L2397" s="77">
        <v>26.427417260997501</v>
      </c>
      <c r="M2397" s="77">
        <v>6.9002748248982698E-2</v>
      </c>
      <c r="N2397" s="77">
        <v>5.4921200920000002E-8</v>
      </c>
      <c r="O2397" s="77">
        <v>2.8680168000000002E-10</v>
      </c>
      <c r="P2397" s="77">
        <v>2.7566700000000001E-13</v>
      </c>
      <c r="Q2397" s="77">
        <v>2.7566599999999999E-13</v>
      </c>
      <c r="R2397" s="77">
        <v>0</v>
      </c>
      <c r="S2397" s="77">
        <v>0</v>
      </c>
      <c r="T2397" s="77" t="s">
        <v>153</v>
      </c>
      <c r="U2397" s="105">
        <v>3.6341359999999998E-12</v>
      </c>
      <c r="V2397" s="105">
        <v>0</v>
      </c>
      <c r="W2397" s="101">
        <v>3.6342157800000001E-12</v>
      </c>
    </row>
    <row r="2398" spans="2:23" x14ac:dyDescent="0.35">
      <c r="B2398" s="55" t="s">
        <v>113</v>
      </c>
      <c r="C2398" s="76" t="s">
        <v>136</v>
      </c>
      <c r="D2398" s="55" t="s">
        <v>81</v>
      </c>
      <c r="E2398" s="55" t="s">
        <v>179</v>
      </c>
      <c r="F2398" s="70">
        <v>111.49</v>
      </c>
      <c r="G2398" s="77">
        <v>54104</v>
      </c>
      <c r="H2398" s="77">
        <v>111.37</v>
      </c>
      <c r="I2398" s="77">
        <v>1</v>
      </c>
      <c r="J2398" s="77">
        <v>-6.0693024541418996</v>
      </c>
      <c r="K2398" s="77">
        <v>3.2268714677151102E-3</v>
      </c>
      <c r="L2398" s="77">
        <v>-6.0693024827331303</v>
      </c>
      <c r="M2398" s="77">
        <v>3.2268714981173699E-3</v>
      </c>
      <c r="N2398" s="77">
        <v>2.8591236323E-8</v>
      </c>
      <c r="O2398" s="77">
        <v>-3.0402256999999997E-11</v>
      </c>
      <c r="P2398" s="77">
        <v>1.6320500000000001E-13</v>
      </c>
      <c r="Q2398" s="77">
        <v>1.6320299999999999E-13</v>
      </c>
      <c r="R2398" s="77">
        <v>0</v>
      </c>
      <c r="S2398" s="77">
        <v>0</v>
      </c>
      <c r="T2398" s="77" t="s">
        <v>153</v>
      </c>
      <c r="U2398" s="105">
        <v>4.3224885999999997E-11</v>
      </c>
      <c r="V2398" s="105">
        <v>0</v>
      </c>
      <c r="W2398" s="101">
        <v>4.3225834960000003E-11</v>
      </c>
    </row>
    <row r="2399" spans="2:23" x14ac:dyDescent="0.35">
      <c r="B2399" s="55" t="s">
        <v>113</v>
      </c>
      <c r="C2399" s="76" t="s">
        <v>136</v>
      </c>
      <c r="D2399" s="55" t="s">
        <v>81</v>
      </c>
      <c r="E2399" s="55" t="s">
        <v>180</v>
      </c>
      <c r="F2399" s="70">
        <v>111.39</v>
      </c>
      <c r="G2399" s="77">
        <v>53404</v>
      </c>
      <c r="H2399" s="77">
        <v>111.5</v>
      </c>
      <c r="I2399" s="77">
        <v>1</v>
      </c>
      <c r="J2399" s="77">
        <v>-0.744935460595475</v>
      </c>
      <c r="K2399" s="77">
        <v>5.3939083291992003E-5</v>
      </c>
      <c r="L2399" s="77">
        <v>7.8952175314110997</v>
      </c>
      <c r="M2399" s="77">
        <v>6.0589094991988701E-3</v>
      </c>
      <c r="N2399" s="77">
        <v>-8.6401529920065698</v>
      </c>
      <c r="O2399" s="77">
        <v>-6.0049704159068802E-3</v>
      </c>
      <c r="P2399" s="77">
        <v>-5.7729461166740901</v>
      </c>
      <c r="Q2399" s="77">
        <v>-5.7729461166740901</v>
      </c>
      <c r="R2399" s="77">
        <v>0</v>
      </c>
      <c r="S2399" s="77">
        <v>3.23937534737738E-3</v>
      </c>
      <c r="T2399" s="77" t="s">
        <v>153</v>
      </c>
      <c r="U2399" s="105">
        <v>0.28119290111997602</v>
      </c>
      <c r="V2399" s="105">
        <v>-0.21608492374604499</v>
      </c>
      <c r="W2399" s="101">
        <v>0.49728874215934898</v>
      </c>
    </row>
    <row r="2400" spans="2:23" x14ac:dyDescent="0.35">
      <c r="B2400" s="55" t="s">
        <v>113</v>
      </c>
      <c r="C2400" s="76" t="s">
        <v>136</v>
      </c>
      <c r="D2400" s="55" t="s">
        <v>81</v>
      </c>
      <c r="E2400" s="55" t="s">
        <v>181</v>
      </c>
      <c r="F2400" s="70">
        <v>111.5</v>
      </c>
      <c r="G2400" s="77">
        <v>53854</v>
      </c>
      <c r="H2400" s="77">
        <v>108.84</v>
      </c>
      <c r="I2400" s="77">
        <v>1</v>
      </c>
      <c r="J2400" s="77">
        <v>-67.197814581616697</v>
      </c>
      <c r="K2400" s="77">
        <v>0.89150430295778704</v>
      </c>
      <c r="L2400" s="77">
        <v>-58.452187338005203</v>
      </c>
      <c r="M2400" s="77">
        <v>0.67455082933363597</v>
      </c>
      <c r="N2400" s="77">
        <v>-8.7456272436115494</v>
      </c>
      <c r="O2400" s="77">
        <v>0.21695347362415099</v>
      </c>
      <c r="P2400" s="77">
        <v>-5.7729461166735696</v>
      </c>
      <c r="Q2400" s="77">
        <v>-5.7729461166735598</v>
      </c>
      <c r="R2400" s="77">
        <v>0</v>
      </c>
      <c r="S2400" s="77">
        <v>6.57973122255762E-3</v>
      </c>
      <c r="T2400" s="77" t="s">
        <v>153</v>
      </c>
      <c r="U2400" s="105">
        <v>0.63839572116604604</v>
      </c>
      <c r="V2400" s="105">
        <v>-0.49058027488790901</v>
      </c>
      <c r="W2400" s="101">
        <v>1.1290007817200201</v>
      </c>
    </row>
    <row r="2401" spans="2:23" x14ac:dyDescent="0.35">
      <c r="B2401" s="55" t="s">
        <v>113</v>
      </c>
      <c r="C2401" s="76" t="s">
        <v>136</v>
      </c>
      <c r="D2401" s="55" t="s">
        <v>81</v>
      </c>
      <c r="E2401" s="55" t="s">
        <v>182</v>
      </c>
      <c r="F2401" s="70">
        <v>111.58</v>
      </c>
      <c r="G2401" s="77">
        <v>53504</v>
      </c>
      <c r="H2401" s="77">
        <v>111.58</v>
      </c>
      <c r="I2401" s="77">
        <v>1</v>
      </c>
      <c r="J2401" s="77">
        <v>-1.1100800000000001E-13</v>
      </c>
      <c r="K2401" s="77">
        <v>0</v>
      </c>
      <c r="L2401" s="77">
        <v>-3.1287599999999999E-13</v>
      </c>
      <c r="M2401" s="77">
        <v>0</v>
      </c>
      <c r="N2401" s="77">
        <v>2.0186800000000001E-13</v>
      </c>
      <c r="O2401" s="77">
        <v>0</v>
      </c>
      <c r="P2401" s="77">
        <v>-1.78061E-13</v>
      </c>
      <c r="Q2401" s="77">
        <v>-1.78061E-13</v>
      </c>
      <c r="R2401" s="77">
        <v>0</v>
      </c>
      <c r="S2401" s="77">
        <v>0</v>
      </c>
      <c r="T2401" s="77" t="s">
        <v>153</v>
      </c>
      <c r="U2401" s="105">
        <v>0</v>
      </c>
      <c r="V2401" s="105">
        <v>0</v>
      </c>
      <c r="W2401" s="101">
        <v>0</v>
      </c>
    </row>
    <row r="2402" spans="2:23" x14ac:dyDescent="0.35">
      <c r="B2402" s="55" t="s">
        <v>113</v>
      </c>
      <c r="C2402" s="76" t="s">
        <v>136</v>
      </c>
      <c r="D2402" s="55" t="s">
        <v>81</v>
      </c>
      <c r="E2402" s="55" t="s">
        <v>182</v>
      </c>
      <c r="F2402" s="70">
        <v>111.58</v>
      </c>
      <c r="G2402" s="77">
        <v>53754</v>
      </c>
      <c r="H2402" s="77">
        <v>109.28</v>
      </c>
      <c r="I2402" s="77">
        <v>1</v>
      </c>
      <c r="J2402" s="77">
        <v>-61.707311562428302</v>
      </c>
      <c r="K2402" s="77">
        <v>0.61762391110259196</v>
      </c>
      <c r="L2402" s="77">
        <v>-53.259437800797798</v>
      </c>
      <c r="M2402" s="77">
        <v>0.46009128334981297</v>
      </c>
      <c r="N2402" s="77">
        <v>-8.4478737616304596</v>
      </c>
      <c r="O2402" s="77">
        <v>0.15753262775277899</v>
      </c>
      <c r="P2402" s="77">
        <v>-5.6027646948876697</v>
      </c>
      <c r="Q2402" s="77">
        <v>-5.6027646948876599</v>
      </c>
      <c r="R2402" s="77">
        <v>0</v>
      </c>
      <c r="S2402" s="77">
        <v>5.0916156951025596E-3</v>
      </c>
      <c r="T2402" s="77" t="s">
        <v>153</v>
      </c>
      <c r="U2402" s="105">
        <v>-2.0337815690106398</v>
      </c>
      <c r="V2402" s="105">
        <v>-1.56287563983797</v>
      </c>
      <c r="W2402" s="101">
        <v>-0.47089559085091398</v>
      </c>
    </row>
    <row r="2403" spans="2:23" x14ac:dyDescent="0.35">
      <c r="B2403" s="55" t="s">
        <v>113</v>
      </c>
      <c r="C2403" s="76" t="s">
        <v>136</v>
      </c>
      <c r="D2403" s="55" t="s">
        <v>81</v>
      </c>
      <c r="E2403" s="55" t="s">
        <v>183</v>
      </c>
      <c r="F2403" s="70">
        <v>110.55</v>
      </c>
      <c r="G2403" s="77">
        <v>54050</v>
      </c>
      <c r="H2403" s="77">
        <v>110.13</v>
      </c>
      <c r="I2403" s="77">
        <v>1</v>
      </c>
      <c r="J2403" s="77">
        <v>-72.315490292712397</v>
      </c>
      <c r="K2403" s="77">
        <v>7.5828186975993001E-2</v>
      </c>
      <c r="L2403" s="77">
        <v>-8.7292796718647594</v>
      </c>
      <c r="M2403" s="77">
        <v>1.1049046920496601E-3</v>
      </c>
      <c r="N2403" s="77">
        <v>-63.586210620847602</v>
      </c>
      <c r="O2403" s="77">
        <v>7.4723282283943399E-2</v>
      </c>
      <c r="P2403" s="77">
        <v>-41.604865350321703</v>
      </c>
      <c r="Q2403" s="77">
        <v>-41.604865350321603</v>
      </c>
      <c r="R2403" s="77">
        <v>0</v>
      </c>
      <c r="S2403" s="77">
        <v>2.5098989901866701E-2</v>
      </c>
      <c r="T2403" s="77" t="s">
        <v>152</v>
      </c>
      <c r="U2403" s="105">
        <v>-18.461241493545799</v>
      </c>
      <c r="V2403" s="105">
        <v>-14.1866880155986</v>
      </c>
      <c r="W2403" s="101">
        <v>-4.2744596339190997</v>
      </c>
    </row>
    <row r="2404" spans="2:23" x14ac:dyDescent="0.35">
      <c r="B2404" s="55" t="s">
        <v>113</v>
      </c>
      <c r="C2404" s="76" t="s">
        <v>136</v>
      </c>
      <c r="D2404" s="55" t="s">
        <v>81</v>
      </c>
      <c r="E2404" s="55" t="s">
        <v>183</v>
      </c>
      <c r="F2404" s="70">
        <v>110.55</v>
      </c>
      <c r="G2404" s="77">
        <v>54850</v>
      </c>
      <c r="H2404" s="77">
        <v>110.69</v>
      </c>
      <c r="I2404" s="77">
        <v>1</v>
      </c>
      <c r="J2404" s="77">
        <v>11.256845011414701</v>
      </c>
      <c r="K2404" s="77">
        <v>3.3073022058474001E-3</v>
      </c>
      <c r="L2404" s="77">
        <v>-0.74507194257627196</v>
      </c>
      <c r="M2404" s="77">
        <v>1.4488950409935E-5</v>
      </c>
      <c r="N2404" s="77">
        <v>12.0019169539909</v>
      </c>
      <c r="O2404" s="77">
        <v>3.2928132554374601E-3</v>
      </c>
      <c r="P2404" s="77">
        <v>8.32089340227094</v>
      </c>
      <c r="Q2404" s="77">
        <v>8.32089340227094</v>
      </c>
      <c r="R2404" s="77">
        <v>0</v>
      </c>
      <c r="S2404" s="77">
        <v>1.8070926690120601E-3</v>
      </c>
      <c r="T2404" s="77" t="s">
        <v>153</v>
      </c>
      <c r="U2404" s="105">
        <v>-1.3160173712422401</v>
      </c>
      <c r="V2404" s="105">
        <v>-1.0113040271668099</v>
      </c>
      <c r="W2404" s="101">
        <v>-0.30470665436438499</v>
      </c>
    </row>
    <row r="2405" spans="2:23" x14ac:dyDescent="0.35">
      <c r="B2405" s="55" t="s">
        <v>113</v>
      </c>
      <c r="C2405" s="76" t="s">
        <v>136</v>
      </c>
      <c r="D2405" s="55" t="s">
        <v>81</v>
      </c>
      <c r="E2405" s="55" t="s">
        <v>184</v>
      </c>
      <c r="F2405" s="70">
        <v>111.61</v>
      </c>
      <c r="G2405" s="77">
        <v>53654</v>
      </c>
      <c r="H2405" s="77">
        <v>111.19</v>
      </c>
      <c r="I2405" s="77">
        <v>1</v>
      </c>
      <c r="J2405" s="77">
        <v>-53.648308888697997</v>
      </c>
      <c r="K2405" s="77">
        <v>0.113110943132054</v>
      </c>
      <c r="L2405" s="77">
        <v>-49.428218530790701</v>
      </c>
      <c r="M2405" s="77">
        <v>9.6015747334114596E-2</v>
      </c>
      <c r="N2405" s="77">
        <v>-4.2200903579073401</v>
      </c>
      <c r="O2405" s="77">
        <v>1.70951957979395E-2</v>
      </c>
      <c r="P2405" s="77">
        <v>-2.82290574030556</v>
      </c>
      <c r="Q2405" s="77">
        <v>-2.8229057403055502</v>
      </c>
      <c r="R2405" s="77">
        <v>0</v>
      </c>
      <c r="S2405" s="77">
        <v>3.1317371497294801E-4</v>
      </c>
      <c r="T2405" s="77" t="s">
        <v>153</v>
      </c>
      <c r="U2405" s="105">
        <v>0.13196686156937401</v>
      </c>
      <c r="V2405" s="105">
        <v>-0.101410985503706</v>
      </c>
      <c r="W2405" s="101">
        <v>0.23338297067659799</v>
      </c>
    </row>
    <row r="2406" spans="2:23" x14ac:dyDescent="0.35">
      <c r="B2406" s="55" t="s">
        <v>113</v>
      </c>
      <c r="C2406" s="76" t="s">
        <v>136</v>
      </c>
      <c r="D2406" s="55" t="s">
        <v>81</v>
      </c>
      <c r="E2406" s="55" t="s">
        <v>185</v>
      </c>
      <c r="F2406" s="70">
        <v>110.86</v>
      </c>
      <c r="G2406" s="77">
        <v>58004</v>
      </c>
      <c r="H2406" s="77">
        <v>108.07</v>
      </c>
      <c r="I2406" s="77">
        <v>1</v>
      </c>
      <c r="J2406" s="77">
        <v>-71.912870078427602</v>
      </c>
      <c r="K2406" s="77">
        <v>1.06583808796916</v>
      </c>
      <c r="L2406" s="77">
        <v>-66.046976442593902</v>
      </c>
      <c r="M2406" s="77">
        <v>0.89905005833468199</v>
      </c>
      <c r="N2406" s="77">
        <v>-5.8658936358337899</v>
      </c>
      <c r="O2406" s="77">
        <v>0.16678802963447401</v>
      </c>
      <c r="P2406" s="77">
        <v>-3.8892938204765799</v>
      </c>
      <c r="Q2406" s="77">
        <v>-3.8892938204765701</v>
      </c>
      <c r="R2406" s="77">
        <v>0</v>
      </c>
      <c r="S2406" s="77">
        <v>3.11759358357364E-3</v>
      </c>
      <c r="T2406" s="77" t="s">
        <v>153</v>
      </c>
      <c r="U2406" s="105">
        <v>1.8916084199613601</v>
      </c>
      <c r="V2406" s="105">
        <v>-1.4536215514570501</v>
      </c>
      <c r="W2406" s="101">
        <v>3.3453034129736698</v>
      </c>
    </row>
    <row r="2407" spans="2:23" x14ac:dyDescent="0.35">
      <c r="B2407" s="55" t="s">
        <v>113</v>
      </c>
      <c r="C2407" s="76" t="s">
        <v>136</v>
      </c>
      <c r="D2407" s="55" t="s">
        <v>81</v>
      </c>
      <c r="E2407" s="55" t="s">
        <v>186</v>
      </c>
      <c r="F2407" s="70">
        <v>109.28</v>
      </c>
      <c r="G2407" s="77">
        <v>53854</v>
      </c>
      <c r="H2407" s="77">
        <v>108.84</v>
      </c>
      <c r="I2407" s="77">
        <v>1</v>
      </c>
      <c r="J2407" s="77">
        <v>-45.681566702940401</v>
      </c>
      <c r="K2407" s="77">
        <v>0.103296874053542</v>
      </c>
      <c r="L2407" s="77">
        <v>-35.967505668272402</v>
      </c>
      <c r="M2407" s="77">
        <v>6.4036242467861701E-2</v>
      </c>
      <c r="N2407" s="77">
        <v>-9.7140610346680596</v>
      </c>
      <c r="O2407" s="77">
        <v>3.9260631585680501E-2</v>
      </c>
      <c r="P2407" s="77">
        <v>-6.3752965938775201</v>
      </c>
      <c r="Q2407" s="77">
        <v>-6.3752965938775201</v>
      </c>
      <c r="R2407" s="77">
        <v>0</v>
      </c>
      <c r="S2407" s="77">
        <v>2.0118981296653599E-3</v>
      </c>
      <c r="T2407" s="77" t="s">
        <v>152</v>
      </c>
      <c r="U2407" s="105">
        <v>7.5776254803962204E-3</v>
      </c>
      <c r="V2407" s="105">
        <v>-5.8230866340714402E-3</v>
      </c>
      <c r="W2407" s="101">
        <v>1.34010063152094E-2</v>
      </c>
    </row>
    <row r="2408" spans="2:23" x14ac:dyDescent="0.35">
      <c r="B2408" s="55" t="s">
        <v>113</v>
      </c>
      <c r="C2408" s="76" t="s">
        <v>136</v>
      </c>
      <c r="D2408" s="55" t="s">
        <v>81</v>
      </c>
      <c r="E2408" s="55" t="s">
        <v>186</v>
      </c>
      <c r="F2408" s="70">
        <v>109.28</v>
      </c>
      <c r="G2408" s="77">
        <v>58104</v>
      </c>
      <c r="H2408" s="77">
        <v>107.46</v>
      </c>
      <c r="I2408" s="77">
        <v>1</v>
      </c>
      <c r="J2408" s="77">
        <v>-54.264652239579902</v>
      </c>
      <c r="K2408" s="77">
        <v>0.378093378776438</v>
      </c>
      <c r="L2408" s="77">
        <v>-55.440725587669498</v>
      </c>
      <c r="M2408" s="77">
        <v>0.39465974849344598</v>
      </c>
      <c r="N2408" s="77">
        <v>1.1760733480896199</v>
      </c>
      <c r="O2408" s="77">
        <v>-1.6566369717007399E-2</v>
      </c>
      <c r="P2408" s="77">
        <v>0.77253189898916297</v>
      </c>
      <c r="Q2408" s="77">
        <v>0.77253189898916297</v>
      </c>
      <c r="R2408" s="77">
        <v>0</v>
      </c>
      <c r="S2408" s="77">
        <v>7.6629830688324999E-5</v>
      </c>
      <c r="T2408" s="77" t="s">
        <v>153</v>
      </c>
      <c r="U2408" s="105">
        <v>0.34515600729103402</v>
      </c>
      <c r="V2408" s="105">
        <v>-0.26523788196256798</v>
      </c>
      <c r="W2408" s="101">
        <v>0.61040728990973803</v>
      </c>
    </row>
    <row r="2409" spans="2:23" x14ac:dyDescent="0.35">
      <c r="B2409" s="55" t="s">
        <v>113</v>
      </c>
      <c r="C2409" s="76" t="s">
        <v>136</v>
      </c>
      <c r="D2409" s="55" t="s">
        <v>81</v>
      </c>
      <c r="E2409" s="55" t="s">
        <v>187</v>
      </c>
      <c r="F2409" s="70">
        <v>109.45</v>
      </c>
      <c r="G2409" s="77">
        <v>54050</v>
      </c>
      <c r="H2409" s="77">
        <v>110.13</v>
      </c>
      <c r="I2409" s="77">
        <v>1</v>
      </c>
      <c r="J2409" s="77">
        <v>125.181911077088</v>
      </c>
      <c r="K2409" s="77">
        <v>0.27736804223813999</v>
      </c>
      <c r="L2409" s="77">
        <v>56.469600178732399</v>
      </c>
      <c r="M2409" s="77">
        <v>5.6442038674922299E-2</v>
      </c>
      <c r="N2409" s="77">
        <v>68.712310898355298</v>
      </c>
      <c r="O2409" s="77">
        <v>0.22092600356321801</v>
      </c>
      <c r="P2409" s="77">
        <v>46.028821144915703</v>
      </c>
      <c r="Q2409" s="77">
        <v>46.028821144915703</v>
      </c>
      <c r="R2409" s="77">
        <v>0</v>
      </c>
      <c r="S2409" s="77">
        <v>3.7500147055034398E-2</v>
      </c>
      <c r="T2409" s="77" t="s">
        <v>152</v>
      </c>
      <c r="U2409" s="105">
        <v>-22.4689054796753</v>
      </c>
      <c r="V2409" s="105">
        <v>-17.2664093150815</v>
      </c>
      <c r="W2409" s="101">
        <v>-5.2023819484076004</v>
      </c>
    </row>
    <row r="2410" spans="2:23" x14ac:dyDescent="0.35">
      <c r="B2410" s="55" t="s">
        <v>113</v>
      </c>
      <c r="C2410" s="76" t="s">
        <v>136</v>
      </c>
      <c r="D2410" s="55" t="s">
        <v>81</v>
      </c>
      <c r="E2410" s="55" t="s">
        <v>187</v>
      </c>
      <c r="F2410" s="70">
        <v>109.45</v>
      </c>
      <c r="G2410" s="77">
        <v>56000</v>
      </c>
      <c r="H2410" s="77">
        <v>109.64</v>
      </c>
      <c r="I2410" s="77">
        <v>1</v>
      </c>
      <c r="J2410" s="77">
        <v>5.9131362363636404</v>
      </c>
      <c r="K2410" s="77">
        <v>3.39162247453028E-3</v>
      </c>
      <c r="L2410" s="77">
        <v>59.029959828160699</v>
      </c>
      <c r="M2410" s="77">
        <v>0.33800000725948398</v>
      </c>
      <c r="N2410" s="77">
        <v>-53.1168235917971</v>
      </c>
      <c r="O2410" s="77">
        <v>-0.33460838478495297</v>
      </c>
      <c r="P2410" s="77">
        <v>-30.6706499068403</v>
      </c>
      <c r="Q2410" s="77">
        <v>-30.6706499068402</v>
      </c>
      <c r="R2410" s="77">
        <v>0</v>
      </c>
      <c r="S2410" s="77">
        <v>9.1246810273672305E-2</v>
      </c>
      <c r="T2410" s="77" t="s">
        <v>152</v>
      </c>
      <c r="U2410" s="105">
        <v>-26.562479028826399</v>
      </c>
      <c r="V2410" s="105">
        <v>-20.412148502287</v>
      </c>
      <c r="W2410" s="101">
        <v>-6.1501955014908196</v>
      </c>
    </row>
    <row r="2411" spans="2:23" x14ac:dyDescent="0.35">
      <c r="B2411" s="55" t="s">
        <v>113</v>
      </c>
      <c r="C2411" s="76" t="s">
        <v>136</v>
      </c>
      <c r="D2411" s="55" t="s">
        <v>81</v>
      </c>
      <c r="E2411" s="55" t="s">
        <v>187</v>
      </c>
      <c r="F2411" s="70">
        <v>109.45</v>
      </c>
      <c r="G2411" s="77">
        <v>58450</v>
      </c>
      <c r="H2411" s="77">
        <v>108.61</v>
      </c>
      <c r="I2411" s="77">
        <v>1</v>
      </c>
      <c r="J2411" s="77">
        <v>-143.08139893990901</v>
      </c>
      <c r="K2411" s="77">
        <v>0.52368109436414401</v>
      </c>
      <c r="L2411" s="77">
        <v>-97.165794119985193</v>
      </c>
      <c r="M2411" s="77">
        <v>0.24150567977142501</v>
      </c>
      <c r="N2411" s="77">
        <v>-45.9156048199239</v>
      </c>
      <c r="O2411" s="77">
        <v>0.28217541459272</v>
      </c>
      <c r="P2411" s="77">
        <v>-35.173137090742998</v>
      </c>
      <c r="Q2411" s="77">
        <v>-35.173137090742998</v>
      </c>
      <c r="R2411" s="77">
        <v>0</v>
      </c>
      <c r="S2411" s="77">
        <v>3.1646286072331498E-2</v>
      </c>
      <c r="T2411" s="77" t="s">
        <v>152</v>
      </c>
      <c r="U2411" s="105">
        <v>-7.8035225956920202</v>
      </c>
      <c r="V2411" s="105">
        <v>-5.9966790709314202</v>
      </c>
      <c r="W2411" s="101">
        <v>-1.80680385711451</v>
      </c>
    </row>
    <row r="2412" spans="2:23" x14ac:dyDescent="0.35">
      <c r="B2412" s="55" t="s">
        <v>113</v>
      </c>
      <c r="C2412" s="76" t="s">
        <v>136</v>
      </c>
      <c r="D2412" s="55" t="s">
        <v>81</v>
      </c>
      <c r="E2412" s="55" t="s">
        <v>188</v>
      </c>
      <c r="F2412" s="70">
        <v>108.84</v>
      </c>
      <c r="G2412" s="77">
        <v>53850</v>
      </c>
      <c r="H2412" s="77">
        <v>109.45</v>
      </c>
      <c r="I2412" s="77">
        <v>1</v>
      </c>
      <c r="J2412" s="77">
        <v>-3.4965926113963799</v>
      </c>
      <c r="K2412" s="77">
        <v>0</v>
      </c>
      <c r="L2412" s="77">
        <v>5.6299030120246298</v>
      </c>
      <c r="M2412" s="77">
        <v>0</v>
      </c>
      <c r="N2412" s="77">
        <v>-9.1264956234210093</v>
      </c>
      <c r="O2412" s="77">
        <v>0</v>
      </c>
      <c r="P2412" s="77">
        <v>-5.9810150384776</v>
      </c>
      <c r="Q2412" s="77">
        <v>-5.9810150384776</v>
      </c>
      <c r="R2412" s="77">
        <v>0</v>
      </c>
      <c r="S2412" s="77">
        <v>0</v>
      </c>
      <c r="T2412" s="77" t="s">
        <v>152</v>
      </c>
      <c r="U2412" s="105">
        <v>5.5671623302868101</v>
      </c>
      <c r="V2412" s="105">
        <v>-4.2781302189012402</v>
      </c>
      <c r="W2412" s="101">
        <v>9.84550869384862</v>
      </c>
    </row>
    <row r="2413" spans="2:23" x14ac:dyDescent="0.35">
      <c r="B2413" s="55" t="s">
        <v>113</v>
      </c>
      <c r="C2413" s="76" t="s">
        <v>136</v>
      </c>
      <c r="D2413" s="55" t="s">
        <v>81</v>
      </c>
      <c r="E2413" s="55" t="s">
        <v>188</v>
      </c>
      <c r="F2413" s="70">
        <v>108.84</v>
      </c>
      <c r="G2413" s="77">
        <v>53850</v>
      </c>
      <c r="H2413" s="77">
        <v>109.45</v>
      </c>
      <c r="I2413" s="77">
        <v>2</v>
      </c>
      <c r="J2413" s="77">
        <v>-8.0875386355200707</v>
      </c>
      <c r="K2413" s="77">
        <v>0</v>
      </c>
      <c r="L2413" s="77">
        <v>13.0218367377361</v>
      </c>
      <c r="M2413" s="77">
        <v>0</v>
      </c>
      <c r="N2413" s="77">
        <v>-21.109375373256199</v>
      </c>
      <c r="O2413" s="77">
        <v>0</v>
      </c>
      <c r="P2413" s="77">
        <v>-13.833950814188601</v>
      </c>
      <c r="Q2413" s="77">
        <v>-13.833950814188601</v>
      </c>
      <c r="R2413" s="77">
        <v>0</v>
      </c>
      <c r="S2413" s="77">
        <v>0</v>
      </c>
      <c r="T2413" s="77" t="s">
        <v>152</v>
      </c>
      <c r="U2413" s="105">
        <v>12.876718977686201</v>
      </c>
      <c r="V2413" s="105">
        <v>-9.8952172238708105</v>
      </c>
      <c r="W2413" s="101">
        <v>22.772436139207102</v>
      </c>
    </row>
    <row r="2414" spans="2:23" x14ac:dyDescent="0.35">
      <c r="B2414" s="55" t="s">
        <v>113</v>
      </c>
      <c r="C2414" s="76" t="s">
        <v>136</v>
      </c>
      <c r="D2414" s="55" t="s">
        <v>81</v>
      </c>
      <c r="E2414" s="55" t="s">
        <v>188</v>
      </c>
      <c r="F2414" s="70">
        <v>108.84</v>
      </c>
      <c r="G2414" s="77">
        <v>58004</v>
      </c>
      <c r="H2414" s="77">
        <v>108.07</v>
      </c>
      <c r="I2414" s="77">
        <v>1</v>
      </c>
      <c r="J2414" s="77">
        <v>-77.287999341667401</v>
      </c>
      <c r="K2414" s="77">
        <v>0.203096784636078</v>
      </c>
      <c r="L2414" s="77">
        <v>-88.969089575923803</v>
      </c>
      <c r="M2414" s="77">
        <v>0.26912696259893698</v>
      </c>
      <c r="N2414" s="77">
        <v>11.6810902342564</v>
      </c>
      <c r="O2414" s="77">
        <v>-6.6030177962859593E-2</v>
      </c>
      <c r="P2414" s="77">
        <v>7.6667231421146704</v>
      </c>
      <c r="Q2414" s="77">
        <v>7.6667231421146704</v>
      </c>
      <c r="R2414" s="77">
        <v>0</v>
      </c>
      <c r="S2414" s="77">
        <v>1.99847388708645E-3</v>
      </c>
      <c r="T2414" s="77" t="s">
        <v>152</v>
      </c>
      <c r="U2414" s="105">
        <v>1.8331365294155699</v>
      </c>
      <c r="V2414" s="105">
        <v>-1.40868836160926</v>
      </c>
      <c r="W2414" s="101">
        <v>3.24189606241332</v>
      </c>
    </row>
    <row r="2415" spans="2:23" x14ac:dyDescent="0.35">
      <c r="B2415" s="55" t="s">
        <v>113</v>
      </c>
      <c r="C2415" s="76" t="s">
        <v>136</v>
      </c>
      <c r="D2415" s="55" t="s">
        <v>81</v>
      </c>
      <c r="E2415" s="55" t="s">
        <v>189</v>
      </c>
      <c r="F2415" s="70">
        <v>110.71</v>
      </c>
      <c r="G2415" s="77">
        <v>54000</v>
      </c>
      <c r="H2415" s="77">
        <v>110.22</v>
      </c>
      <c r="I2415" s="77">
        <v>1</v>
      </c>
      <c r="J2415" s="77">
        <v>-29.4692914025118</v>
      </c>
      <c r="K2415" s="77">
        <v>5.2627411627428997E-2</v>
      </c>
      <c r="L2415" s="77">
        <v>-3.3639460355688402</v>
      </c>
      <c r="M2415" s="77">
        <v>6.8575765557129002E-4</v>
      </c>
      <c r="N2415" s="77">
        <v>-26.105345366942998</v>
      </c>
      <c r="O2415" s="77">
        <v>5.1941653971857703E-2</v>
      </c>
      <c r="P2415" s="77">
        <v>-15.758391522624599</v>
      </c>
      <c r="Q2415" s="77">
        <v>-15.758391522624599</v>
      </c>
      <c r="R2415" s="77">
        <v>0</v>
      </c>
      <c r="S2415" s="77">
        <v>1.50486103448478E-2</v>
      </c>
      <c r="T2415" s="77" t="s">
        <v>152</v>
      </c>
      <c r="U2415" s="105">
        <v>-7.05388442380064</v>
      </c>
      <c r="V2415" s="105">
        <v>-5.4206136490623296</v>
      </c>
      <c r="W2415" s="101">
        <v>-1.63323491772792</v>
      </c>
    </row>
    <row r="2416" spans="2:23" x14ac:dyDescent="0.35">
      <c r="B2416" s="55" t="s">
        <v>113</v>
      </c>
      <c r="C2416" s="76" t="s">
        <v>136</v>
      </c>
      <c r="D2416" s="55" t="s">
        <v>81</v>
      </c>
      <c r="E2416" s="55" t="s">
        <v>189</v>
      </c>
      <c r="F2416" s="70">
        <v>110.71</v>
      </c>
      <c r="G2416" s="77">
        <v>54850</v>
      </c>
      <c r="H2416" s="77">
        <v>110.69</v>
      </c>
      <c r="I2416" s="77">
        <v>1</v>
      </c>
      <c r="J2416" s="77">
        <v>3.3910540617146698</v>
      </c>
      <c r="K2416" s="77">
        <v>9.0844056430825005E-5</v>
      </c>
      <c r="L2416" s="77">
        <v>15.392215022167299</v>
      </c>
      <c r="M2416" s="77">
        <v>1.8716702379802099E-3</v>
      </c>
      <c r="N2416" s="77">
        <v>-12.001160960452699</v>
      </c>
      <c r="O2416" s="77">
        <v>-1.78082618154938E-3</v>
      </c>
      <c r="P2416" s="77">
        <v>-8.3208934022706806</v>
      </c>
      <c r="Q2416" s="77">
        <v>-8.3208934022706806</v>
      </c>
      <c r="R2416" s="77">
        <v>0</v>
      </c>
      <c r="S2416" s="77">
        <v>5.4697440939441896E-4</v>
      </c>
      <c r="T2416" s="77" t="s">
        <v>153</v>
      </c>
      <c r="U2416" s="105">
        <v>-0.43716067750652199</v>
      </c>
      <c r="V2416" s="105">
        <v>-0.33593960333821299</v>
      </c>
      <c r="W2416" s="101">
        <v>-0.101218851949455</v>
      </c>
    </row>
    <row r="2417" spans="2:23" x14ac:dyDescent="0.35">
      <c r="B2417" s="55" t="s">
        <v>113</v>
      </c>
      <c r="C2417" s="76" t="s">
        <v>136</v>
      </c>
      <c r="D2417" s="55" t="s">
        <v>81</v>
      </c>
      <c r="E2417" s="55" t="s">
        <v>134</v>
      </c>
      <c r="F2417" s="70">
        <v>110.22</v>
      </c>
      <c r="G2417" s="77">
        <v>54250</v>
      </c>
      <c r="H2417" s="77">
        <v>110.21</v>
      </c>
      <c r="I2417" s="77">
        <v>1</v>
      </c>
      <c r="J2417" s="77">
        <v>-2.5160984386371101</v>
      </c>
      <c r="K2417" s="77">
        <v>8.6098218399605002E-5</v>
      </c>
      <c r="L2417" s="77">
        <v>2.4621590677432601</v>
      </c>
      <c r="M2417" s="77">
        <v>8.2446290938237006E-5</v>
      </c>
      <c r="N2417" s="77">
        <v>-4.9782575063803698</v>
      </c>
      <c r="O2417" s="77">
        <v>3.6519274613679999E-6</v>
      </c>
      <c r="P2417" s="77">
        <v>-4.4239557945915999</v>
      </c>
      <c r="Q2417" s="77">
        <v>-4.4239557945915902</v>
      </c>
      <c r="R2417" s="77">
        <v>0</v>
      </c>
      <c r="S2417" s="77">
        <v>2.6617083426600798E-4</v>
      </c>
      <c r="T2417" s="77" t="s">
        <v>152</v>
      </c>
      <c r="U2417" s="105">
        <v>-4.9380077878674399E-2</v>
      </c>
      <c r="V2417" s="105">
        <v>-3.79465140140023E-2</v>
      </c>
      <c r="W2417" s="101">
        <v>-1.1433312850924301E-2</v>
      </c>
    </row>
    <row r="2418" spans="2:23" x14ac:dyDescent="0.35">
      <c r="B2418" s="55" t="s">
        <v>113</v>
      </c>
      <c r="C2418" s="76" t="s">
        <v>136</v>
      </c>
      <c r="D2418" s="55" t="s">
        <v>81</v>
      </c>
      <c r="E2418" s="55" t="s">
        <v>190</v>
      </c>
      <c r="F2418" s="70">
        <v>110.13</v>
      </c>
      <c r="G2418" s="77">
        <v>54250</v>
      </c>
      <c r="H2418" s="77">
        <v>110.21</v>
      </c>
      <c r="I2418" s="77">
        <v>1</v>
      </c>
      <c r="J2418" s="77">
        <v>2.5163320787565802</v>
      </c>
      <c r="K2418" s="77">
        <v>3.8118201326088001E-4</v>
      </c>
      <c r="L2418" s="77">
        <v>-2.4619354047083801</v>
      </c>
      <c r="M2418" s="77">
        <v>3.6487978140478802E-4</v>
      </c>
      <c r="N2418" s="77">
        <v>4.9782674834649603</v>
      </c>
      <c r="O2418" s="77">
        <v>1.6302231856093001E-5</v>
      </c>
      <c r="P2418" s="77">
        <v>4.4239557945943098</v>
      </c>
      <c r="Q2418" s="77">
        <v>4.4239557945943098</v>
      </c>
      <c r="R2418" s="77">
        <v>0</v>
      </c>
      <c r="S2418" s="77">
        <v>1.1781973693259799E-3</v>
      </c>
      <c r="T2418" s="77" t="s">
        <v>152</v>
      </c>
      <c r="U2418" s="105">
        <v>-0.39646538179360202</v>
      </c>
      <c r="V2418" s="105">
        <v>-0.30466697932841602</v>
      </c>
      <c r="W2418" s="101">
        <v>-9.1796387112727501E-2</v>
      </c>
    </row>
    <row r="2419" spans="2:23" x14ac:dyDescent="0.35">
      <c r="B2419" s="55" t="s">
        <v>113</v>
      </c>
      <c r="C2419" s="76" t="s">
        <v>136</v>
      </c>
      <c r="D2419" s="55" t="s">
        <v>81</v>
      </c>
      <c r="E2419" s="55" t="s">
        <v>191</v>
      </c>
      <c r="F2419" s="70">
        <v>110.68</v>
      </c>
      <c r="G2419" s="77">
        <v>53550</v>
      </c>
      <c r="H2419" s="77">
        <v>110.55</v>
      </c>
      <c r="I2419" s="77">
        <v>1</v>
      </c>
      <c r="J2419" s="77">
        <v>-15.635276518801</v>
      </c>
      <c r="K2419" s="77">
        <v>4.3269751312028501E-3</v>
      </c>
      <c r="L2419" s="77">
        <v>10.3453549121154</v>
      </c>
      <c r="M2419" s="77">
        <v>1.89436671816006E-3</v>
      </c>
      <c r="N2419" s="77">
        <v>-25.9806314309164</v>
      </c>
      <c r="O2419" s="77">
        <v>2.4326084130427898E-3</v>
      </c>
      <c r="P2419" s="77">
        <v>-16.776160633373401</v>
      </c>
      <c r="Q2419" s="77">
        <v>-16.776160633373401</v>
      </c>
      <c r="R2419" s="77">
        <v>0</v>
      </c>
      <c r="S2419" s="77">
        <v>4.98148031106245E-3</v>
      </c>
      <c r="T2419" s="77" t="s">
        <v>152</v>
      </c>
      <c r="U2419" s="105">
        <v>-3.10839910641065</v>
      </c>
      <c r="V2419" s="105">
        <v>-2.3886740426438999</v>
      </c>
      <c r="W2419" s="101">
        <v>-0.719709262841706</v>
      </c>
    </row>
    <row r="2420" spans="2:23" x14ac:dyDescent="0.35">
      <c r="B2420" s="55" t="s">
        <v>113</v>
      </c>
      <c r="C2420" s="76" t="s">
        <v>136</v>
      </c>
      <c r="D2420" s="55" t="s">
        <v>81</v>
      </c>
      <c r="E2420" s="55" t="s">
        <v>192</v>
      </c>
      <c r="F2420" s="70">
        <v>108.89</v>
      </c>
      <c r="G2420" s="77">
        <v>58200</v>
      </c>
      <c r="H2420" s="77">
        <v>108.8</v>
      </c>
      <c r="I2420" s="77">
        <v>1</v>
      </c>
      <c r="J2420" s="77">
        <v>-2.4102805198795698</v>
      </c>
      <c r="K2420" s="77">
        <v>1.0224635844739199E-3</v>
      </c>
      <c r="L2420" s="77">
        <v>40.071929244441897</v>
      </c>
      <c r="M2420" s="77">
        <v>0.28261367435339402</v>
      </c>
      <c r="N2420" s="77">
        <v>-42.482209764321397</v>
      </c>
      <c r="O2420" s="77">
        <v>-0.28159121076892002</v>
      </c>
      <c r="P2420" s="77">
        <v>-29.6560766537144</v>
      </c>
      <c r="Q2420" s="77">
        <v>-29.6560766537144</v>
      </c>
      <c r="R2420" s="77">
        <v>0</v>
      </c>
      <c r="S2420" s="77">
        <v>0.15478898731841401</v>
      </c>
      <c r="T2420" s="77" t="s">
        <v>153</v>
      </c>
      <c r="U2420" s="105">
        <v>-34.4731942149321</v>
      </c>
      <c r="V2420" s="105">
        <v>-26.491200572797901</v>
      </c>
      <c r="W2420" s="101">
        <v>-7.9818184045475604</v>
      </c>
    </row>
    <row r="2421" spans="2:23" x14ac:dyDescent="0.35">
      <c r="B2421" s="55" t="s">
        <v>113</v>
      </c>
      <c r="C2421" s="76" t="s">
        <v>136</v>
      </c>
      <c r="D2421" s="55" t="s">
        <v>81</v>
      </c>
      <c r="E2421" s="55" t="s">
        <v>193</v>
      </c>
      <c r="F2421" s="70">
        <v>111.06</v>
      </c>
      <c r="G2421" s="77">
        <v>53000</v>
      </c>
      <c r="H2421" s="77">
        <v>111.15</v>
      </c>
      <c r="I2421" s="77">
        <v>1</v>
      </c>
      <c r="J2421" s="77">
        <v>24.273152832218599</v>
      </c>
      <c r="K2421" s="77">
        <v>1.4564676644849599E-2</v>
      </c>
      <c r="L2421" s="77">
        <v>55.349053743288501</v>
      </c>
      <c r="M2421" s="77">
        <v>7.5730158786858306E-2</v>
      </c>
      <c r="N2421" s="77">
        <v>-31.075900911069901</v>
      </c>
      <c r="O2421" s="77">
        <v>-6.1165482142008697E-2</v>
      </c>
      <c r="P2421" s="77">
        <v>-20.421188528746001</v>
      </c>
      <c r="Q2421" s="77">
        <v>-20.421188528745901</v>
      </c>
      <c r="R2421" s="77">
        <v>0</v>
      </c>
      <c r="S2421" s="77">
        <v>1.0308856539705201E-2</v>
      </c>
      <c r="T2421" s="77" t="s">
        <v>153</v>
      </c>
      <c r="U2421" s="105">
        <v>-3.9989598113914799</v>
      </c>
      <c r="V2421" s="105">
        <v>-3.0730325071020799</v>
      </c>
      <c r="W2421" s="101">
        <v>-0.92590697637716501</v>
      </c>
    </row>
    <row r="2422" spans="2:23" x14ac:dyDescent="0.35">
      <c r="B2422" s="55" t="s">
        <v>113</v>
      </c>
      <c r="C2422" s="76" t="s">
        <v>136</v>
      </c>
      <c r="D2422" s="55" t="s">
        <v>81</v>
      </c>
      <c r="E2422" s="55" t="s">
        <v>194</v>
      </c>
      <c r="F2422" s="70">
        <v>109.64</v>
      </c>
      <c r="G2422" s="77">
        <v>56100</v>
      </c>
      <c r="H2422" s="77">
        <v>109.07</v>
      </c>
      <c r="I2422" s="77">
        <v>1</v>
      </c>
      <c r="J2422" s="77">
        <v>-37.090348653670702</v>
      </c>
      <c r="K2422" s="77">
        <v>0.10537815758501499</v>
      </c>
      <c r="L2422" s="77">
        <v>15.9021745528752</v>
      </c>
      <c r="M2422" s="77">
        <v>1.9370543312074599E-2</v>
      </c>
      <c r="N2422" s="77">
        <v>-52.992523206545897</v>
      </c>
      <c r="O2422" s="77">
        <v>8.6007614272940694E-2</v>
      </c>
      <c r="P2422" s="77">
        <v>-30.670649906840001</v>
      </c>
      <c r="Q2422" s="77">
        <v>-30.670649906840001</v>
      </c>
      <c r="R2422" s="77">
        <v>0</v>
      </c>
      <c r="S2422" s="77">
        <v>7.2056759453228605E-2</v>
      </c>
      <c r="T2422" s="77" t="s">
        <v>152</v>
      </c>
      <c r="U2422" s="105">
        <v>-20.800375568914099</v>
      </c>
      <c r="V2422" s="105">
        <v>-15.9842142201882</v>
      </c>
      <c r="W2422" s="101">
        <v>-4.8160556141776398</v>
      </c>
    </row>
    <row r="2423" spans="2:23" x14ac:dyDescent="0.35">
      <c r="B2423" s="55" t="s">
        <v>113</v>
      </c>
      <c r="C2423" s="76" t="s">
        <v>136</v>
      </c>
      <c r="D2423" s="55" t="s">
        <v>81</v>
      </c>
      <c r="E2423" s="55" t="s">
        <v>135</v>
      </c>
      <c r="F2423" s="70">
        <v>108.46</v>
      </c>
      <c r="G2423" s="77">
        <v>56100</v>
      </c>
      <c r="H2423" s="77">
        <v>109.07</v>
      </c>
      <c r="I2423" s="77">
        <v>1</v>
      </c>
      <c r="J2423" s="77">
        <v>38.903890760888899</v>
      </c>
      <c r="K2423" s="77">
        <v>0.125167501640919</v>
      </c>
      <c r="L2423" s="77">
        <v>-17.0526994612895</v>
      </c>
      <c r="M2423" s="77">
        <v>2.4048710022441001E-2</v>
      </c>
      <c r="N2423" s="77">
        <v>55.956590222178399</v>
      </c>
      <c r="O2423" s="77">
        <v>0.101118791618478</v>
      </c>
      <c r="P2423" s="77">
        <v>33.083097146754199</v>
      </c>
      <c r="Q2423" s="77">
        <v>33.083097146754099</v>
      </c>
      <c r="R2423" s="77">
        <v>0</v>
      </c>
      <c r="S2423" s="77">
        <v>9.0514431901144304E-2</v>
      </c>
      <c r="T2423" s="77" t="s">
        <v>152</v>
      </c>
      <c r="U2423" s="105">
        <v>-23.135334665144899</v>
      </c>
      <c r="V2423" s="105">
        <v>-17.7785321288181</v>
      </c>
      <c r="W2423" s="101">
        <v>-5.3566849324810901</v>
      </c>
    </row>
    <row r="2424" spans="2:23" x14ac:dyDescent="0.35">
      <c r="B2424" s="55" t="s">
        <v>113</v>
      </c>
      <c r="C2424" s="76" t="s">
        <v>136</v>
      </c>
      <c r="D2424" s="55" t="s">
        <v>81</v>
      </c>
      <c r="E2424" s="55" t="s">
        <v>195</v>
      </c>
      <c r="F2424" s="70">
        <v>108.07</v>
      </c>
      <c r="G2424" s="77">
        <v>58054</v>
      </c>
      <c r="H2424" s="77">
        <v>107.72</v>
      </c>
      <c r="I2424" s="77">
        <v>1</v>
      </c>
      <c r="J2424" s="77">
        <v>-32.546872898913001</v>
      </c>
      <c r="K2424" s="77">
        <v>5.9532600174987599E-2</v>
      </c>
      <c r="L2424" s="77">
        <v>-31.956989528241401</v>
      </c>
      <c r="M2424" s="77">
        <v>5.7394203899596902E-2</v>
      </c>
      <c r="N2424" s="77">
        <v>-0.58988337067165098</v>
      </c>
      <c r="O2424" s="77">
        <v>2.1383962753907101E-3</v>
      </c>
      <c r="P2424" s="77">
        <v>-0.38647059370594</v>
      </c>
      <c r="Q2424" s="77">
        <v>-0.38647059370594</v>
      </c>
      <c r="R2424" s="77">
        <v>0</v>
      </c>
      <c r="S2424" s="77">
        <v>8.3940050127279998E-6</v>
      </c>
      <c r="T2424" s="77" t="s">
        <v>152</v>
      </c>
      <c r="U2424" s="105">
        <v>2.4263086398206402E-2</v>
      </c>
      <c r="V2424" s="105">
        <v>-1.86451619273388E-2</v>
      </c>
      <c r="W2424" s="101">
        <v>4.2909190338057603E-2</v>
      </c>
    </row>
    <row r="2425" spans="2:23" x14ac:dyDescent="0.35">
      <c r="B2425" s="55" t="s">
        <v>113</v>
      </c>
      <c r="C2425" s="76" t="s">
        <v>136</v>
      </c>
      <c r="D2425" s="55" t="s">
        <v>81</v>
      </c>
      <c r="E2425" s="55" t="s">
        <v>195</v>
      </c>
      <c r="F2425" s="70">
        <v>108.07</v>
      </c>
      <c r="G2425" s="77">
        <v>58104</v>
      </c>
      <c r="H2425" s="77">
        <v>107.46</v>
      </c>
      <c r="I2425" s="77">
        <v>1</v>
      </c>
      <c r="J2425" s="77">
        <v>-35.500723400228303</v>
      </c>
      <c r="K2425" s="77">
        <v>0.11267094175739301</v>
      </c>
      <c r="L2425" s="77">
        <v>-34.910770823982901</v>
      </c>
      <c r="M2425" s="77">
        <v>0.10895731560550399</v>
      </c>
      <c r="N2425" s="77">
        <v>-0.58995257624547803</v>
      </c>
      <c r="O2425" s="77">
        <v>3.71362615188913E-3</v>
      </c>
      <c r="P2425" s="77">
        <v>-0.38606130528279797</v>
      </c>
      <c r="Q2425" s="77">
        <v>-0.38606130528279697</v>
      </c>
      <c r="R2425" s="77">
        <v>0</v>
      </c>
      <c r="S2425" s="77">
        <v>1.3324473830437001E-5</v>
      </c>
      <c r="T2425" s="77" t="s">
        <v>152</v>
      </c>
      <c r="U2425" s="105">
        <v>4.0327850748590501E-2</v>
      </c>
      <c r="V2425" s="105">
        <v>-3.09902580013319E-2</v>
      </c>
      <c r="W2425" s="101">
        <v>7.1319674475707806E-2</v>
      </c>
    </row>
    <row r="2426" spans="2:23" x14ac:dyDescent="0.35">
      <c r="B2426" s="55" t="s">
        <v>113</v>
      </c>
      <c r="C2426" s="76" t="s">
        <v>136</v>
      </c>
      <c r="D2426" s="55" t="s">
        <v>81</v>
      </c>
      <c r="E2426" s="55" t="s">
        <v>196</v>
      </c>
      <c r="F2426" s="70">
        <v>107.72</v>
      </c>
      <c r="G2426" s="77">
        <v>58104</v>
      </c>
      <c r="H2426" s="77">
        <v>107.46</v>
      </c>
      <c r="I2426" s="77">
        <v>1</v>
      </c>
      <c r="J2426" s="77">
        <v>-40.580240041310901</v>
      </c>
      <c r="K2426" s="77">
        <v>5.5001646452467898E-2</v>
      </c>
      <c r="L2426" s="77">
        <v>-39.988491245062299</v>
      </c>
      <c r="M2426" s="77">
        <v>5.3409253030684598E-2</v>
      </c>
      <c r="N2426" s="77">
        <v>-0.59174879624863697</v>
      </c>
      <c r="O2426" s="77">
        <v>1.5923934217833E-3</v>
      </c>
      <c r="P2426" s="77">
        <v>-0.38647059370675502</v>
      </c>
      <c r="Q2426" s="77">
        <v>-0.38647059370675502</v>
      </c>
      <c r="R2426" s="77">
        <v>0</v>
      </c>
      <c r="S2426" s="77">
        <v>4.9886079613219999E-6</v>
      </c>
      <c r="T2426" s="77" t="s">
        <v>152</v>
      </c>
      <c r="U2426" s="105">
        <v>1.7470921225016801E-2</v>
      </c>
      <c r="V2426" s="105">
        <v>-1.34256685202382E-2</v>
      </c>
      <c r="W2426" s="101">
        <v>3.08972680524633E-2</v>
      </c>
    </row>
    <row r="2427" spans="2:23" x14ac:dyDescent="0.35">
      <c r="B2427" s="55" t="s">
        <v>113</v>
      </c>
      <c r="C2427" s="76" t="s">
        <v>136</v>
      </c>
      <c r="D2427" s="55" t="s">
        <v>81</v>
      </c>
      <c r="E2427" s="55" t="s">
        <v>197</v>
      </c>
      <c r="F2427" s="70">
        <v>108.36</v>
      </c>
      <c r="G2427" s="77">
        <v>58200</v>
      </c>
      <c r="H2427" s="77">
        <v>108.8</v>
      </c>
      <c r="I2427" s="77">
        <v>1</v>
      </c>
      <c r="J2427" s="77">
        <v>50.458959631788197</v>
      </c>
      <c r="K2427" s="77">
        <v>0.10413576023130799</v>
      </c>
      <c r="L2427" s="77">
        <v>8.0668083436980105</v>
      </c>
      <c r="M2427" s="77">
        <v>2.6615019313267901E-3</v>
      </c>
      <c r="N2427" s="77">
        <v>42.392151288090197</v>
      </c>
      <c r="O2427" s="77">
        <v>0.101474258299981</v>
      </c>
      <c r="P2427" s="77">
        <v>29.656076653715399</v>
      </c>
      <c r="Q2427" s="77">
        <v>29.656076653715299</v>
      </c>
      <c r="R2427" s="77">
        <v>0</v>
      </c>
      <c r="S2427" s="77">
        <v>3.5970849893883702E-2</v>
      </c>
      <c r="T2427" s="77" t="s">
        <v>152</v>
      </c>
      <c r="U2427" s="105">
        <v>-7.6344716005476903</v>
      </c>
      <c r="V2427" s="105">
        <v>-5.8667704877151996</v>
      </c>
      <c r="W2427" s="101">
        <v>-1.76766230452332</v>
      </c>
    </row>
    <row r="2428" spans="2:23" x14ac:dyDescent="0.35">
      <c r="B2428" s="55" t="s">
        <v>113</v>
      </c>
      <c r="C2428" s="76" t="s">
        <v>136</v>
      </c>
      <c r="D2428" s="55" t="s">
        <v>81</v>
      </c>
      <c r="E2428" s="55" t="s">
        <v>197</v>
      </c>
      <c r="F2428" s="70">
        <v>108.36</v>
      </c>
      <c r="G2428" s="77">
        <v>58300</v>
      </c>
      <c r="H2428" s="77">
        <v>107.94</v>
      </c>
      <c r="I2428" s="77">
        <v>1</v>
      </c>
      <c r="J2428" s="77">
        <v>-47.351405598151501</v>
      </c>
      <c r="K2428" s="77">
        <v>8.4977697699372898E-2</v>
      </c>
      <c r="L2428" s="77">
        <v>2.6167060168779601</v>
      </c>
      <c r="M2428" s="77">
        <v>2.5950699935520699E-4</v>
      </c>
      <c r="N2428" s="77">
        <v>-49.9681116150295</v>
      </c>
      <c r="O2428" s="77">
        <v>8.4718190700017695E-2</v>
      </c>
      <c r="P2428" s="77">
        <v>-36.461980783930699</v>
      </c>
      <c r="Q2428" s="77">
        <v>-36.461980783930599</v>
      </c>
      <c r="R2428" s="77">
        <v>0</v>
      </c>
      <c r="S2428" s="77">
        <v>5.0387142017864997E-2</v>
      </c>
      <c r="T2428" s="77" t="s">
        <v>152</v>
      </c>
      <c r="U2428" s="105">
        <v>-11.8243345541055</v>
      </c>
      <c r="V2428" s="105">
        <v>-9.0865040344011501</v>
      </c>
      <c r="W2428" s="101">
        <v>-2.7377704130650802</v>
      </c>
    </row>
    <row r="2429" spans="2:23" x14ac:dyDescent="0.35">
      <c r="B2429" s="55" t="s">
        <v>113</v>
      </c>
      <c r="C2429" s="76" t="s">
        <v>136</v>
      </c>
      <c r="D2429" s="55" t="s">
        <v>81</v>
      </c>
      <c r="E2429" s="55" t="s">
        <v>197</v>
      </c>
      <c r="F2429" s="70">
        <v>108.36</v>
      </c>
      <c r="G2429" s="77">
        <v>58500</v>
      </c>
      <c r="H2429" s="77">
        <v>108.29</v>
      </c>
      <c r="I2429" s="77">
        <v>1</v>
      </c>
      <c r="J2429" s="77">
        <v>-63.578920688408402</v>
      </c>
      <c r="K2429" s="77">
        <v>2.1019851610695198E-2</v>
      </c>
      <c r="L2429" s="77">
        <v>-71.064405254245003</v>
      </c>
      <c r="M2429" s="77">
        <v>2.62607784095257E-2</v>
      </c>
      <c r="N2429" s="77">
        <v>7.4854845658365896</v>
      </c>
      <c r="O2429" s="77">
        <v>-5.2409267988305103E-3</v>
      </c>
      <c r="P2429" s="77">
        <v>6.8059041302140297</v>
      </c>
      <c r="Q2429" s="77">
        <v>6.80590413021402</v>
      </c>
      <c r="R2429" s="77">
        <v>0</v>
      </c>
      <c r="S2429" s="77">
        <v>2.4086572135425499E-4</v>
      </c>
      <c r="T2429" s="77" t="s">
        <v>152</v>
      </c>
      <c r="U2429" s="105">
        <v>-4.3739475874805103E-2</v>
      </c>
      <c r="V2429" s="105">
        <v>-3.3611948493204001E-2</v>
      </c>
      <c r="W2429" s="101">
        <v>-1.0127305040725201E-2</v>
      </c>
    </row>
    <row r="2430" spans="2:23" x14ac:dyDescent="0.35">
      <c r="B2430" s="55" t="s">
        <v>113</v>
      </c>
      <c r="C2430" s="76" t="s">
        <v>136</v>
      </c>
      <c r="D2430" s="55" t="s">
        <v>81</v>
      </c>
      <c r="E2430" s="55" t="s">
        <v>198</v>
      </c>
      <c r="F2430" s="70">
        <v>107.94</v>
      </c>
      <c r="G2430" s="77">
        <v>58305</v>
      </c>
      <c r="H2430" s="77">
        <v>107.94</v>
      </c>
      <c r="I2430" s="77">
        <v>1</v>
      </c>
      <c r="J2430" s="77">
        <v>3.5023999999999998E-14</v>
      </c>
      <c r="K2430" s="77">
        <v>0</v>
      </c>
      <c r="L2430" s="77">
        <v>1.5219000000000001E-13</v>
      </c>
      <c r="M2430" s="77">
        <v>0</v>
      </c>
      <c r="N2430" s="77">
        <v>-1.1716600000000001E-13</v>
      </c>
      <c r="O2430" s="77">
        <v>0</v>
      </c>
      <c r="P2430" s="77">
        <v>-3.1567000000000002E-14</v>
      </c>
      <c r="Q2430" s="77">
        <v>-3.1567999999999999E-14</v>
      </c>
      <c r="R2430" s="77">
        <v>0</v>
      </c>
      <c r="S2430" s="77">
        <v>0</v>
      </c>
      <c r="T2430" s="77" t="s">
        <v>152</v>
      </c>
      <c r="U2430" s="105">
        <v>0</v>
      </c>
      <c r="V2430" s="105">
        <v>0</v>
      </c>
      <c r="W2430" s="101">
        <v>0</v>
      </c>
    </row>
    <row r="2431" spans="2:23" x14ac:dyDescent="0.35">
      <c r="B2431" s="55" t="s">
        <v>113</v>
      </c>
      <c r="C2431" s="76" t="s">
        <v>136</v>
      </c>
      <c r="D2431" s="55" t="s">
        <v>81</v>
      </c>
      <c r="E2431" s="55" t="s">
        <v>198</v>
      </c>
      <c r="F2431" s="70">
        <v>107.94</v>
      </c>
      <c r="G2431" s="77">
        <v>58350</v>
      </c>
      <c r="H2431" s="77">
        <v>106.69</v>
      </c>
      <c r="I2431" s="77">
        <v>1</v>
      </c>
      <c r="J2431" s="77">
        <v>-83.591245435673898</v>
      </c>
      <c r="K2431" s="77">
        <v>0.46327100558419299</v>
      </c>
      <c r="L2431" s="77">
        <v>5.3544358571158401</v>
      </c>
      <c r="M2431" s="77">
        <v>1.90081989597027E-3</v>
      </c>
      <c r="N2431" s="77">
        <v>-88.9456812927898</v>
      </c>
      <c r="O2431" s="77">
        <v>0.46137018568822302</v>
      </c>
      <c r="P2431" s="77">
        <v>-64.829213744455799</v>
      </c>
      <c r="Q2431" s="77">
        <v>-64.829213744455799</v>
      </c>
      <c r="R2431" s="77">
        <v>0</v>
      </c>
      <c r="S2431" s="77">
        <v>0.27864742709822399</v>
      </c>
      <c r="T2431" s="77" t="s">
        <v>152</v>
      </c>
      <c r="U2431" s="105">
        <v>-61.670160138855501</v>
      </c>
      <c r="V2431" s="105">
        <v>-47.390925581457701</v>
      </c>
      <c r="W2431" s="101">
        <v>-14.2789210694754</v>
      </c>
    </row>
    <row r="2432" spans="2:23" x14ac:dyDescent="0.35">
      <c r="B2432" s="55" t="s">
        <v>113</v>
      </c>
      <c r="C2432" s="76" t="s">
        <v>136</v>
      </c>
      <c r="D2432" s="55" t="s">
        <v>81</v>
      </c>
      <c r="E2432" s="55" t="s">
        <v>198</v>
      </c>
      <c r="F2432" s="70">
        <v>107.94</v>
      </c>
      <c r="G2432" s="77">
        <v>58600</v>
      </c>
      <c r="H2432" s="77">
        <v>107.97</v>
      </c>
      <c r="I2432" s="77">
        <v>1</v>
      </c>
      <c r="J2432" s="77">
        <v>35.963232246040199</v>
      </c>
      <c r="K2432" s="77">
        <v>4.9664796425572897E-3</v>
      </c>
      <c r="L2432" s="77">
        <v>-2.73882440591774</v>
      </c>
      <c r="M2432" s="77">
        <v>2.8804451045571E-5</v>
      </c>
      <c r="N2432" s="77">
        <v>38.702056651958003</v>
      </c>
      <c r="O2432" s="77">
        <v>4.9376751915117204E-3</v>
      </c>
      <c r="P2432" s="77">
        <v>28.367232960525001</v>
      </c>
      <c r="Q2432" s="77">
        <v>28.367232960525001</v>
      </c>
      <c r="R2432" s="77">
        <v>0</v>
      </c>
      <c r="S2432" s="77">
        <v>3.09004763841292E-3</v>
      </c>
      <c r="T2432" s="77" t="s">
        <v>153</v>
      </c>
      <c r="U2432" s="105">
        <v>-0.62801497425913499</v>
      </c>
      <c r="V2432" s="105">
        <v>-0.48260310727495498</v>
      </c>
      <c r="W2432" s="101">
        <v>-0.14540867459568799</v>
      </c>
    </row>
    <row r="2433" spans="2:23" x14ac:dyDescent="0.35">
      <c r="B2433" s="55" t="s">
        <v>113</v>
      </c>
      <c r="C2433" s="76" t="s">
        <v>136</v>
      </c>
      <c r="D2433" s="55" t="s">
        <v>81</v>
      </c>
      <c r="E2433" s="55" t="s">
        <v>199</v>
      </c>
      <c r="F2433" s="70">
        <v>107.94</v>
      </c>
      <c r="G2433" s="77">
        <v>58300</v>
      </c>
      <c r="H2433" s="77">
        <v>107.94</v>
      </c>
      <c r="I2433" s="77">
        <v>2</v>
      </c>
      <c r="J2433" s="77">
        <v>1.59711E-13</v>
      </c>
      <c r="K2433" s="77">
        <v>0</v>
      </c>
      <c r="L2433" s="77">
        <v>5.6796000000000002E-14</v>
      </c>
      <c r="M2433" s="77">
        <v>0</v>
      </c>
      <c r="N2433" s="77">
        <v>1.0291600000000001E-13</v>
      </c>
      <c r="O2433" s="77">
        <v>0</v>
      </c>
      <c r="P2433" s="77">
        <v>4.0421999999999999E-14</v>
      </c>
      <c r="Q2433" s="77">
        <v>4.0425000000000002E-14</v>
      </c>
      <c r="R2433" s="77">
        <v>0</v>
      </c>
      <c r="S2433" s="77">
        <v>0</v>
      </c>
      <c r="T2433" s="77" t="s">
        <v>152</v>
      </c>
      <c r="U2433" s="105">
        <v>0</v>
      </c>
      <c r="V2433" s="105">
        <v>0</v>
      </c>
      <c r="W2433" s="101">
        <v>0</v>
      </c>
    </row>
    <row r="2434" spans="2:23" x14ac:dyDescent="0.35">
      <c r="B2434" s="55" t="s">
        <v>113</v>
      </c>
      <c r="C2434" s="76" t="s">
        <v>136</v>
      </c>
      <c r="D2434" s="55" t="s">
        <v>81</v>
      </c>
      <c r="E2434" s="55" t="s">
        <v>200</v>
      </c>
      <c r="F2434" s="70">
        <v>108.61</v>
      </c>
      <c r="G2434" s="77">
        <v>58500</v>
      </c>
      <c r="H2434" s="77">
        <v>108.29</v>
      </c>
      <c r="I2434" s="77">
        <v>1</v>
      </c>
      <c r="J2434" s="77">
        <v>-98.040403979685806</v>
      </c>
      <c r="K2434" s="77">
        <v>0.13552808345625</v>
      </c>
      <c r="L2434" s="77">
        <v>-51.934962228729802</v>
      </c>
      <c r="M2434" s="77">
        <v>3.8031088253964201E-2</v>
      </c>
      <c r="N2434" s="77">
        <v>-46.105441750955997</v>
      </c>
      <c r="O2434" s="77">
        <v>9.7496995202285594E-2</v>
      </c>
      <c r="P2434" s="77">
        <v>-35.173137090743303</v>
      </c>
      <c r="Q2434" s="77">
        <v>-35.173137090743197</v>
      </c>
      <c r="R2434" s="77">
        <v>0</v>
      </c>
      <c r="S2434" s="77">
        <v>1.74438089765395E-2</v>
      </c>
      <c r="T2434" s="77" t="s">
        <v>152</v>
      </c>
      <c r="U2434" s="105">
        <v>-4.1801922306177302</v>
      </c>
      <c r="V2434" s="105">
        <v>-3.2123020026435198</v>
      </c>
      <c r="W2434" s="101">
        <v>-0.96786897880321698</v>
      </c>
    </row>
    <row r="2435" spans="2:23" x14ac:dyDescent="0.35">
      <c r="B2435" s="55" t="s">
        <v>113</v>
      </c>
      <c r="C2435" s="76" t="s">
        <v>136</v>
      </c>
      <c r="D2435" s="55" t="s">
        <v>81</v>
      </c>
      <c r="E2435" s="55" t="s">
        <v>201</v>
      </c>
      <c r="F2435" s="70">
        <v>108.29</v>
      </c>
      <c r="G2435" s="77">
        <v>58600</v>
      </c>
      <c r="H2435" s="77">
        <v>107.97</v>
      </c>
      <c r="I2435" s="77">
        <v>1</v>
      </c>
      <c r="J2435" s="77">
        <v>-28.816574481277399</v>
      </c>
      <c r="K2435" s="77">
        <v>3.7949049892959698E-2</v>
      </c>
      <c r="L2435" s="77">
        <v>9.8662630990607294</v>
      </c>
      <c r="M2435" s="77">
        <v>4.4485818425728501E-3</v>
      </c>
      <c r="N2435" s="77">
        <v>-38.682837580338102</v>
      </c>
      <c r="O2435" s="77">
        <v>3.3500468050386902E-2</v>
      </c>
      <c r="P2435" s="77">
        <v>-28.367232960525602</v>
      </c>
      <c r="Q2435" s="77">
        <v>-28.367232960525602</v>
      </c>
      <c r="R2435" s="77">
        <v>0</v>
      </c>
      <c r="S2435" s="77">
        <v>3.6774785696738699E-2</v>
      </c>
      <c r="T2435" s="77" t="s">
        <v>153</v>
      </c>
      <c r="U2435" s="105">
        <v>-8.7561024154201306</v>
      </c>
      <c r="V2435" s="105">
        <v>-6.7286966179183096</v>
      </c>
      <c r="W2435" s="101">
        <v>-2.0273612876067899</v>
      </c>
    </row>
    <row r="2436" spans="2:23" x14ac:dyDescent="0.35">
      <c r="B2436" s="55" t="s">
        <v>113</v>
      </c>
      <c r="C2436" s="76" t="s">
        <v>114</v>
      </c>
      <c r="D2436" s="55" t="s">
        <v>82</v>
      </c>
      <c r="E2436" s="55" t="s">
        <v>115</v>
      </c>
      <c r="F2436" s="70">
        <v>107.53</v>
      </c>
      <c r="G2436" s="77">
        <v>50050</v>
      </c>
      <c r="H2436" s="77">
        <v>105.37</v>
      </c>
      <c r="I2436" s="77">
        <v>1</v>
      </c>
      <c r="J2436" s="77">
        <v>-54.969353697368803</v>
      </c>
      <c r="K2436" s="77">
        <v>0.55295826180087704</v>
      </c>
      <c r="L2436" s="77">
        <v>12.3376802600951</v>
      </c>
      <c r="M2436" s="77">
        <v>2.7855958818662201E-2</v>
      </c>
      <c r="N2436" s="77">
        <v>-67.307033957463901</v>
      </c>
      <c r="O2436" s="77">
        <v>0.52510230298221505</v>
      </c>
      <c r="P2436" s="77">
        <v>-52.661777713056999</v>
      </c>
      <c r="Q2436" s="77">
        <v>-52.661777713056999</v>
      </c>
      <c r="R2436" s="77">
        <v>0</v>
      </c>
      <c r="S2436" s="77">
        <v>0.50750709823759499</v>
      </c>
      <c r="T2436" s="77" t="s">
        <v>130</v>
      </c>
      <c r="U2436" s="105">
        <v>-89.155746374466602</v>
      </c>
      <c r="V2436" s="105">
        <v>-80.382579135393797</v>
      </c>
      <c r="W2436" s="101">
        <v>-8.7748934277095803</v>
      </c>
    </row>
    <row r="2437" spans="2:23" x14ac:dyDescent="0.35">
      <c r="B2437" s="55" t="s">
        <v>113</v>
      </c>
      <c r="C2437" s="76" t="s">
        <v>114</v>
      </c>
      <c r="D2437" s="55" t="s">
        <v>82</v>
      </c>
      <c r="E2437" s="55" t="s">
        <v>131</v>
      </c>
      <c r="F2437" s="70">
        <v>106.52</v>
      </c>
      <c r="G2437" s="77">
        <v>56050</v>
      </c>
      <c r="H2437" s="77">
        <v>106.56</v>
      </c>
      <c r="I2437" s="77">
        <v>1</v>
      </c>
      <c r="J2437" s="77">
        <v>5.2765905751745503</v>
      </c>
      <c r="K2437" s="77">
        <v>8.9095705913666795E-4</v>
      </c>
      <c r="L2437" s="77">
        <v>-28.862367258883801</v>
      </c>
      <c r="M2437" s="77">
        <v>2.6657159801173998E-2</v>
      </c>
      <c r="N2437" s="77">
        <v>34.138957834058303</v>
      </c>
      <c r="O2437" s="77">
        <v>-2.5766202742037302E-2</v>
      </c>
      <c r="P2437" s="77">
        <v>22.520536083901401</v>
      </c>
      <c r="Q2437" s="77">
        <v>22.520536083901298</v>
      </c>
      <c r="R2437" s="77">
        <v>0</v>
      </c>
      <c r="S2437" s="77">
        <v>1.6229585456201699E-2</v>
      </c>
      <c r="T2437" s="77" t="s">
        <v>130</v>
      </c>
      <c r="U2437" s="105">
        <v>-3.8955128469893099</v>
      </c>
      <c r="V2437" s="105">
        <v>-3.5121838179769802</v>
      </c>
      <c r="W2437" s="101">
        <v>-0.38340445196917</v>
      </c>
    </row>
    <row r="2438" spans="2:23" x14ac:dyDescent="0.35">
      <c r="B2438" s="55" t="s">
        <v>113</v>
      </c>
      <c r="C2438" s="76" t="s">
        <v>114</v>
      </c>
      <c r="D2438" s="55" t="s">
        <v>82</v>
      </c>
      <c r="E2438" s="55" t="s">
        <v>117</v>
      </c>
      <c r="F2438" s="70">
        <v>105.37</v>
      </c>
      <c r="G2438" s="77">
        <v>51450</v>
      </c>
      <c r="H2438" s="77">
        <v>107.31</v>
      </c>
      <c r="I2438" s="77">
        <v>10</v>
      </c>
      <c r="J2438" s="77">
        <v>44.7728111658109</v>
      </c>
      <c r="K2438" s="77">
        <v>0.349603045673825</v>
      </c>
      <c r="L2438" s="77">
        <v>74.198632916441497</v>
      </c>
      <c r="M2438" s="77">
        <v>0.96014823489104595</v>
      </c>
      <c r="N2438" s="77">
        <v>-29.4258217506306</v>
      </c>
      <c r="O2438" s="77">
        <v>-0.61054518921722101</v>
      </c>
      <c r="P2438" s="77">
        <v>-23.1569615263166</v>
      </c>
      <c r="Q2438" s="77">
        <v>-23.1569615263166</v>
      </c>
      <c r="R2438" s="77">
        <v>0</v>
      </c>
      <c r="S2438" s="77">
        <v>9.3521104827700402E-2</v>
      </c>
      <c r="T2438" s="77" t="s">
        <v>132</v>
      </c>
      <c r="U2438" s="105">
        <v>-7.83928122513597</v>
      </c>
      <c r="V2438" s="105">
        <v>-7.0678746919734801</v>
      </c>
      <c r="W2438" s="101">
        <v>-0.771558313375449</v>
      </c>
    </row>
    <row r="2439" spans="2:23" x14ac:dyDescent="0.35">
      <c r="B2439" s="55" t="s">
        <v>113</v>
      </c>
      <c r="C2439" s="76" t="s">
        <v>114</v>
      </c>
      <c r="D2439" s="55" t="s">
        <v>82</v>
      </c>
      <c r="E2439" s="55" t="s">
        <v>133</v>
      </c>
      <c r="F2439" s="70">
        <v>107.31</v>
      </c>
      <c r="G2439" s="77">
        <v>54000</v>
      </c>
      <c r="H2439" s="77">
        <v>107.63</v>
      </c>
      <c r="I2439" s="77">
        <v>10</v>
      </c>
      <c r="J2439" s="77">
        <v>24.400268318570401</v>
      </c>
      <c r="K2439" s="77">
        <v>2.8482648817832201E-2</v>
      </c>
      <c r="L2439" s="77">
        <v>53.466679035447903</v>
      </c>
      <c r="M2439" s="77">
        <v>0.136759527097088</v>
      </c>
      <c r="N2439" s="77">
        <v>-29.0664107168774</v>
      </c>
      <c r="O2439" s="77">
        <v>-0.108276878279256</v>
      </c>
      <c r="P2439" s="77">
        <v>-23.1569615263172</v>
      </c>
      <c r="Q2439" s="77">
        <v>-23.156961526317101</v>
      </c>
      <c r="R2439" s="77">
        <v>0</v>
      </c>
      <c r="S2439" s="77">
        <v>2.5653954443562998E-2</v>
      </c>
      <c r="T2439" s="77" t="s">
        <v>132</v>
      </c>
      <c r="U2439" s="105">
        <v>-2.3352646792710399</v>
      </c>
      <c r="V2439" s="105">
        <v>-2.1054683014504398</v>
      </c>
      <c r="W2439" s="101">
        <v>-0.22984159203860799</v>
      </c>
    </row>
    <row r="2440" spans="2:23" x14ac:dyDescent="0.35">
      <c r="B2440" s="55" t="s">
        <v>113</v>
      </c>
      <c r="C2440" s="76" t="s">
        <v>114</v>
      </c>
      <c r="D2440" s="55" t="s">
        <v>82</v>
      </c>
      <c r="E2440" s="55" t="s">
        <v>134</v>
      </c>
      <c r="F2440" s="70">
        <v>107.63</v>
      </c>
      <c r="G2440" s="77">
        <v>56100</v>
      </c>
      <c r="H2440" s="77">
        <v>106.96</v>
      </c>
      <c r="I2440" s="77">
        <v>10</v>
      </c>
      <c r="J2440" s="77">
        <v>-17.828917137591802</v>
      </c>
      <c r="K2440" s="77">
        <v>5.8106688335478503E-2</v>
      </c>
      <c r="L2440" s="77">
        <v>27.849880913584599</v>
      </c>
      <c r="M2440" s="77">
        <v>0.14178258046947501</v>
      </c>
      <c r="N2440" s="77">
        <v>-45.6787980511765</v>
      </c>
      <c r="O2440" s="77">
        <v>-8.3675892133996205E-2</v>
      </c>
      <c r="P2440" s="77">
        <v>-34.499113068456701</v>
      </c>
      <c r="Q2440" s="77">
        <v>-34.499113068456602</v>
      </c>
      <c r="R2440" s="77">
        <v>0</v>
      </c>
      <c r="S2440" s="77">
        <v>0.217566513098857</v>
      </c>
      <c r="T2440" s="77" t="s">
        <v>132</v>
      </c>
      <c r="U2440" s="105">
        <v>-39.582799540805397</v>
      </c>
      <c r="V2440" s="105">
        <v>-35.687744715022099</v>
      </c>
      <c r="W2440" s="101">
        <v>-3.8958212080027299</v>
      </c>
    </row>
    <row r="2441" spans="2:23" x14ac:dyDescent="0.35">
      <c r="B2441" s="55" t="s">
        <v>113</v>
      </c>
      <c r="C2441" s="76" t="s">
        <v>114</v>
      </c>
      <c r="D2441" s="55" t="s">
        <v>82</v>
      </c>
      <c r="E2441" s="55" t="s">
        <v>135</v>
      </c>
      <c r="F2441" s="70">
        <v>106.56</v>
      </c>
      <c r="G2441" s="77">
        <v>56100</v>
      </c>
      <c r="H2441" s="77">
        <v>106.96</v>
      </c>
      <c r="I2441" s="77">
        <v>10</v>
      </c>
      <c r="J2441" s="77">
        <v>25.5002365805266</v>
      </c>
      <c r="K2441" s="77">
        <v>4.6623790108024601E-2</v>
      </c>
      <c r="L2441" s="77">
        <v>-17.741255329952299</v>
      </c>
      <c r="M2441" s="77">
        <v>2.2567728486939501E-2</v>
      </c>
      <c r="N2441" s="77">
        <v>43.2414919104788</v>
      </c>
      <c r="O2441" s="77">
        <v>2.4056061621085E-2</v>
      </c>
      <c r="P2441" s="77">
        <v>32.087496665112901</v>
      </c>
      <c r="Q2441" s="77">
        <v>32.087496665112901</v>
      </c>
      <c r="R2441" s="77">
        <v>0</v>
      </c>
      <c r="S2441" s="77">
        <v>7.3822853608151606E-2</v>
      </c>
      <c r="T2441" s="77" t="s">
        <v>132</v>
      </c>
      <c r="U2441" s="105">
        <v>-14.728371625524099</v>
      </c>
      <c r="V2441" s="105">
        <v>-13.2790599133298</v>
      </c>
      <c r="W2441" s="101">
        <v>-1.4495968755042401</v>
      </c>
    </row>
    <row r="2442" spans="2:23" x14ac:dyDescent="0.35">
      <c r="B2442" s="55" t="s">
        <v>113</v>
      </c>
      <c r="C2442" s="76" t="s">
        <v>136</v>
      </c>
      <c r="D2442" s="55" t="s">
        <v>82</v>
      </c>
      <c r="E2442" s="55" t="s">
        <v>137</v>
      </c>
      <c r="F2442" s="70">
        <v>107.26</v>
      </c>
      <c r="G2442" s="77">
        <v>50000</v>
      </c>
      <c r="H2442" s="77">
        <v>105.05</v>
      </c>
      <c r="I2442" s="77">
        <v>1</v>
      </c>
      <c r="J2442" s="77">
        <v>-109.621004270101</v>
      </c>
      <c r="K2442" s="77">
        <v>1.1451976642057899</v>
      </c>
      <c r="L2442" s="77">
        <v>-12.364342621064999</v>
      </c>
      <c r="M2442" s="77">
        <v>1.4569175093388301E-2</v>
      </c>
      <c r="N2442" s="77">
        <v>-97.256661649036303</v>
      </c>
      <c r="O2442" s="77">
        <v>1.1306284891124001</v>
      </c>
      <c r="P2442" s="77">
        <v>-77.338222286960004</v>
      </c>
      <c r="Q2442" s="77">
        <v>-77.338222286960004</v>
      </c>
      <c r="R2442" s="77">
        <v>0</v>
      </c>
      <c r="S2442" s="77">
        <v>0.57000841970614002</v>
      </c>
      <c r="T2442" s="77" t="s">
        <v>138</v>
      </c>
      <c r="U2442" s="105">
        <v>-95.330635746955494</v>
      </c>
      <c r="V2442" s="105">
        <v>-85.949842646953002</v>
      </c>
      <c r="W2442" s="101">
        <v>-9.3826388437359007</v>
      </c>
    </row>
    <row r="2443" spans="2:23" x14ac:dyDescent="0.35">
      <c r="B2443" s="55" t="s">
        <v>113</v>
      </c>
      <c r="C2443" s="76" t="s">
        <v>136</v>
      </c>
      <c r="D2443" s="55" t="s">
        <v>82</v>
      </c>
      <c r="E2443" s="55" t="s">
        <v>139</v>
      </c>
      <c r="F2443" s="70">
        <v>105.82</v>
      </c>
      <c r="G2443" s="77">
        <v>56050</v>
      </c>
      <c r="H2443" s="77">
        <v>106.56</v>
      </c>
      <c r="I2443" s="77">
        <v>1</v>
      </c>
      <c r="J2443" s="77">
        <v>72.2238850658686</v>
      </c>
      <c r="K2443" s="77">
        <v>0.26081447870038998</v>
      </c>
      <c r="L2443" s="77">
        <v>18.402610223769699</v>
      </c>
      <c r="M2443" s="77">
        <v>1.69328031523996E-2</v>
      </c>
      <c r="N2443" s="77">
        <v>53.821274842098902</v>
      </c>
      <c r="O2443" s="77">
        <v>0.24388167554799001</v>
      </c>
      <c r="P2443" s="77">
        <v>42.649859314375902</v>
      </c>
      <c r="Q2443" s="77">
        <v>42.649859314375803</v>
      </c>
      <c r="R2443" s="77">
        <v>0</v>
      </c>
      <c r="S2443" s="77">
        <v>9.0950524976802796E-2</v>
      </c>
      <c r="T2443" s="77" t="s">
        <v>138</v>
      </c>
      <c r="U2443" s="105">
        <v>-13.641032046829199</v>
      </c>
      <c r="V2443" s="105">
        <v>-12.2987174981098</v>
      </c>
      <c r="W2443" s="101">
        <v>-1.34257865950834</v>
      </c>
    </row>
    <row r="2444" spans="2:23" x14ac:dyDescent="0.35">
      <c r="B2444" s="55" t="s">
        <v>113</v>
      </c>
      <c r="C2444" s="76" t="s">
        <v>136</v>
      </c>
      <c r="D2444" s="55" t="s">
        <v>82</v>
      </c>
      <c r="E2444" s="55" t="s">
        <v>150</v>
      </c>
      <c r="F2444" s="70">
        <v>103.22</v>
      </c>
      <c r="G2444" s="77">
        <v>58350</v>
      </c>
      <c r="H2444" s="77">
        <v>104.51</v>
      </c>
      <c r="I2444" s="77">
        <v>1</v>
      </c>
      <c r="J2444" s="77">
        <v>84.097356062186606</v>
      </c>
      <c r="K2444" s="77">
        <v>0.50355240912149402</v>
      </c>
      <c r="L2444" s="77">
        <v>10.459710969584499</v>
      </c>
      <c r="M2444" s="77">
        <v>7.7896754139879501E-3</v>
      </c>
      <c r="N2444" s="77">
        <v>73.637645092602099</v>
      </c>
      <c r="O2444" s="77">
        <v>0.49576273370750601</v>
      </c>
      <c r="P2444" s="77">
        <v>64.829604601739504</v>
      </c>
      <c r="Q2444" s="77">
        <v>64.829604601739405</v>
      </c>
      <c r="R2444" s="77">
        <v>0</v>
      </c>
      <c r="S2444" s="77">
        <v>0.29924488745663302</v>
      </c>
      <c r="T2444" s="77" t="s">
        <v>138</v>
      </c>
      <c r="U2444" s="105">
        <v>-43.892345407053703</v>
      </c>
      <c r="V2444" s="105">
        <v>-39.573219580280103</v>
      </c>
      <c r="W2444" s="101">
        <v>-4.3199756482484899</v>
      </c>
    </row>
    <row r="2445" spans="2:23" x14ac:dyDescent="0.35">
      <c r="B2445" s="55" t="s">
        <v>113</v>
      </c>
      <c r="C2445" s="76" t="s">
        <v>136</v>
      </c>
      <c r="D2445" s="55" t="s">
        <v>82</v>
      </c>
      <c r="E2445" s="55" t="s">
        <v>151</v>
      </c>
      <c r="F2445" s="70">
        <v>105.05</v>
      </c>
      <c r="G2445" s="77">
        <v>50050</v>
      </c>
      <c r="H2445" s="77">
        <v>105.37</v>
      </c>
      <c r="I2445" s="77">
        <v>1</v>
      </c>
      <c r="J2445" s="77">
        <v>33.805301019998502</v>
      </c>
      <c r="K2445" s="77">
        <v>6.6168026031351995E-2</v>
      </c>
      <c r="L2445" s="77">
        <v>92.735785323443096</v>
      </c>
      <c r="M2445" s="77">
        <v>0.49793570842627599</v>
      </c>
      <c r="N2445" s="77">
        <v>-58.930484303444601</v>
      </c>
      <c r="O2445" s="77">
        <v>-0.43176768239492402</v>
      </c>
      <c r="P2445" s="77">
        <v>-46.519366803234703</v>
      </c>
      <c r="Q2445" s="77">
        <v>-46.519366803234597</v>
      </c>
      <c r="R2445" s="77">
        <v>0</v>
      </c>
      <c r="S2445" s="77">
        <v>0.12529858114210801</v>
      </c>
      <c r="T2445" s="77" t="s">
        <v>152</v>
      </c>
      <c r="U2445" s="105">
        <v>-26.5685228876672</v>
      </c>
      <c r="V2445" s="105">
        <v>-23.954108180065301</v>
      </c>
      <c r="W2445" s="101">
        <v>-2.6149291139545801</v>
      </c>
    </row>
    <row r="2446" spans="2:23" x14ac:dyDescent="0.35">
      <c r="B2446" s="55" t="s">
        <v>113</v>
      </c>
      <c r="C2446" s="76" t="s">
        <v>136</v>
      </c>
      <c r="D2446" s="55" t="s">
        <v>82</v>
      </c>
      <c r="E2446" s="55" t="s">
        <v>151</v>
      </c>
      <c r="F2446" s="70">
        <v>105.05</v>
      </c>
      <c r="G2446" s="77">
        <v>51150</v>
      </c>
      <c r="H2446" s="77">
        <v>103.55</v>
      </c>
      <c r="I2446" s="77">
        <v>1</v>
      </c>
      <c r="J2446" s="77">
        <v>-213.79216218595801</v>
      </c>
      <c r="K2446" s="77">
        <v>1.59974810142515</v>
      </c>
      <c r="L2446" s="77">
        <v>-174.85170999480701</v>
      </c>
      <c r="M2446" s="77">
        <v>1.0700592170837799</v>
      </c>
      <c r="N2446" s="77">
        <v>-38.940452191151401</v>
      </c>
      <c r="O2446" s="77">
        <v>0.52968888434136596</v>
      </c>
      <c r="P2446" s="77">
        <v>-30.8188554837261</v>
      </c>
      <c r="Q2446" s="77">
        <v>-30.8188554837261</v>
      </c>
      <c r="R2446" s="77">
        <v>0</v>
      </c>
      <c r="S2446" s="77">
        <v>3.3243064866437799E-2</v>
      </c>
      <c r="T2446" s="77" t="s">
        <v>152</v>
      </c>
      <c r="U2446" s="105">
        <v>-3.1641276499226101</v>
      </c>
      <c r="V2446" s="105">
        <v>-2.8527689078629299</v>
      </c>
      <c r="W2446" s="101">
        <v>-0.31142000430486699</v>
      </c>
    </row>
    <row r="2447" spans="2:23" x14ac:dyDescent="0.35">
      <c r="B2447" s="55" t="s">
        <v>113</v>
      </c>
      <c r="C2447" s="76" t="s">
        <v>136</v>
      </c>
      <c r="D2447" s="55" t="s">
        <v>82</v>
      </c>
      <c r="E2447" s="55" t="s">
        <v>151</v>
      </c>
      <c r="F2447" s="70">
        <v>105.05</v>
      </c>
      <c r="G2447" s="77">
        <v>51200</v>
      </c>
      <c r="H2447" s="77">
        <v>105.05</v>
      </c>
      <c r="I2447" s="77">
        <v>1</v>
      </c>
      <c r="J2447" s="77">
        <v>6.5527300000000001E-13</v>
      </c>
      <c r="K2447" s="77">
        <v>0</v>
      </c>
      <c r="L2447" s="77">
        <v>1.666642E-12</v>
      </c>
      <c r="M2447" s="77">
        <v>0</v>
      </c>
      <c r="N2447" s="77">
        <v>-1.011369E-12</v>
      </c>
      <c r="O2447" s="77">
        <v>0</v>
      </c>
      <c r="P2447" s="77">
        <v>-3.4842800000000002E-13</v>
      </c>
      <c r="Q2447" s="77">
        <v>-3.4842899999999999E-13</v>
      </c>
      <c r="R2447" s="77">
        <v>0</v>
      </c>
      <c r="S2447" s="77">
        <v>0</v>
      </c>
      <c r="T2447" s="77" t="s">
        <v>153</v>
      </c>
      <c r="U2447" s="105">
        <v>0</v>
      </c>
      <c r="V2447" s="105">
        <v>0</v>
      </c>
      <c r="W2447" s="101">
        <v>0</v>
      </c>
    </row>
    <row r="2448" spans="2:23" x14ac:dyDescent="0.35">
      <c r="B2448" s="55" t="s">
        <v>113</v>
      </c>
      <c r="C2448" s="76" t="s">
        <v>136</v>
      </c>
      <c r="D2448" s="55" t="s">
        <v>82</v>
      </c>
      <c r="E2448" s="55" t="s">
        <v>117</v>
      </c>
      <c r="F2448" s="70">
        <v>105.37</v>
      </c>
      <c r="G2448" s="77">
        <v>50054</v>
      </c>
      <c r="H2448" s="77">
        <v>105.37</v>
      </c>
      <c r="I2448" s="77">
        <v>1</v>
      </c>
      <c r="J2448" s="77">
        <v>76.8762991129244</v>
      </c>
      <c r="K2448" s="77">
        <v>0</v>
      </c>
      <c r="L2448" s="77">
        <v>76.876300174596395</v>
      </c>
      <c r="M2448" s="77">
        <v>0</v>
      </c>
      <c r="N2448" s="77">
        <v>-1.0616720391709999E-6</v>
      </c>
      <c r="O2448" s="77">
        <v>0</v>
      </c>
      <c r="P2448" s="77">
        <v>-4.2375000000000002E-14</v>
      </c>
      <c r="Q2448" s="77">
        <v>-4.2375000000000002E-14</v>
      </c>
      <c r="R2448" s="77">
        <v>0</v>
      </c>
      <c r="S2448" s="77">
        <v>0</v>
      </c>
      <c r="T2448" s="77" t="s">
        <v>152</v>
      </c>
      <c r="U2448" s="105">
        <v>0</v>
      </c>
      <c r="V2448" s="105">
        <v>0</v>
      </c>
      <c r="W2448" s="101">
        <v>0</v>
      </c>
    </row>
    <row r="2449" spans="2:23" x14ac:dyDescent="0.35">
      <c r="B2449" s="55" t="s">
        <v>113</v>
      </c>
      <c r="C2449" s="76" t="s">
        <v>136</v>
      </c>
      <c r="D2449" s="55" t="s">
        <v>82</v>
      </c>
      <c r="E2449" s="55" t="s">
        <v>117</v>
      </c>
      <c r="F2449" s="70">
        <v>105.37</v>
      </c>
      <c r="G2449" s="77">
        <v>50100</v>
      </c>
      <c r="H2449" s="77">
        <v>104.91</v>
      </c>
      <c r="I2449" s="77">
        <v>1</v>
      </c>
      <c r="J2449" s="77">
        <v>-250.126098294168</v>
      </c>
      <c r="K2449" s="77">
        <v>0.49862762843147301</v>
      </c>
      <c r="L2449" s="77">
        <v>-199.26571922801699</v>
      </c>
      <c r="M2449" s="77">
        <v>0.31646341006988599</v>
      </c>
      <c r="N2449" s="77">
        <v>-50.860379066151097</v>
      </c>
      <c r="O2449" s="77">
        <v>0.182164218361587</v>
      </c>
      <c r="P2449" s="77">
        <v>-40.123414242799903</v>
      </c>
      <c r="Q2449" s="77">
        <v>-40.123414242799797</v>
      </c>
      <c r="R2449" s="77">
        <v>0</v>
      </c>
      <c r="S2449" s="77">
        <v>1.28308103128796E-2</v>
      </c>
      <c r="T2449" s="77" t="s">
        <v>152</v>
      </c>
      <c r="U2449" s="105">
        <v>-4.2430284518926502</v>
      </c>
      <c r="V2449" s="105">
        <v>-3.8255029448742999</v>
      </c>
      <c r="W2449" s="101">
        <v>-0.41760765839722203</v>
      </c>
    </row>
    <row r="2450" spans="2:23" x14ac:dyDescent="0.35">
      <c r="B2450" s="55" t="s">
        <v>113</v>
      </c>
      <c r="C2450" s="76" t="s">
        <v>136</v>
      </c>
      <c r="D2450" s="55" t="s">
        <v>82</v>
      </c>
      <c r="E2450" s="55" t="s">
        <v>117</v>
      </c>
      <c r="F2450" s="70">
        <v>105.37</v>
      </c>
      <c r="G2450" s="77">
        <v>50900</v>
      </c>
      <c r="H2450" s="77">
        <v>106.71</v>
      </c>
      <c r="I2450" s="77">
        <v>1</v>
      </c>
      <c r="J2450" s="77">
        <v>87.781435565360397</v>
      </c>
      <c r="K2450" s="77">
        <v>0.54324342030904404</v>
      </c>
      <c r="L2450" s="77">
        <v>133.211329625546</v>
      </c>
      <c r="M2450" s="77">
        <v>1.2510407130127099</v>
      </c>
      <c r="N2450" s="77">
        <v>-45.429894060185298</v>
      </c>
      <c r="O2450" s="77">
        <v>-0.70779729270366298</v>
      </c>
      <c r="P2450" s="77">
        <v>-35.900768747177302</v>
      </c>
      <c r="Q2450" s="77">
        <v>-35.900768747177302</v>
      </c>
      <c r="R2450" s="77">
        <v>0</v>
      </c>
      <c r="S2450" s="77">
        <v>9.0864996363000494E-2</v>
      </c>
      <c r="T2450" s="77" t="s">
        <v>152</v>
      </c>
      <c r="U2450" s="105">
        <v>-14.1787668776486</v>
      </c>
      <c r="V2450" s="105">
        <v>-12.783537763206899</v>
      </c>
      <c r="W2450" s="101">
        <v>-1.3955036365814899</v>
      </c>
    </row>
    <row r="2451" spans="2:23" x14ac:dyDescent="0.35">
      <c r="B2451" s="55" t="s">
        <v>113</v>
      </c>
      <c r="C2451" s="76" t="s">
        <v>136</v>
      </c>
      <c r="D2451" s="55" t="s">
        <v>82</v>
      </c>
      <c r="E2451" s="55" t="s">
        <v>154</v>
      </c>
      <c r="F2451" s="70">
        <v>105.37</v>
      </c>
      <c r="G2451" s="77">
        <v>50454</v>
      </c>
      <c r="H2451" s="77">
        <v>105.37</v>
      </c>
      <c r="I2451" s="77">
        <v>1</v>
      </c>
      <c r="J2451" s="77">
        <v>1.23887E-13</v>
      </c>
      <c r="K2451" s="77">
        <v>0</v>
      </c>
      <c r="L2451" s="77">
        <v>1.0920120000000001E-12</v>
      </c>
      <c r="M2451" s="77">
        <v>0</v>
      </c>
      <c r="N2451" s="77">
        <v>-9.6812400000000001E-13</v>
      </c>
      <c r="O2451" s="77">
        <v>0</v>
      </c>
      <c r="P2451" s="77">
        <v>-6.3463200000000004E-13</v>
      </c>
      <c r="Q2451" s="77">
        <v>-6.3463200000000004E-13</v>
      </c>
      <c r="R2451" s="77">
        <v>0</v>
      </c>
      <c r="S2451" s="77">
        <v>0</v>
      </c>
      <c r="T2451" s="77" t="s">
        <v>153</v>
      </c>
      <c r="U2451" s="105">
        <v>0</v>
      </c>
      <c r="V2451" s="105">
        <v>0</v>
      </c>
      <c r="W2451" s="101">
        <v>0</v>
      </c>
    </row>
    <row r="2452" spans="2:23" x14ac:dyDescent="0.35">
      <c r="B2452" s="55" t="s">
        <v>113</v>
      </c>
      <c r="C2452" s="76" t="s">
        <v>136</v>
      </c>
      <c r="D2452" s="55" t="s">
        <v>82</v>
      </c>
      <c r="E2452" s="55" t="s">
        <v>154</v>
      </c>
      <c r="F2452" s="70">
        <v>105.37</v>
      </c>
      <c r="G2452" s="77">
        <v>50604</v>
      </c>
      <c r="H2452" s="77">
        <v>105.37</v>
      </c>
      <c r="I2452" s="77">
        <v>1</v>
      </c>
      <c r="J2452" s="77">
        <v>1.26483E-13</v>
      </c>
      <c r="K2452" s="77">
        <v>0</v>
      </c>
      <c r="L2452" s="77">
        <v>4.2875799999999999E-13</v>
      </c>
      <c r="M2452" s="77">
        <v>0</v>
      </c>
      <c r="N2452" s="77">
        <v>-3.0227499999999999E-13</v>
      </c>
      <c r="O2452" s="77">
        <v>0</v>
      </c>
      <c r="P2452" s="77">
        <v>-1.1373800000000001E-13</v>
      </c>
      <c r="Q2452" s="77">
        <v>-1.1373599999999999E-13</v>
      </c>
      <c r="R2452" s="77">
        <v>0</v>
      </c>
      <c r="S2452" s="77">
        <v>0</v>
      </c>
      <c r="T2452" s="77" t="s">
        <v>153</v>
      </c>
      <c r="U2452" s="105">
        <v>0</v>
      </c>
      <c r="V2452" s="105">
        <v>0</v>
      </c>
      <c r="W2452" s="101">
        <v>0</v>
      </c>
    </row>
    <row r="2453" spans="2:23" x14ac:dyDescent="0.35">
      <c r="B2453" s="55" t="s">
        <v>113</v>
      </c>
      <c r="C2453" s="76" t="s">
        <v>136</v>
      </c>
      <c r="D2453" s="55" t="s">
        <v>82</v>
      </c>
      <c r="E2453" s="55" t="s">
        <v>155</v>
      </c>
      <c r="F2453" s="70">
        <v>104.91</v>
      </c>
      <c r="G2453" s="77">
        <v>50103</v>
      </c>
      <c r="H2453" s="77">
        <v>104.88</v>
      </c>
      <c r="I2453" s="77">
        <v>1</v>
      </c>
      <c r="J2453" s="77">
        <v>-26.261677380663599</v>
      </c>
      <c r="K2453" s="77">
        <v>3.4483784942302901E-3</v>
      </c>
      <c r="L2453" s="77">
        <v>-26.2616755019931</v>
      </c>
      <c r="M2453" s="77">
        <v>3.44837800085992E-3</v>
      </c>
      <c r="N2453" s="77">
        <v>-1.8786705024979999E-6</v>
      </c>
      <c r="O2453" s="77">
        <v>4.9337036899999997E-10</v>
      </c>
      <c r="P2453" s="77">
        <v>-5.4836900000000004E-13</v>
      </c>
      <c r="Q2453" s="77">
        <v>-5.4836600000000003E-13</v>
      </c>
      <c r="R2453" s="77">
        <v>0</v>
      </c>
      <c r="S2453" s="77">
        <v>0</v>
      </c>
      <c r="T2453" s="77" t="s">
        <v>153</v>
      </c>
      <c r="U2453" s="105">
        <v>-4.6080302500000003E-9</v>
      </c>
      <c r="V2453" s="105">
        <v>0</v>
      </c>
      <c r="W2453" s="101">
        <v>-4.6089369156600004E-9</v>
      </c>
    </row>
    <row r="2454" spans="2:23" x14ac:dyDescent="0.35">
      <c r="B2454" s="55" t="s">
        <v>113</v>
      </c>
      <c r="C2454" s="76" t="s">
        <v>136</v>
      </c>
      <c r="D2454" s="55" t="s">
        <v>82</v>
      </c>
      <c r="E2454" s="55" t="s">
        <v>155</v>
      </c>
      <c r="F2454" s="70">
        <v>104.91</v>
      </c>
      <c r="G2454" s="77">
        <v>50200</v>
      </c>
      <c r="H2454" s="77">
        <v>104.66</v>
      </c>
      <c r="I2454" s="77">
        <v>1</v>
      </c>
      <c r="J2454" s="77">
        <v>-62.164713299069703</v>
      </c>
      <c r="K2454" s="77">
        <v>5.79281291775375E-2</v>
      </c>
      <c r="L2454" s="77">
        <v>-11.185239222072401</v>
      </c>
      <c r="M2454" s="77">
        <v>1.87539255106024E-3</v>
      </c>
      <c r="N2454" s="77">
        <v>-50.979474076997299</v>
      </c>
      <c r="O2454" s="77">
        <v>5.6052736626477202E-2</v>
      </c>
      <c r="P2454" s="77">
        <v>-40.123414242797502</v>
      </c>
      <c r="Q2454" s="77">
        <v>-40.123414242797402</v>
      </c>
      <c r="R2454" s="77">
        <v>0</v>
      </c>
      <c r="S2454" s="77">
        <v>2.4132226673781801E-2</v>
      </c>
      <c r="T2454" s="77" t="s">
        <v>152</v>
      </c>
      <c r="U2454" s="105">
        <v>-6.8713825118439198</v>
      </c>
      <c r="V2454" s="105">
        <v>-6.1952198370697502</v>
      </c>
      <c r="W2454" s="101">
        <v>-0.676295715019956</v>
      </c>
    </row>
    <row r="2455" spans="2:23" x14ac:dyDescent="0.35">
      <c r="B2455" s="55" t="s">
        <v>113</v>
      </c>
      <c r="C2455" s="76" t="s">
        <v>136</v>
      </c>
      <c r="D2455" s="55" t="s">
        <v>82</v>
      </c>
      <c r="E2455" s="55" t="s">
        <v>156</v>
      </c>
      <c r="F2455" s="70">
        <v>104.72</v>
      </c>
      <c r="G2455" s="77">
        <v>50800</v>
      </c>
      <c r="H2455" s="77">
        <v>106.06</v>
      </c>
      <c r="I2455" s="77">
        <v>1</v>
      </c>
      <c r="J2455" s="77">
        <v>97.688179809923994</v>
      </c>
      <c r="K2455" s="77">
        <v>0.48440168888947999</v>
      </c>
      <c r="L2455" s="77">
        <v>139.990237841783</v>
      </c>
      <c r="M2455" s="77">
        <v>0.994757257235103</v>
      </c>
      <c r="N2455" s="77">
        <v>-42.3020580318586</v>
      </c>
      <c r="O2455" s="77">
        <v>-0.51035556834562201</v>
      </c>
      <c r="P2455" s="77">
        <v>-34.0372752355686</v>
      </c>
      <c r="Q2455" s="77">
        <v>-34.037275235568501</v>
      </c>
      <c r="R2455" s="77">
        <v>0</v>
      </c>
      <c r="S2455" s="77">
        <v>5.8807292713243399E-2</v>
      </c>
      <c r="T2455" s="77" t="s">
        <v>152</v>
      </c>
      <c r="U2455" s="105">
        <v>2.89838441474553</v>
      </c>
      <c r="V2455" s="105">
        <v>-2.6131755277391502</v>
      </c>
      <c r="W2455" s="101">
        <v>5.51047550035738</v>
      </c>
    </row>
    <row r="2456" spans="2:23" x14ac:dyDescent="0.35">
      <c r="B2456" s="55" t="s">
        <v>113</v>
      </c>
      <c r="C2456" s="76" t="s">
        <v>136</v>
      </c>
      <c r="D2456" s="55" t="s">
        <v>82</v>
      </c>
      <c r="E2456" s="55" t="s">
        <v>157</v>
      </c>
      <c r="F2456" s="70">
        <v>104.66</v>
      </c>
      <c r="G2456" s="77">
        <v>50150</v>
      </c>
      <c r="H2456" s="77">
        <v>104.72</v>
      </c>
      <c r="I2456" s="77">
        <v>1</v>
      </c>
      <c r="J2456" s="77">
        <v>27.612366426570599</v>
      </c>
      <c r="K2456" s="77">
        <v>3.9799513099045497E-3</v>
      </c>
      <c r="L2456" s="77">
        <v>70.1804723273288</v>
      </c>
      <c r="M2456" s="77">
        <v>2.5710059193574001E-2</v>
      </c>
      <c r="N2456" s="77">
        <v>-42.568105900758297</v>
      </c>
      <c r="O2456" s="77">
        <v>-2.17301078836694E-2</v>
      </c>
      <c r="P2456" s="77">
        <v>-34.037275235568202</v>
      </c>
      <c r="Q2456" s="77">
        <v>-34.037275235568202</v>
      </c>
      <c r="R2456" s="77">
        <v>0</v>
      </c>
      <c r="S2456" s="77">
        <v>6.04755847051073E-3</v>
      </c>
      <c r="T2456" s="77" t="s">
        <v>152</v>
      </c>
      <c r="U2456" s="105">
        <v>0.279161359704241</v>
      </c>
      <c r="V2456" s="105">
        <v>-0.25169112480669897</v>
      </c>
      <c r="W2456" s="101">
        <v>0.53074803517108005</v>
      </c>
    </row>
    <row r="2457" spans="2:23" x14ac:dyDescent="0.35">
      <c r="B2457" s="55" t="s">
        <v>113</v>
      </c>
      <c r="C2457" s="76" t="s">
        <v>136</v>
      </c>
      <c r="D2457" s="55" t="s">
        <v>82</v>
      </c>
      <c r="E2457" s="55" t="s">
        <v>157</v>
      </c>
      <c r="F2457" s="70">
        <v>104.66</v>
      </c>
      <c r="G2457" s="77">
        <v>50250</v>
      </c>
      <c r="H2457" s="77">
        <v>103.33</v>
      </c>
      <c r="I2457" s="77">
        <v>1</v>
      </c>
      <c r="J2457" s="77">
        <v>-120.600185971176</v>
      </c>
      <c r="K2457" s="77">
        <v>0.71805726775465095</v>
      </c>
      <c r="L2457" s="77">
        <v>-159.581281941714</v>
      </c>
      <c r="M2457" s="77">
        <v>1.2572655804139501</v>
      </c>
      <c r="N2457" s="77">
        <v>38.981095970537801</v>
      </c>
      <c r="O2457" s="77">
        <v>-0.53920831265930103</v>
      </c>
      <c r="P2457" s="77">
        <v>30.818855483725098</v>
      </c>
      <c r="Q2457" s="77">
        <v>30.818855483725098</v>
      </c>
      <c r="R2457" s="77">
        <v>0</v>
      </c>
      <c r="S2457" s="77">
        <v>4.6891717498740798E-2</v>
      </c>
      <c r="T2457" s="77" t="s">
        <v>152</v>
      </c>
      <c r="U2457" s="105">
        <v>-4.2301108341888201</v>
      </c>
      <c r="V2457" s="105">
        <v>-3.8138564557859</v>
      </c>
      <c r="W2457" s="101">
        <v>-0.41633627967739301</v>
      </c>
    </row>
    <row r="2458" spans="2:23" x14ac:dyDescent="0.35">
      <c r="B2458" s="55" t="s">
        <v>113</v>
      </c>
      <c r="C2458" s="76" t="s">
        <v>136</v>
      </c>
      <c r="D2458" s="55" t="s">
        <v>82</v>
      </c>
      <c r="E2458" s="55" t="s">
        <v>157</v>
      </c>
      <c r="F2458" s="70">
        <v>104.66</v>
      </c>
      <c r="G2458" s="77">
        <v>50900</v>
      </c>
      <c r="H2458" s="77">
        <v>106.71</v>
      </c>
      <c r="I2458" s="77">
        <v>1</v>
      </c>
      <c r="J2458" s="77">
        <v>114.118405737432</v>
      </c>
      <c r="K2458" s="77">
        <v>1.24369750542908</v>
      </c>
      <c r="L2458" s="77">
        <v>133.96517759388999</v>
      </c>
      <c r="M2458" s="77">
        <v>1.7139068711413199</v>
      </c>
      <c r="N2458" s="77">
        <v>-19.846771856457998</v>
      </c>
      <c r="O2458" s="77">
        <v>-0.47020936571224198</v>
      </c>
      <c r="P2458" s="77">
        <v>-15.721976909573799</v>
      </c>
      <c r="Q2458" s="77">
        <v>-15.7219769095737</v>
      </c>
      <c r="R2458" s="77">
        <v>0</v>
      </c>
      <c r="S2458" s="77">
        <v>2.36057432837639E-2</v>
      </c>
      <c r="T2458" s="77" t="s">
        <v>153</v>
      </c>
      <c r="U2458" s="105">
        <v>-9.0081945095594094</v>
      </c>
      <c r="V2458" s="105">
        <v>-8.1217637390454893</v>
      </c>
      <c r="W2458" s="101">
        <v>-0.88660518263689203</v>
      </c>
    </row>
    <row r="2459" spans="2:23" x14ac:dyDescent="0.35">
      <c r="B2459" s="55" t="s">
        <v>113</v>
      </c>
      <c r="C2459" s="76" t="s">
        <v>136</v>
      </c>
      <c r="D2459" s="55" t="s">
        <v>82</v>
      </c>
      <c r="E2459" s="55" t="s">
        <v>157</v>
      </c>
      <c r="F2459" s="70">
        <v>104.66</v>
      </c>
      <c r="G2459" s="77">
        <v>53050</v>
      </c>
      <c r="H2459" s="77">
        <v>108.19</v>
      </c>
      <c r="I2459" s="77">
        <v>1</v>
      </c>
      <c r="J2459" s="77">
        <v>94.908760507415906</v>
      </c>
      <c r="K2459" s="77">
        <v>1.8078399351855401</v>
      </c>
      <c r="L2459" s="77">
        <v>121.39205098934799</v>
      </c>
      <c r="M2459" s="77">
        <v>2.95752122971049</v>
      </c>
      <c r="N2459" s="77">
        <v>-26.483290481932499</v>
      </c>
      <c r="O2459" s="77">
        <v>-1.1496812945249499</v>
      </c>
      <c r="P2459" s="77">
        <v>-21.1830175813806</v>
      </c>
      <c r="Q2459" s="77">
        <v>-21.1830175813806</v>
      </c>
      <c r="R2459" s="77">
        <v>0</v>
      </c>
      <c r="S2459" s="77">
        <v>9.0058150934313297E-2</v>
      </c>
      <c r="T2459" s="77" t="s">
        <v>153</v>
      </c>
      <c r="U2459" s="105">
        <v>-28.868816368596001</v>
      </c>
      <c r="V2459" s="105">
        <v>-26.028046543934298</v>
      </c>
      <c r="W2459" s="101">
        <v>-2.8413287681375601</v>
      </c>
    </row>
    <row r="2460" spans="2:23" x14ac:dyDescent="0.35">
      <c r="B2460" s="55" t="s">
        <v>113</v>
      </c>
      <c r="C2460" s="76" t="s">
        <v>136</v>
      </c>
      <c r="D2460" s="55" t="s">
        <v>82</v>
      </c>
      <c r="E2460" s="55" t="s">
        <v>158</v>
      </c>
      <c r="F2460" s="70">
        <v>103.33</v>
      </c>
      <c r="G2460" s="77">
        <v>50253</v>
      </c>
      <c r="H2460" s="77">
        <v>103.33</v>
      </c>
      <c r="I2460" s="77">
        <v>1</v>
      </c>
      <c r="J2460" s="77">
        <v>9.8955919999999994E-12</v>
      </c>
      <c r="K2460" s="77">
        <v>0</v>
      </c>
      <c r="L2460" s="77">
        <v>1.3037399999999999E-11</v>
      </c>
      <c r="M2460" s="77">
        <v>0</v>
      </c>
      <c r="N2460" s="77">
        <v>-3.141808E-12</v>
      </c>
      <c r="O2460" s="77">
        <v>0</v>
      </c>
      <c r="P2460" s="77">
        <v>-1.97305E-12</v>
      </c>
      <c r="Q2460" s="77">
        <v>-1.9730440000000001E-12</v>
      </c>
      <c r="R2460" s="77">
        <v>0</v>
      </c>
      <c r="S2460" s="77">
        <v>0</v>
      </c>
      <c r="T2460" s="77" t="s">
        <v>153</v>
      </c>
      <c r="U2460" s="105">
        <v>0</v>
      </c>
      <c r="V2460" s="105">
        <v>0</v>
      </c>
      <c r="W2460" s="101">
        <v>0</v>
      </c>
    </row>
    <row r="2461" spans="2:23" x14ac:dyDescent="0.35">
      <c r="B2461" s="55" t="s">
        <v>113</v>
      </c>
      <c r="C2461" s="76" t="s">
        <v>136</v>
      </c>
      <c r="D2461" s="55" t="s">
        <v>82</v>
      </c>
      <c r="E2461" s="55" t="s">
        <v>158</v>
      </c>
      <c r="F2461" s="70">
        <v>103.33</v>
      </c>
      <c r="G2461" s="77">
        <v>50300</v>
      </c>
      <c r="H2461" s="77">
        <v>103.21</v>
      </c>
      <c r="I2461" s="77">
        <v>1</v>
      </c>
      <c r="J2461" s="77">
        <v>-31.630861731066599</v>
      </c>
      <c r="K2461" s="77">
        <v>1.3907108652512899E-2</v>
      </c>
      <c r="L2461" s="77">
        <v>-70.909561750502704</v>
      </c>
      <c r="M2461" s="77">
        <v>6.9891506672312101E-2</v>
      </c>
      <c r="N2461" s="77">
        <v>39.278700019436101</v>
      </c>
      <c r="O2461" s="77">
        <v>-5.5984398019799202E-2</v>
      </c>
      <c r="P2461" s="77">
        <v>30.8188554837254</v>
      </c>
      <c r="Q2461" s="77">
        <v>30.818855483725301</v>
      </c>
      <c r="R2461" s="77">
        <v>0</v>
      </c>
      <c r="S2461" s="77">
        <v>1.32022457612418E-2</v>
      </c>
      <c r="T2461" s="77" t="s">
        <v>152</v>
      </c>
      <c r="U2461" s="105">
        <v>-1.06806478117214</v>
      </c>
      <c r="V2461" s="105">
        <v>-0.96296431004793703</v>
      </c>
      <c r="W2461" s="101">
        <v>-0.105121150456316</v>
      </c>
    </row>
    <row r="2462" spans="2:23" x14ac:dyDescent="0.35">
      <c r="B2462" s="55" t="s">
        <v>113</v>
      </c>
      <c r="C2462" s="76" t="s">
        <v>136</v>
      </c>
      <c r="D2462" s="55" t="s">
        <v>82</v>
      </c>
      <c r="E2462" s="55" t="s">
        <v>159</v>
      </c>
      <c r="F2462" s="70">
        <v>103.21</v>
      </c>
      <c r="G2462" s="77">
        <v>51150</v>
      </c>
      <c r="H2462" s="77">
        <v>103.55</v>
      </c>
      <c r="I2462" s="77">
        <v>1</v>
      </c>
      <c r="J2462" s="77">
        <v>64.792158741547993</v>
      </c>
      <c r="K2462" s="77">
        <v>0.120063481663553</v>
      </c>
      <c r="L2462" s="77">
        <v>25.5361663910689</v>
      </c>
      <c r="M2462" s="77">
        <v>1.8649939707037499E-2</v>
      </c>
      <c r="N2462" s="77">
        <v>39.255992350479097</v>
      </c>
      <c r="O2462" s="77">
        <v>0.101413541956515</v>
      </c>
      <c r="P2462" s="77">
        <v>30.818855483725901</v>
      </c>
      <c r="Q2462" s="77">
        <v>30.818855483725901</v>
      </c>
      <c r="R2462" s="77">
        <v>0</v>
      </c>
      <c r="S2462" s="77">
        <v>2.7164333005146001E-2</v>
      </c>
      <c r="T2462" s="77" t="s">
        <v>152</v>
      </c>
      <c r="U2462" s="105">
        <v>-2.8629054316984601</v>
      </c>
      <c r="V2462" s="105">
        <v>-2.5811877728450798</v>
      </c>
      <c r="W2462" s="101">
        <v>-0.28177308898576497</v>
      </c>
    </row>
    <row r="2463" spans="2:23" x14ac:dyDescent="0.35">
      <c r="B2463" s="55" t="s">
        <v>113</v>
      </c>
      <c r="C2463" s="76" t="s">
        <v>136</v>
      </c>
      <c r="D2463" s="55" t="s">
        <v>82</v>
      </c>
      <c r="E2463" s="55" t="s">
        <v>160</v>
      </c>
      <c r="F2463" s="70">
        <v>106.9</v>
      </c>
      <c r="G2463" s="77">
        <v>50354</v>
      </c>
      <c r="H2463" s="77">
        <v>106.9</v>
      </c>
      <c r="I2463" s="77">
        <v>1</v>
      </c>
      <c r="J2463" s="77">
        <v>3.219285E-12</v>
      </c>
      <c r="K2463" s="77">
        <v>0</v>
      </c>
      <c r="L2463" s="77">
        <v>3.944099E-12</v>
      </c>
      <c r="M2463" s="77">
        <v>0</v>
      </c>
      <c r="N2463" s="77">
        <v>-7.2481400000000001E-13</v>
      </c>
      <c r="O2463" s="77">
        <v>0</v>
      </c>
      <c r="P2463" s="77">
        <v>4.3735399999999999E-13</v>
      </c>
      <c r="Q2463" s="77">
        <v>4.3735199999999999E-13</v>
      </c>
      <c r="R2463" s="77">
        <v>0</v>
      </c>
      <c r="S2463" s="77">
        <v>0</v>
      </c>
      <c r="T2463" s="77" t="s">
        <v>153</v>
      </c>
      <c r="U2463" s="105">
        <v>0</v>
      </c>
      <c r="V2463" s="105">
        <v>0</v>
      </c>
      <c r="W2463" s="101">
        <v>0</v>
      </c>
    </row>
    <row r="2464" spans="2:23" x14ac:dyDescent="0.35">
      <c r="B2464" s="55" t="s">
        <v>113</v>
      </c>
      <c r="C2464" s="76" t="s">
        <v>136</v>
      </c>
      <c r="D2464" s="55" t="s">
        <v>82</v>
      </c>
      <c r="E2464" s="55" t="s">
        <v>160</v>
      </c>
      <c r="F2464" s="70">
        <v>106.9</v>
      </c>
      <c r="G2464" s="77">
        <v>50900</v>
      </c>
      <c r="H2464" s="77">
        <v>106.71</v>
      </c>
      <c r="I2464" s="77">
        <v>1</v>
      </c>
      <c r="J2464" s="77">
        <v>-118.723952330822</v>
      </c>
      <c r="K2464" s="77">
        <v>0.111353477170706</v>
      </c>
      <c r="L2464" s="77">
        <v>-157.68775688046401</v>
      </c>
      <c r="M2464" s="77">
        <v>0.19643688649294</v>
      </c>
      <c r="N2464" s="77">
        <v>38.9638045496419</v>
      </c>
      <c r="O2464" s="77">
        <v>-8.5083409322234099E-2</v>
      </c>
      <c r="P2464" s="77">
        <v>31.205397439078101</v>
      </c>
      <c r="Q2464" s="77">
        <v>31.205397439077998</v>
      </c>
      <c r="R2464" s="77">
        <v>0</v>
      </c>
      <c r="S2464" s="77">
        <v>7.6928369517134899E-3</v>
      </c>
      <c r="T2464" s="77" t="s">
        <v>152</v>
      </c>
      <c r="U2464" s="105">
        <v>-1.6842106682287801</v>
      </c>
      <c r="V2464" s="105">
        <v>-1.51847977079295</v>
      </c>
      <c r="W2464" s="101">
        <v>-0.165763506274135</v>
      </c>
    </row>
    <row r="2465" spans="2:23" x14ac:dyDescent="0.35">
      <c r="B2465" s="55" t="s">
        <v>113</v>
      </c>
      <c r="C2465" s="76" t="s">
        <v>136</v>
      </c>
      <c r="D2465" s="55" t="s">
        <v>82</v>
      </c>
      <c r="E2465" s="55" t="s">
        <v>160</v>
      </c>
      <c r="F2465" s="70">
        <v>106.9</v>
      </c>
      <c r="G2465" s="77">
        <v>53200</v>
      </c>
      <c r="H2465" s="77">
        <v>107.51</v>
      </c>
      <c r="I2465" s="77">
        <v>1</v>
      </c>
      <c r="J2465" s="77">
        <v>61.587873045770799</v>
      </c>
      <c r="K2465" s="77">
        <v>0.183205092934386</v>
      </c>
      <c r="L2465" s="77">
        <v>100.357508584084</v>
      </c>
      <c r="M2465" s="77">
        <v>0.48645970626057999</v>
      </c>
      <c r="N2465" s="77">
        <v>-38.769635538313501</v>
      </c>
      <c r="O2465" s="77">
        <v>-0.30325461332619402</v>
      </c>
      <c r="P2465" s="77">
        <v>-31.205397439076201</v>
      </c>
      <c r="Q2465" s="77">
        <v>-31.205397439076101</v>
      </c>
      <c r="R2465" s="77">
        <v>0</v>
      </c>
      <c r="S2465" s="77">
        <v>4.7033420856672899E-2</v>
      </c>
      <c r="T2465" s="77" t="s">
        <v>152</v>
      </c>
      <c r="U2465" s="105">
        <v>-8.8609331432634306</v>
      </c>
      <c r="V2465" s="105">
        <v>-7.9889932905748502</v>
      </c>
      <c r="W2465" s="101">
        <v>-0.87211141361118505</v>
      </c>
    </row>
    <row r="2466" spans="2:23" x14ac:dyDescent="0.35">
      <c r="B2466" s="55" t="s">
        <v>113</v>
      </c>
      <c r="C2466" s="76" t="s">
        <v>136</v>
      </c>
      <c r="D2466" s="55" t="s">
        <v>82</v>
      </c>
      <c r="E2466" s="55" t="s">
        <v>161</v>
      </c>
      <c r="F2466" s="70">
        <v>106.9</v>
      </c>
      <c r="G2466" s="77">
        <v>50404</v>
      </c>
      <c r="H2466" s="77">
        <v>106.9</v>
      </c>
      <c r="I2466" s="77">
        <v>1</v>
      </c>
      <c r="J2466" s="77">
        <v>-1.00094E-12</v>
      </c>
      <c r="K2466" s="77">
        <v>0</v>
      </c>
      <c r="L2466" s="77">
        <v>-7.8519000000000006E-14</v>
      </c>
      <c r="M2466" s="77">
        <v>0</v>
      </c>
      <c r="N2466" s="77">
        <v>-9.2242000000000002E-13</v>
      </c>
      <c r="O2466" s="77">
        <v>0</v>
      </c>
      <c r="P2466" s="77">
        <v>-2.9013599999999998E-13</v>
      </c>
      <c r="Q2466" s="77">
        <v>-2.9013899999999999E-13</v>
      </c>
      <c r="R2466" s="77">
        <v>0</v>
      </c>
      <c r="S2466" s="77">
        <v>0</v>
      </c>
      <c r="T2466" s="77" t="s">
        <v>153</v>
      </c>
      <c r="U2466" s="105">
        <v>0</v>
      </c>
      <c r="V2466" s="105">
        <v>0</v>
      </c>
      <c r="W2466" s="101">
        <v>0</v>
      </c>
    </row>
    <row r="2467" spans="2:23" x14ac:dyDescent="0.35">
      <c r="B2467" s="55" t="s">
        <v>113</v>
      </c>
      <c r="C2467" s="76" t="s">
        <v>136</v>
      </c>
      <c r="D2467" s="55" t="s">
        <v>82</v>
      </c>
      <c r="E2467" s="55" t="s">
        <v>162</v>
      </c>
      <c r="F2467" s="70">
        <v>105.37</v>
      </c>
      <c r="G2467" s="77">
        <v>50499</v>
      </c>
      <c r="H2467" s="77">
        <v>105.37</v>
      </c>
      <c r="I2467" s="77">
        <v>1</v>
      </c>
      <c r="J2467" s="77">
        <v>-4.0920989999999997E-12</v>
      </c>
      <c r="K2467" s="77">
        <v>0</v>
      </c>
      <c r="L2467" s="77">
        <v>-4.2360959999999998E-12</v>
      </c>
      <c r="M2467" s="77">
        <v>0</v>
      </c>
      <c r="N2467" s="77">
        <v>1.43997E-13</v>
      </c>
      <c r="O2467" s="77">
        <v>0</v>
      </c>
      <c r="P2467" s="77">
        <v>-6.99493E-13</v>
      </c>
      <c r="Q2467" s="77">
        <v>-6.9949500000000004E-13</v>
      </c>
      <c r="R2467" s="77">
        <v>0</v>
      </c>
      <c r="S2467" s="77">
        <v>0</v>
      </c>
      <c r="T2467" s="77" t="s">
        <v>153</v>
      </c>
      <c r="U2467" s="105">
        <v>0</v>
      </c>
      <c r="V2467" s="105">
        <v>0</v>
      </c>
      <c r="W2467" s="101">
        <v>0</v>
      </c>
    </row>
    <row r="2468" spans="2:23" x14ac:dyDescent="0.35">
      <c r="B2468" s="55" t="s">
        <v>113</v>
      </c>
      <c r="C2468" s="76" t="s">
        <v>136</v>
      </c>
      <c r="D2468" s="55" t="s">
        <v>82</v>
      </c>
      <c r="E2468" s="55" t="s">
        <v>162</v>
      </c>
      <c r="F2468" s="70">
        <v>105.37</v>
      </c>
      <c r="G2468" s="77">
        <v>50554</v>
      </c>
      <c r="H2468" s="77">
        <v>105.37</v>
      </c>
      <c r="I2468" s="77">
        <v>1</v>
      </c>
      <c r="J2468" s="77">
        <v>6.0409799999999998E-13</v>
      </c>
      <c r="K2468" s="77">
        <v>0</v>
      </c>
      <c r="L2468" s="77">
        <v>5.3957900000000004E-13</v>
      </c>
      <c r="M2468" s="77">
        <v>0</v>
      </c>
      <c r="N2468" s="77">
        <v>6.4519000000000003E-14</v>
      </c>
      <c r="O2468" s="77">
        <v>0</v>
      </c>
      <c r="P2468" s="77">
        <v>5.8213000000000001E-14</v>
      </c>
      <c r="Q2468" s="77">
        <v>5.8213000000000001E-14</v>
      </c>
      <c r="R2468" s="77">
        <v>0</v>
      </c>
      <c r="S2468" s="77">
        <v>0</v>
      </c>
      <c r="T2468" s="77" t="s">
        <v>153</v>
      </c>
      <c r="U2468" s="105">
        <v>0</v>
      </c>
      <c r="V2468" s="105">
        <v>0</v>
      </c>
      <c r="W2468" s="101">
        <v>0</v>
      </c>
    </row>
    <row r="2469" spans="2:23" x14ac:dyDescent="0.35">
      <c r="B2469" s="55" t="s">
        <v>113</v>
      </c>
      <c r="C2469" s="76" t="s">
        <v>136</v>
      </c>
      <c r="D2469" s="55" t="s">
        <v>82</v>
      </c>
      <c r="E2469" s="55" t="s">
        <v>163</v>
      </c>
      <c r="F2469" s="70">
        <v>105.37</v>
      </c>
      <c r="G2469" s="77">
        <v>50604</v>
      </c>
      <c r="H2469" s="77">
        <v>105.37</v>
      </c>
      <c r="I2469" s="77">
        <v>1</v>
      </c>
      <c r="J2469" s="77">
        <v>7.2140499999999999E-13</v>
      </c>
      <c r="K2469" s="77">
        <v>0</v>
      </c>
      <c r="L2469" s="77">
        <v>7.5009399999999997E-13</v>
      </c>
      <c r="M2469" s="77">
        <v>0</v>
      </c>
      <c r="N2469" s="77">
        <v>-2.8690000000000002E-14</v>
      </c>
      <c r="O2469" s="77">
        <v>0</v>
      </c>
      <c r="P2469" s="77">
        <v>1.04784E-13</v>
      </c>
      <c r="Q2469" s="77">
        <v>1.04786E-13</v>
      </c>
      <c r="R2469" s="77">
        <v>0</v>
      </c>
      <c r="S2469" s="77">
        <v>0</v>
      </c>
      <c r="T2469" s="77" t="s">
        <v>153</v>
      </c>
      <c r="U2469" s="105">
        <v>0</v>
      </c>
      <c r="V2469" s="105">
        <v>0</v>
      </c>
      <c r="W2469" s="101">
        <v>0</v>
      </c>
    </row>
    <row r="2470" spans="2:23" x14ac:dyDescent="0.35">
      <c r="B2470" s="55" t="s">
        <v>113</v>
      </c>
      <c r="C2470" s="76" t="s">
        <v>136</v>
      </c>
      <c r="D2470" s="55" t="s">
        <v>82</v>
      </c>
      <c r="E2470" s="55" t="s">
        <v>164</v>
      </c>
      <c r="F2470" s="70">
        <v>106.27</v>
      </c>
      <c r="G2470" s="77">
        <v>50750</v>
      </c>
      <c r="H2470" s="77">
        <v>106.64</v>
      </c>
      <c r="I2470" s="77">
        <v>1</v>
      </c>
      <c r="J2470" s="77">
        <v>64.032869302437007</v>
      </c>
      <c r="K2470" s="77">
        <v>9.7994979591361303E-2</v>
      </c>
      <c r="L2470" s="77">
        <v>98.325639547382096</v>
      </c>
      <c r="M2470" s="77">
        <v>0.231063560278401</v>
      </c>
      <c r="N2470" s="77">
        <v>-34.292770244944997</v>
      </c>
      <c r="O2470" s="77">
        <v>-0.133068580687039</v>
      </c>
      <c r="P2470" s="77">
        <v>-28.217592083384201</v>
      </c>
      <c r="Q2470" s="77">
        <v>-28.217592083384201</v>
      </c>
      <c r="R2470" s="77">
        <v>0</v>
      </c>
      <c r="S2470" s="77">
        <v>1.9029956821323999E-2</v>
      </c>
      <c r="T2470" s="77" t="s">
        <v>152</v>
      </c>
      <c r="U2470" s="105">
        <v>-1.47749076640896</v>
      </c>
      <c r="V2470" s="105">
        <v>-1.3321016679491899</v>
      </c>
      <c r="W2470" s="101">
        <v>-0.14541770489149999</v>
      </c>
    </row>
    <row r="2471" spans="2:23" x14ac:dyDescent="0.35">
      <c r="B2471" s="55" t="s">
        <v>113</v>
      </c>
      <c r="C2471" s="76" t="s">
        <v>136</v>
      </c>
      <c r="D2471" s="55" t="s">
        <v>82</v>
      </c>
      <c r="E2471" s="55" t="s">
        <v>164</v>
      </c>
      <c r="F2471" s="70">
        <v>106.27</v>
      </c>
      <c r="G2471" s="77">
        <v>50800</v>
      </c>
      <c r="H2471" s="77">
        <v>106.06</v>
      </c>
      <c r="I2471" s="77">
        <v>1</v>
      </c>
      <c r="J2471" s="77">
        <v>-46.7527024884455</v>
      </c>
      <c r="K2471" s="77">
        <v>4.0874744052496803E-2</v>
      </c>
      <c r="L2471" s="77">
        <v>-81.153149201764407</v>
      </c>
      <c r="M2471" s="77">
        <v>0.12315508879430399</v>
      </c>
      <c r="N2471" s="77">
        <v>34.4004467133189</v>
      </c>
      <c r="O2471" s="77">
        <v>-8.2280344741806802E-2</v>
      </c>
      <c r="P2471" s="77">
        <v>28.217592083383199</v>
      </c>
      <c r="Q2471" s="77">
        <v>28.217592083383199</v>
      </c>
      <c r="R2471" s="77">
        <v>0</v>
      </c>
      <c r="S2471" s="77">
        <v>1.4889547805804801E-2</v>
      </c>
      <c r="T2471" s="77" t="s">
        <v>152</v>
      </c>
      <c r="U2471" s="105">
        <v>-1.5111989897171501</v>
      </c>
      <c r="V2471" s="105">
        <v>-1.3624929106651</v>
      </c>
      <c r="W2471" s="101">
        <v>-0.148735338125419</v>
      </c>
    </row>
    <row r="2472" spans="2:23" x14ac:dyDescent="0.35">
      <c r="B2472" s="55" t="s">
        <v>113</v>
      </c>
      <c r="C2472" s="76" t="s">
        <v>136</v>
      </c>
      <c r="D2472" s="55" t="s">
        <v>82</v>
      </c>
      <c r="E2472" s="55" t="s">
        <v>165</v>
      </c>
      <c r="F2472" s="70">
        <v>106.76</v>
      </c>
      <c r="G2472" s="77">
        <v>50750</v>
      </c>
      <c r="H2472" s="77">
        <v>106.64</v>
      </c>
      <c r="I2472" s="77">
        <v>1</v>
      </c>
      <c r="J2472" s="77">
        <v>-67.366127985963004</v>
      </c>
      <c r="K2472" s="77">
        <v>3.44902835186408E-2</v>
      </c>
      <c r="L2472" s="77">
        <v>-101.57040462945</v>
      </c>
      <c r="M2472" s="77">
        <v>7.8405757934085996E-2</v>
      </c>
      <c r="N2472" s="77">
        <v>34.204276643487297</v>
      </c>
      <c r="O2472" s="77">
        <v>-4.3915474415445299E-2</v>
      </c>
      <c r="P2472" s="77">
        <v>28.2175920833843</v>
      </c>
      <c r="Q2472" s="77">
        <v>28.2175920833843</v>
      </c>
      <c r="R2472" s="77">
        <v>0</v>
      </c>
      <c r="S2472" s="77">
        <v>6.0513670226804801E-3</v>
      </c>
      <c r="T2472" s="77" t="s">
        <v>153</v>
      </c>
      <c r="U2472" s="105">
        <v>-0.58126792290938001</v>
      </c>
      <c r="V2472" s="105">
        <v>-0.52406958286101601</v>
      </c>
      <c r="W2472" s="101">
        <v>-5.72095942649938E-2</v>
      </c>
    </row>
    <row r="2473" spans="2:23" x14ac:dyDescent="0.35">
      <c r="B2473" s="55" t="s">
        <v>113</v>
      </c>
      <c r="C2473" s="76" t="s">
        <v>136</v>
      </c>
      <c r="D2473" s="55" t="s">
        <v>82</v>
      </c>
      <c r="E2473" s="55" t="s">
        <v>165</v>
      </c>
      <c r="F2473" s="70">
        <v>106.76</v>
      </c>
      <c r="G2473" s="77">
        <v>50950</v>
      </c>
      <c r="H2473" s="77">
        <v>106.95</v>
      </c>
      <c r="I2473" s="77">
        <v>1</v>
      </c>
      <c r="J2473" s="77">
        <v>92.727651699573798</v>
      </c>
      <c r="K2473" s="77">
        <v>7.5666073029513795E-2</v>
      </c>
      <c r="L2473" s="77">
        <v>126.876971208488</v>
      </c>
      <c r="M2473" s="77">
        <v>0.14166033924274901</v>
      </c>
      <c r="N2473" s="77">
        <v>-34.149319508914701</v>
      </c>
      <c r="O2473" s="77">
        <v>-6.5994266213234801E-2</v>
      </c>
      <c r="P2473" s="77">
        <v>-28.2175920833857</v>
      </c>
      <c r="Q2473" s="77">
        <v>-28.2175920833857</v>
      </c>
      <c r="R2473" s="77">
        <v>0</v>
      </c>
      <c r="S2473" s="77">
        <v>7.0068460262622898E-3</v>
      </c>
      <c r="T2473" s="77" t="s">
        <v>152</v>
      </c>
      <c r="U2473" s="105">
        <v>-0.56344660952150005</v>
      </c>
      <c r="V2473" s="105">
        <v>-0.50800193504299296</v>
      </c>
      <c r="W2473" s="101">
        <v>-5.5455583647847001E-2</v>
      </c>
    </row>
    <row r="2474" spans="2:23" x14ac:dyDescent="0.35">
      <c r="B2474" s="55" t="s">
        <v>113</v>
      </c>
      <c r="C2474" s="76" t="s">
        <v>136</v>
      </c>
      <c r="D2474" s="55" t="s">
        <v>82</v>
      </c>
      <c r="E2474" s="55" t="s">
        <v>166</v>
      </c>
      <c r="F2474" s="70">
        <v>106.06</v>
      </c>
      <c r="G2474" s="77">
        <v>51300</v>
      </c>
      <c r="H2474" s="77">
        <v>106.36</v>
      </c>
      <c r="I2474" s="77">
        <v>1</v>
      </c>
      <c r="J2474" s="77">
        <v>76.571359266602997</v>
      </c>
      <c r="K2474" s="77">
        <v>8.9765179547607696E-2</v>
      </c>
      <c r="L2474" s="77">
        <v>84.167302873013199</v>
      </c>
      <c r="M2474" s="77">
        <v>0.108458104904368</v>
      </c>
      <c r="N2474" s="77">
        <v>-7.5959436064102501</v>
      </c>
      <c r="O2474" s="77">
        <v>-1.8692925356759899E-2</v>
      </c>
      <c r="P2474" s="77">
        <v>-5.8196831521835701</v>
      </c>
      <c r="Q2474" s="77">
        <v>-5.8196831521835701</v>
      </c>
      <c r="R2474" s="77">
        <v>0</v>
      </c>
      <c r="S2474" s="77">
        <v>5.1852998059460096E-4</v>
      </c>
      <c r="T2474" s="77" t="s">
        <v>152</v>
      </c>
      <c r="U2474" s="105">
        <v>0.29340747978158799</v>
      </c>
      <c r="V2474" s="105">
        <v>-0.26453538803208798</v>
      </c>
      <c r="W2474" s="101">
        <v>0.55783308823097999</v>
      </c>
    </row>
    <row r="2475" spans="2:23" x14ac:dyDescent="0.35">
      <c r="B2475" s="55" t="s">
        <v>113</v>
      </c>
      <c r="C2475" s="76" t="s">
        <v>136</v>
      </c>
      <c r="D2475" s="55" t="s">
        <v>82</v>
      </c>
      <c r="E2475" s="55" t="s">
        <v>167</v>
      </c>
      <c r="F2475" s="70">
        <v>106.71</v>
      </c>
      <c r="G2475" s="77">
        <v>54750</v>
      </c>
      <c r="H2475" s="77">
        <v>108.3</v>
      </c>
      <c r="I2475" s="77">
        <v>1</v>
      </c>
      <c r="J2475" s="77">
        <v>78.535056426391293</v>
      </c>
      <c r="K2475" s="77">
        <v>0.65557068829251397</v>
      </c>
      <c r="L2475" s="77">
        <v>103.969676930841</v>
      </c>
      <c r="M2475" s="77">
        <v>1.14896234561608</v>
      </c>
      <c r="N2475" s="77">
        <v>-25.4346205044497</v>
      </c>
      <c r="O2475" s="77">
        <v>-0.49339165732356899</v>
      </c>
      <c r="P2475" s="77">
        <v>-20.417348217675201</v>
      </c>
      <c r="Q2475" s="77">
        <v>-20.417348217675201</v>
      </c>
      <c r="R2475" s="77">
        <v>0</v>
      </c>
      <c r="S2475" s="77">
        <v>4.4308911225021501E-2</v>
      </c>
      <c r="T2475" s="77" t="s">
        <v>153</v>
      </c>
      <c r="U2475" s="105">
        <v>-12.6010235184952</v>
      </c>
      <c r="V2475" s="105">
        <v>-11.361048629530501</v>
      </c>
      <c r="W2475" s="101">
        <v>-1.2402188636325999</v>
      </c>
    </row>
    <row r="2476" spans="2:23" x14ac:dyDescent="0.35">
      <c r="B2476" s="55" t="s">
        <v>113</v>
      </c>
      <c r="C2476" s="76" t="s">
        <v>136</v>
      </c>
      <c r="D2476" s="55" t="s">
        <v>82</v>
      </c>
      <c r="E2476" s="55" t="s">
        <v>168</v>
      </c>
      <c r="F2476" s="70">
        <v>106.95</v>
      </c>
      <c r="G2476" s="77">
        <v>53150</v>
      </c>
      <c r="H2476" s="77">
        <v>108.07</v>
      </c>
      <c r="I2476" s="77">
        <v>1</v>
      </c>
      <c r="J2476" s="77">
        <v>115.202263239175</v>
      </c>
      <c r="K2476" s="77">
        <v>0.58394870403884003</v>
      </c>
      <c r="L2476" s="77">
        <v>114.61501264213599</v>
      </c>
      <c r="M2476" s="77">
        <v>0.57801044941011304</v>
      </c>
      <c r="N2476" s="77">
        <v>0.58725059703856897</v>
      </c>
      <c r="O2476" s="77">
        <v>5.9382546287274299E-3</v>
      </c>
      <c r="P2476" s="77">
        <v>1.43982750930299</v>
      </c>
      <c r="Q2476" s="77">
        <v>1.43982750930298</v>
      </c>
      <c r="R2476" s="77">
        <v>0</v>
      </c>
      <c r="S2476" s="77">
        <v>9.1216543288008997E-5</v>
      </c>
      <c r="T2476" s="77" t="s">
        <v>152</v>
      </c>
      <c r="U2476" s="105">
        <v>-1.92989135487057E-2</v>
      </c>
      <c r="V2476" s="105">
        <v>-1.7399848115681699E-2</v>
      </c>
      <c r="W2476" s="101">
        <v>-1.89943908886362E-3</v>
      </c>
    </row>
    <row r="2477" spans="2:23" x14ac:dyDescent="0.35">
      <c r="B2477" s="55" t="s">
        <v>113</v>
      </c>
      <c r="C2477" s="76" t="s">
        <v>136</v>
      </c>
      <c r="D2477" s="55" t="s">
        <v>82</v>
      </c>
      <c r="E2477" s="55" t="s">
        <v>168</v>
      </c>
      <c r="F2477" s="70">
        <v>106.95</v>
      </c>
      <c r="G2477" s="77">
        <v>54500</v>
      </c>
      <c r="H2477" s="77">
        <v>106.69</v>
      </c>
      <c r="I2477" s="77">
        <v>1</v>
      </c>
      <c r="J2477" s="77">
        <v>-28.391835564467701</v>
      </c>
      <c r="K2477" s="77">
        <v>4.46335536104739E-2</v>
      </c>
      <c r="L2477" s="77">
        <v>6.3359117638839999</v>
      </c>
      <c r="M2477" s="77">
        <v>2.2227609812003001E-3</v>
      </c>
      <c r="N2477" s="77">
        <v>-34.727747328351697</v>
      </c>
      <c r="O2477" s="77">
        <v>4.2410792629273601E-2</v>
      </c>
      <c r="P2477" s="77">
        <v>-29.657419592687202</v>
      </c>
      <c r="Q2477" s="77">
        <v>-29.657419592687202</v>
      </c>
      <c r="R2477" s="77">
        <v>0</v>
      </c>
      <c r="S2477" s="77">
        <v>4.8701377667970801E-2</v>
      </c>
      <c r="T2477" s="77" t="s">
        <v>152</v>
      </c>
      <c r="U2477" s="105">
        <v>-4.4988934367126197</v>
      </c>
      <c r="V2477" s="105">
        <v>-4.0561901212665301</v>
      </c>
      <c r="W2477" s="101">
        <v>-0.44279042075386899</v>
      </c>
    </row>
    <row r="2478" spans="2:23" x14ac:dyDescent="0.35">
      <c r="B2478" s="55" t="s">
        <v>113</v>
      </c>
      <c r="C2478" s="76" t="s">
        <v>136</v>
      </c>
      <c r="D2478" s="55" t="s">
        <v>82</v>
      </c>
      <c r="E2478" s="55" t="s">
        <v>169</v>
      </c>
      <c r="F2478" s="70">
        <v>105.05</v>
      </c>
      <c r="G2478" s="77">
        <v>51250</v>
      </c>
      <c r="H2478" s="77">
        <v>105.05</v>
      </c>
      <c r="I2478" s="77">
        <v>1</v>
      </c>
      <c r="J2478" s="77">
        <v>3.6053299999999999E-13</v>
      </c>
      <c r="K2478" s="77">
        <v>0</v>
      </c>
      <c r="L2478" s="77">
        <v>-9.7605000000000004E-14</v>
      </c>
      <c r="M2478" s="77">
        <v>0</v>
      </c>
      <c r="N2478" s="77">
        <v>4.5813900000000003E-13</v>
      </c>
      <c r="O2478" s="77">
        <v>0</v>
      </c>
      <c r="P2478" s="77">
        <v>7.9021000000000002E-13</v>
      </c>
      <c r="Q2478" s="77">
        <v>7.9021099999999999E-13</v>
      </c>
      <c r="R2478" s="77">
        <v>0</v>
      </c>
      <c r="S2478" s="77">
        <v>0</v>
      </c>
      <c r="T2478" s="77" t="s">
        <v>153</v>
      </c>
      <c r="U2478" s="105">
        <v>0</v>
      </c>
      <c r="V2478" s="105">
        <v>0</v>
      </c>
      <c r="W2478" s="101">
        <v>0</v>
      </c>
    </row>
    <row r="2479" spans="2:23" x14ac:dyDescent="0.35">
      <c r="B2479" s="55" t="s">
        <v>113</v>
      </c>
      <c r="C2479" s="76" t="s">
        <v>136</v>
      </c>
      <c r="D2479" s="55" t="s">
        <v>82</v>
      </c>
      <c r="E2479" s="55" t="s">
        <v>170</v>
      </c>
      <c r="F2479" s="70">
        <v>106.36</v>
      </c>
      <c r="G2479" s="77">
        <v>53200</v>
      </c>
      <c r="H2479" s="77">
        <v>107.51</v>
      </c>
      <c r="I2479" s="77">
        <v>1</v>
      </c>
      <c r="J2479" s="77">
        <v>90.316433267151396</v>
      </c>
      <c r="K2479" s="77">
        <v>0.42008849308214002</v>
      </c>
      <c r="L2479" s="77">
        <v>97.866444252398296</v>
      </c>
      <c r="M2479" s="77">
        <v>0.49325880689630103</v>
      </c>
      <c r="N2479" s="77">
        <v>-7.5500109852469599</v>
      </c>
      <c r="O2479" s="77">
        <v>-7.31703138141611E-2</v>
      </c>
      <c r="P2479" s="77">
        <v>-5.8196831521839298</v>
      </c>
      <c r="Q2479" s="77">
        <v>-5.8196831521839201</v>
      </c>
      <c r="R2479" s="77">
        <v>0</v>
      </c>
      <c r="S2479" s="77">
        <v>1.7442386675783901E-3</v>
      </c>
      <c r="T2479" s="77" t="s">
        <v>153</v>
      </c>
      <c r="U2479" s="105">
        <v>0.85804512531672406</v>
      </c>
      <c r="V2479" s="105">
        <v>-0.77361115791481305</v>
      </c>
      <c r="W2479" s="101">
        <v>1.63133524221424</v>
      </c>
    </row>
    <row r="2480" spans="2:23" x14ac:dyDescent="0.35">
      <c r="B2480" s="55" t="s">
        <v>113</v>
      </c>
      <c r="C2480" s="76" t="s">
        <v>136</v>
      </c>
      <c r="D2480" s="55" t="s">
        <v>82</v>
      </c>
      <c r="E2480" s="55" t="s">
        <v>171</v>
      </c>
      <c r="F2480" s="70">
        <v>108.42</v>
      </c>
      <c r="G2480" s="77">
        <v>53100</v>
      </c>
      <c r="H2480" s="77">
        <v>108.42</v>
      </c>
      <c r="I2480" s="77">
        <v>1</v>
      </c>
      <c r="J2480" s="77">
        <v>2.1158646000000001E-11</v>
      </c>
      <c r="K2480" s="77">
        <v>0</v>
      </c>
      <c r="L2480" s="77">
        <v>2.4435289E-11</v>
      </c>
      <c r="M2480" s="77">
        <v>0</v>
      </c>
      <c r="N2480" s="77">
        <v>-3.276642E-12</v>
      </c>
      <c r="O2480" s="77">
        <v>0</v>
      </c>
      <c r="P2480" s="77">
        <v>-2.1170689999999998E-12</v>
      </c>
      <c r="Q2480" s="77">
        <v>-2.1170689999999998E-12</v>
      </c>
      <c r="R2480" s="77">
        <v>0</v>
      </c>
      <c r="S2480" s="77">
        <v>0</v>
      </c>
      <c r="T2480" s="77" t="s">
        <v>153</v>
      </c>
      <c r="U2480" s="105">
        <v>0</v>
      </c>
      <c r="V2480" s="105">
        <v>0</v>
      </c>
      <c r="W2480" s="101">
        <v>0</v>
      </c>
    </row>
    <row r="2481" spans="2:23" x14ac:dyDescent="0.35">
      <c r="B2481" s="55" t="s">
        <v>113</v>
      </c>
      <c r="C2481" s="76" t="s">
        <v>136</v>
      </c>
      <c r="D2481" s="55" t="s">
        <v>82</v>
      </c>
      <c r="E2481" s="55" t="s">
        <v>172</v>
      </c>
      <c r="F2481" s="70">
        <v>108.42</v>
      </c>
      <c r="G2481" s="77">
        <v>52000</v>
      </c>
      <c r="H2481" s="77">
        <v>108.42</v>
      </c>
      <c r="I2481" s="77">
        <v>1</v>
      </c>
      <c r="J2481" s="77">
        <v>2.1440401000000001E-11</v>
      </c>
      <c r="K2481" s="77">
        <v>0</v>
      </c>
      <c r="L2481" s="77">
        <v>2.1604534999999999E-11</v>
      </c>
      <c r="M2481" s="77">
        <v>0</v>
      </c>
      <c r="N2481" s="77">
        <v>-1.6413399999999999E-13</v>
      </c>
      <c r="O2481" s="77">
        <v>0</v>
      </c>
      <c r="P2481" s="77">
        <v>1.0324520000000001E-12</v>
      </c>
      <c r="Q2481" s="77">
        <v>1.0324520000000001E-12</v>
      </c>
      <c r="R2481" s="77">
        <v>0</v>
      </c>
      <c r="S2481" s="77">
        <v>0</v>
      </c>
      <c r="T2481" s="77" t="s">
        <v>153</v>
      </c>
      <c r="U2481" s="105">
        <v>0</v>
      </c>
      <c r="V2481" s="105">
        <v>0</v>
      </c>
      <c r="W2481" s="101">
        <v>0</v>
      </c>
    </row>
    <row r="2482" spans="2:23" x14ac:dyDescent="0.35">
      <c r="B2482" s="55" t="s">
        <v>113</v>
      </c>
      <c r="C2482" s="76" t="s">
        <v>136</v>
      </c>
      <c r="D2482" s="55" t="s">
        <v>82</v>
      </c>
      <c r="E2482" s="55" t="s">
        <v>172</v>
      </c>
      <c r="F2482" s="70">
        <v>108.42</v>
      </c>
      <c r="G2482" s="77">
        <v>53050</v>
      </c>
      <c r="H2482" s="77">
        <v>108.19</v>
      </c>
      <c r="I2482" s="77">
        <v>1</v>
      </c>
      <c r="J2482" s="77">
        <v>-115.09375444999399</v>
      </c>
      <c r="K2482" s="77">
        <v>0.124517779745918</v>
      </c>
      <c r="L2482" s="77">
        <v>-109.99684972723</v>
      </c>
      <c r="M2482" s="77">
        <v>0.113733485329199</v>
      </c>
      <c r="N2482" s="77">
        <v>-5.0969047227642497</v>
      </c>
      <c r="O2482" s="77">
        <v>1.07842944167191E-2</v>
      </c>
      <c r="P2482" s="77">
        <v>-4.0126882848596397</v>
      </c>
      <c r="Q2482" s="77">
        <v>-4.0126882848596299</v>
      </c>
      <c r="R2482" s="77">
        <v>0</v>
      </c>
      <c r="S2482" s="77">
        <v>1.51355672351628E-4</v>
      </c>
      <c r="T2482" s="77" t="s">
        <v>152</v>
      </c>
      <c r="U2482" s="105">
        <v>-4.2950794330408604E-3</v>
      </c>
      <c r="V2482" s="105">
        <v>-3.8724319683121002E-3</v>
      </c>
      <c r="W2482" s="101">
        <v>-4.2273062389251199E-4</v>
      </c>
    </row>
    <row r="2483" spans="2:23" x14ac:dyDescent="0.35">
      <c r="B2483" s="55" t="s">
        <v>113</v>
      </c>
      <c r="C2483" s="76" t="s">
        <v>136</v>
      </c>
      <c r="D2483" s="55" t="s">
        <v>82</v>
      </c>
      <c r="E2483" s="55" t="s">
        <v>172</v>
      </c>
      <c r="F2483" s="70">
        <v>108.42</v>
      </c>
      <c r="G2483" s="77">
        <v>53050</v>
      </c>
      <c r="H2483" s="77">
        <v>108.19</v>
      </c>
      <c r="I2483" s="77">
        <v>2</v>
      </c>
      <c r="J2483" s="77">
        <v>-101.79044833143099</v>
      </c>
      <c r="K2483" s="77">
        <v>8.8071010657867099E-2</v>
      </c>
      <c r="L2483" s="77">
        <v>-97.282677954906404</v>
      </c>
      <c r="M2483" s="77">
        <v>8.0443315155663303E-2</v>
      </c>
      <c r="N2483" s="77">
        <v>-4.5077703765248298</v>
      </c>
      <c r="O2483" s="77">
        <v>7.6276955022037901E-3</v>
      </c>
      <c r="P2483" s="77">
        <v>-3.54887492794033</v>
      </c>
      <c r="Q2483" s="77">
        <v>-3.5488749279403198</v>
      </c>
      <c r="R2483" s="77">
        <v>0</v>
      </c>
      <c r="S2483" s="77">
        <v>1.07053362660389E-4</v>
      </c>
      <c r="T2483" s="77" t="s">
        <v>152</v>
      </c>
      <c r="U2483" s="105">
        <v>-0.21066962523454699</v>
      </c>
      <c r="V2483" s="105">
        <v>-0.18993916276258699</v>
      </c>
      <c r="W2483" s="101">
        <v>-2.073454135109E-2</v>
      </c>
    </row>
    <row r="2484" spans="2:23" x14ac:dyDescent="0.35">
      <c r="B2484" s="55" t="s">
        <v>113</v>
      </c>
      <c r="C2484" s="76" t="s">
        <v>136</v>
      </c>
      <c r="D2484" s="55" t="s">
        <v>82</v>
      </c>
      <c r="E2484" s="55" t="s">
        <v>172</v>
      </c>
      <c r="F2484" s="70">
        <v>108.42</v>
      </c>
      <c r="G2484" s="77">
        <v>53100</v>
      </c>
      <c r="H2484" s="77">
        <v>108.42</v>
      </c>
      <c r="I2484" s="77">
        <v>2</v>
      </c>
      <c r="J2484" s="77">
        <v>1.9981951E-11</v>
      </c>
      <c r="K2484" s="77">
        <v>0</v>
      </c>
      <c r="L2484" s="77">
        <v>2.2699048E-11</v>
      </c>
      <c r="M2484" s="77">
        <v>0</v>
      </c>
      <c r="N2484" s="77">
        <v>-2.7170970000000001E-12</v>
      </c>
      <c r="O2484" s="77">
        <v>0</v>
      </c>
      <c r="P2484" s="77">
        <v>-1.3234530000000001E-12</v>
      </c>
      <c r="Q2484" s="77">
        <v>-1.32345E-12</v>
      </c>
      <c r="R2484" s="77">
        <v>0</v>
      </c>
      <c r="S2484" s="77">
        <v>0</v>
      </c>
      <c r="T2484" s="77" t="s">
        <v>153</v>
      </c>
      <c r="U2484" s="105">
        <v>0</v>
      </c>
      <c r="V2484" s="105">
        <v>0</v>
      </c>
      <c r="W2484" s="101">
        <v>0</v>
      </c>
    </row>
    <row r="2485" spans="2:23" x14ac:dyDescent="0.35">
      <c r="B2485" s="55" t="s">
        <v>113</v>
      </c>
      <c r="C2485" s="76" t="s">
        <v>136</v>
      </c>
      <c r="D2485" s="55" t="s">
        <v>82</v>
      </c>
      <c r="E2485" s="55" t="s">
        <v>173</v>
      </c>
      <c r="F2485" s="70">
        <v>108.47</v>
      </c>
      <c r="G2485" s="77">
        <v>53000</v>
      </c>
      <c r="H2485" s="77">
        <v>108.42</v>
      </c>
      <c r="I2485" s="77">
        <v>1</v>
      </c>
      <c r="J2485" s="77">
        <v>-28.328923114415598</v>
      </c>
      <c r="K2485" s="77">
        <v>0</v>
      </c>
      <c r="L2485" s="77">
        <v>-32.4879136875916</v>
      </c>
      <c r="M2485" s="77">
        <v>0</v>
      </c>
      <c r="N2485" s="77">
        <v>4.1589905731760304</v>
      </c>
      <c r="O2485" s="77">
        <v>0</v>
      </c>
      <c r="P2485" s="77">
        <v>3.4408912100959199</v>
      </c>
      <c r="Q2485" s="77">
        <v>3.4408912100959101</v>
      </c>
      <c r="R2485" s="77">
        <v>0</v>
      </c>
      <c r="S2485" s="77">
        <v>0</v>
      </c>
      <c r="T2485" s="77" t="s">
        <v>152</v>
      </c>
      <c r="U2485" s="105">
        <v>0.20794952865878899</v>
      </c>
      <c r="V2485" s="105">
        <v>-0.18748673106695199</v>
      </c>
      <c r="W2485" s="101">
        <v>0.39535845457743701</v>
      </c>
    </row>
    <row r="2486" spans="2:23" x14ac:dyDescent="0.35">
      <c r="B2486" s="55" t="s">
        <v>113</v>
      </c>
      <c r="C2486" s="76" t="s">
        <v>136</v>
      </c>
      <c r="D2486" s="55" t="s">
        <v>82</v>
      </c>
      <c r="E2486" s="55" t="s">
        <v>173</v>
      </c>
      <c r="F2486" s="70">
        <v>108.47</v>
      </c>
      <c r="G2486" s="77">
        <v>53000</v>
      </c>
      <c r="H2486" s="77">
        <v>108.42</v>
      </c>
      <c r="I2486" s="77">
        <v>2</v>
      </c>
      <c r="J2486" s="77">
        <v>-25.0238820844</v>
      </c>
      <c r="K2486" s="77">
        <v>0</v>
      </c>
      <c r="L2486" s="77">
        <v>-28.697657090705501</v>
      </c>
      <c r="M2486" s="77">
        <v>0</v>
      </c>
      <c r="N2486" s="77">
        <v>3.6737750063054602</v>
      </c>
      <c r="O2486" s="77">
        <v>0</v>
      </c>
      <c r="P2486" s="77">
        <v>3.03945390225139</v>
      </c>
      <c r="Q2486" s="77">
        <v>3.0394539022513798</v>
      </c>
      <c r="R2486" s="77">
        <v>0</v>
      </c>
      <c r="S2486" s="77">
        <v>0</v>
      </c>
      <c r="T2486" s="77" t="s">
        <v>152</v>
      </c>
      <c r="U2486" s="105">
        <v>0.18368875031526199</v>
      </c>
      <c r="V2486" s="105">
        <v>-0.16561327910913901</v>
      </c>
      <c r="W2486" s="101">
        <v>0.34923330154339999</v>
      </c>
    </row>
    <row r="2487" spans="2:23" x14ac:dyDescent="0.35">
      <c r="B2487" s="55" t="s">
        <v>113</v>
      </c>
      <c r="C2487" s="76" t="s">
        <v>136</v>
      </c>
      <c r="D2487" s="55" t="s">
        <v>82</v>
      </c>
      <c r="E2487" s="55" t="s">
        <v>173</v>
      </c>
      <c r="F2487" s="70">
        <v>108.47</v>
      </c>
      <c r="G2487" s="77">
        <v>53000</v>
      </c>
      <c r="H2487" s="77">
        <v>108.42</v>
      </c>
      <c r="I2487" s="77">
        <v>3</v>
      </c>
      <c r="J2487" s="77">
        <v>-25.0238820844</v>
      </c>
      <c r="K2487" s="77">
        <v>0</v>
      </c>
      <c r="L2487" s="77">
        <v>-28.697657090705501</v>
      </c>
      <c r="M2487" s="77">
        <v>0</v>
      </c>
      <c r="N2487" s="77">
        <v>3.6737750063054602</v>
      </c>
      <c r="O2487" s="77">
        <v>0</v>
      </c>
      <c r="P2487" s="77">
        <v>3.03945390225139</v>
      </c>
      <c r="Q2487" s="77">
        <v>3.0394539022513798</v>
      </c>
      <c r="R2487" s="77">
        <v>0</v>
      </c>
      <c r="S2487" s="77">
        <v>0</v>
      </c>
      <c r="T2487" s="77" t="s">
        <v>152</v>
      </c>
      <c r="U2487" s="105">
        <v>0.18368875031526199</v>
      </c>
      <c r="V2487" s="105">
        <v>-0.16561327910913901</v>
      </c>
      <c r="W2487" s="101">
        <v>0.34923330154339999</v>
      </c>
    </row>
    <row r="2488" spans="2:23" x14ac:dyDescent="0.35">
      <c r="B2488" s="55" t="s">
        <v>113</v>
      </c>
      <c r="C2488" s="76" t="s">
        <v>136</v>
      </c>
      <c r="D2488" s="55" t="s">
        <v>82</v>
      </c>
      <c r="E2488" s="55" t="s">
        <v>173</v>
      </c>
      <c r="F2488" s="70">
        <v>108.47</v>
      </c>
      <c r="G2488" s="77">
        <v>53000</v>
      </c>
      <c r="H2488" s="77">
        <v>108.42</v>
      </c>
      <c r="I2488" s="77">
        <v>4</v>
      </c>
      <c r="J2488" s="77">
        <v>-27.465236434097299</v>
      </c>
      <c r="K2488" s="77">
        <v>0</v>
      </c>
      <c r="L2488" s="77">
        <v>-31.497428514188702</v>
      </c>
      <c r="M2488" s="77">
        <v>0</v>
      </c>
      <c r="N2488" s="77">
        <v>4.0321920800914501</v>
      </c>
      <c r="O2488" s="77">
        <v>0</v>
      </c>
      <c r="P2488" s="77">
        <v>3.33598599027603</v>
      </c>
      <c r="Q2488" s="77">
        <v>3.3359859902760198</v>
      </c>
      <c r="R2488" s="77">
        <v>0</v>
      </c>
      <c r="S2488" s="77">
        <v>0</v>
      </c>
      <c r="T2488" s="77" t="s">
        <v>152</v>
      </c>
      <c r="U2488" s="105">
        <v>0.20160960400455999</v>
      </c>
      <c r="V2488" s="105">
        <v>-0.181770672192961</v>
      </c>
      <c r="W2488" s="101">
        <v>0.38330484315739799</v>
      </c>
    </row>
    <row r="2489" spans="2:23" x14ac:dyDescent="0.35">
      <c r="B2489" s="55" t="s">
        <v>113</v>
      </c>
      <c r="C2489" s="76" t="s">
        <v>136</v>
      </c>
      <c r="D2489" s="55" t="s">
        <v>82</v>
      </c>
      <c r="E2489" s="55" t="s">
        <v>173</v>
      </c>
      <c r="F2489" s="70">
        <v>108.47</v>
      </c>
      <c r="G2489" s="77">
        <v>53204</v>
      </c>
      <c r="H2489" s="77">
        <v>108.05</v>
      </c>
      <c r="I2489" s="77">
        <v>1</v>
      </c>
      <c r="J2489" s="77">
        <v>-7.46418215534458</v>
      </c>
      <c r="K2489" s="77">
        <v>7.1202511487154204E-3</v>
      </c>
      <c r="L2489" s="77">
        <v>-11.7897340536045</v>
      </c>
      <c r="M2489" s="77">
        <v>1.7763922553193399E-2</v>
      </c>
      <c r="N2489" s="77">
        <v>4.3255518982599002</v>
      </c>
      <c r="O2489" s="77">
        <v>-1.0643671404477899E-2</v>
      </c>
      <c r="P2489" s="77">
        <v>3.5186974410622698</v>
      </c>
      <c r="Q2489" s="77">
        <v>3.51869744106226</v>
      </c>
      <c r="R2489" s="77">
        <v>0</v>
      </c>
      <c r="S2489" s="77">
        <v>1.5823214089261399E-3</v>
      </c>
      <c r="T2489" s="77" t="s">
        <v>152</v>
      </c>
      <c r="U2489" s="105">
        <v>0.66444793102038202</v>
      </c>
      <c r="V2489" s="105">
        <v>-0.59906445258463703</v>
      </c>
      <c r="W2489" s="101">
        <v>1.2632637777526901</v>
      </c>
    </row>
    <row r="2490" spans="2:23" x14ac:dyDescent="0.35">
      <c r="B2490" s="55" t="s">
        <v>113</v>
      </c>
      <c r="C2490" s="76" t="s">
        <v>136</v>
      </c>
      <c r="D2490" s="55" t="s">
        <v>82</v>
      </c>
      <c r="E2490" s="55" t="s">
        <v>173</v>
      </c>
      <c r="F2490" s="70">
        <v>108.47</v>
      </c>
      <c r="G2490" s="77">
        <v>53304</v>
      </c>
      <c r="H2490" s="77">
        <v>108.93</v>
      </c>
      <c r="I2490" s="77">
        <v>1</v>
      </c>
      <c r="J2490" s="77">
        <v>27.456455985534902</v>
      </c>
      <c r="K2490" s="77">
        <v>6.9882541608976403E-2</v>
      </c>
      <c r="L2490" s="77">
        <v>24.694947748075599</v>
      </c>
      <c r="M2490" s="77">
        <v>5.6532209184773301E-2</v>
      </c>
      <c r="N2490" s="77">
        <v>2.7615082374592301</v>
      </c>
      <c r="O2490" s="77">
        <v>1.3350332424203099E-2</v>
      </c>
      <c r="P2490" s="77">
        <v>2.24792980626294</v>
      </c>
      <c r="Q2490" s="77">
        <v>2.2479298062629298</v>
      </c>
      <c r="R2490" s="77">
        <v>0</v>
      </c>
      <c r="S2490" s="77">
        <v>4.6843056596716998E-4</v>
      </c>
      <c r="T2490" s="77" t="s">
        <v>152</v>
      </c>
      <c r="U2490" s="105">
        <v>0.180887345279613</v>
      </c>
      <c r="V2490" s="105">
        <v>-0.16308753992657901</v>
      </c>
      <c r="W2490" s="101">
        <v>0.34390720548209502</v>
      </c>
    </row>
    <row r="2491" spans="2:23" x14ac:dyDescent="0.35">
      <c r="B2491" s="55" t="s">
        <v>113</v>
      </c>
      <c r="C2491" s="76" t="s">
        <v>136</v>
      </c>
      <c r="D2491" s="55" t="s">
        <v>82</v>
      </c>
      <c r="E2491" s="55" t="s">
        <v>173</v>
      </c>
      <c r="F2491" s="70">
        <v>108.47</v>
      </c>
      <c r="G2491" s="77">
        <v>53354</v>
      </c>
      <c r="H2491" s="77">
        <v>108.64</v>
      </c>
      <c r="I2491" s="77">
        <v>1</v>
      </c>
      <c r="J2491" s="77">
        <v>33.041147243154398</v>
      </c>
      <c r="K2491" s="77">
        <v>2.2926065634020099E-2</v>
      </c>
      <c r="L2491" s="77">
        <v>40.059094241398199</v>
      </c>
      <c r="M2491" s="77">
        <v>3.3699351660265699E-2</v>
      </c>
      <c r="N2491" s="77">
        <v>-7.0179469982437697</v>
      </c>
      <c r="O2491" s="77">
        <v>-1.0773286026245599E-2</v>
      </c>
      <c r="P2491" s="77">
        <v>-5.7730587246186298</v>
      </c>
      <c r="Q2491" s="77">
        <v>-5.7730587246186298</v>
      </c>
      <c r="R2491" s="77">
        <v>0</v>
      </c>
      <c r="S2491" s="77">
        <v>6.9989234779580098E-4</v>
      </c>
      <c r="T2491" s="77" t="s">
        <v>153</v>
      </c>
      <c r="U2491" s="105">
        <v>2.3556925122358099E-2</v>
      </c>
      <c r="V2491" s="105">
        <v>-2.12388598024995E-2</v>
      </c>
      <c r="W2491" s="101">
        <v>4.4786971007054803E-2</v>
      </c>
    </row>
    <row r="2492" spans="2:23" x14ac:dyDescent="0.35">
      <c r="B2492" s="55" t="s">
        <v>113</v>
      </c>
      <c r="C2492" s="76" t="s">
        <v>136</v>
      </c>
      <c r="D2492" s="55" t="s">
        <v>82</v>
      </c>
      <c r="E2492" s="55" t="s">
        <v>173</v>
      </c>
      <c r="F2492" s="70">
        <v>108.47</v>
      </c>
      <c r="G2492" s="77">
        <v>53454</v>
      </c>
      <c r="H2492" s="77">
        <v>108.86</v>
      </c>
      <c r="I2492" s="77">
        <v>1</v>
      </c>
      <c r="J2492" s="77">
        <v>28.680482600128599</v>
      </c>
      <c r="K2492" s="77">
        <v>5.6099279604422299E-2</v>
      </c>
      <c r="L2492" s="77">
        <v>35.485974574850196</v>
      </c>
      <c r="M2492" s="77">
        <v>8.5881149502135407E-2</v>
      </c>
      <c r="N2492" s="77">
        <v>-6.8054919747215603</v>
      </c>
      <c r="O2492" s="77">
        <v>-2.9781869897713101E-2</v>
      </c>
      <c r="P2492" s="77">
        <v>-5.6028710533088004</v>
      </c>
      <c r="Q2492" s="77">
        <v>-5.6028710533087898</v>
      </c>
      <c r="R2492" s="77">
        <v>0</v>
      </c>
      <c r="S2492" s="77">
        <v>2.1409455875283801E-3</v>
      </c>
      <c r="T2492" s="77" t="s">
        <v>153</v>
      </c>
      <c r="U2492" s="105">
        <v>-0.58210502229358696</v>
      </c>
      <c r="V2492" s="105">
        <v>-0.52482430939555202</v>
      </c>
      <c r="W2492" s="101">
        <v>-5.7291983322160803E-2</v>
      </c>
    </row>
    <row r="2493" spans="2:23" x14ac:dyDescent="0.35">
      <c r="B2493" s="55" t="s">
        <v>113</v>
      </c>
      <c r="C2493" s="76" t="s">
        <v>136</v>
      </c>
      <c r="D2493" s="55" t="s">
        <v>82</v>
      </c>
      <c r="E2493" s="55" t="s">
        <v>173</v>
      </c>
      <c r="F2493" s="70">
        <v>108.47</v>
      </c>
      <c r="G2493" s="77">
        <v>53604</v>
      </c>
      <c r="H2493" s="77">
        <v>108.85</v>
      </c>
      <c r="I2493" s="77">
        <v>1</v>
      </c>
      <c r="J2493" s="77">
        <v>33.884269311445102</v>
      </c>
      <c r="K2493" s="77">
        <v>4.9944251244518498E-2</v>
      </c>
      <c r="L2493" s="77">
        <v>37.304197979706601</v>
      </c>
      <c r="M2493" s="77">
        <v>6.0534738630547903E-2</v>
      </c>
      <c r="N2493" s="77">
        <v>-3.41992866826152</v>
      </c>
      <c r="O2493" s="77">
        <v>-1.05904873860294E-2</v>
      </c>
      <c r="P2493" s="77">
        <v>-2.8228287547338899</v>
      </c>
      <c r="Q2493" s="77">
        <v>-2.8228287547338899</v>
      </c>
      <c r="R2493" s="77">
        <v>0</v>
      </c>
      <c r="S2493" s="77">
        <v>3.4662375476703398E-4</v>
      </c>
      <c r="T2493" s="77" t="s">
        <v>153</v>
      </c>
      <c r="U2493" s="105">
        <v>0.14881053457340601</v>
      </c>
      <c r="V2493" s="105">
        <v>-0.134167174388131</v>
      </c>
      <c r="W2493" s="101">
        <v>0.282922030904529</v>
      </c>
    </row>
    <row r="2494" spans="2:23" x14ac:dyDescent="0.35">
      <c r="B2494" s="55" t="s">
        <v>113</v>
      </c>
      <c r="C2494" s="76" t="s">
        <v>136</v>
      </c>
      <c r="D2494" s="55" t="s">
        <v>82</v>
      </c>
      <c r="E2494" s="55" t="s">
        <v>173</v>
      </c>
      <c r="F2494" s="70">
        <v>108.47</v>
      </c>
      <c r="G2494" s="77">
        <v>53654</v>
      </c>
      <c r="H2494" s="77">
        <v>108.49</v>
      </c>
      <c r="I2494" s="77">
        <v>1</v>
      </c>
      <c r="J2494" s="77">
        <v>-9.8616069349823707</v>
      </c>
      <c r="K2494" s="77">
        <v>4.7429454786562996E-3</v>
      </c>
      <c r="L2494" s="77">
        <v>-4.5015239237707396</v>
      </c>
      <c r="M2494" s="77">
        <v>9.8826150912139201E-4</v>
      </c>
      <c r="N2494" s="77">
        <v>-5.3600830112116302</v>
      </c>
      <c r="O2494" s="77">
        <v>3.7546839695349098E-3</v>
      </c>
      <c r="P2494" s="77">
        <v>-4.4236537195400896</v>
      </c>
      <c r="Q2494" s="77">
        <v>-4.4236537195400798</v>
      </c>
      <c r="R2494" s="77">
        <v>0</v>
      </c>
      <c r="S2494" s="77">
        <v>9.5436609547665003E-4</v>
      </c>
      <c r="T2494" s="77" t="s">
        <v>153</v>
      </c>
      <c r="U2494" s="105">
        <v>0.51450977723935798</v>
      </c>
      <c r="V2494" s="105">
        <v>-0.463880619777089</v>
      </c>
      <c r="W2494" s="101">
        <v>0.97819789112436795</v>
      </c>
    </row>
    <row r="2495" spans="2:23" x14ac:dyDescent="0.35">
      <c r="B2495" s="55" t="s">
        <v>113</v>
      </c>
      <c r="C2495" s="76" t="s">
        <v>136</v>
      </c>
      <c r="D2495" s="55" t="s">
        <v>82</v>
      </c>
      <c r="E2495" s="55" t="s">
        <v>174</v>
      </c>
      <c r="F2495" s="70">
        <v>108.19</v>
      </c>
      <c r="G2495" s="77">
        <v>53150</v>
      </c>
      <c r="H2495" s="77">
        <v>108.07</v>
      </c>
      <c r="I2495" s="77">
        <v>1</v>
      </c>
      <c r="J2495" s="77">
        <v>-6.5020795798355504</v>
      </c>
      <c r="K2495" s="77">
        <v>1.1566997832784E-3</v>
      </c>
      <c r="L2495" s="77">
        <v>15.3148732057173</v>
      </c>
      <c r="M2495" s="77">
        <v>6.4171605381648901E-3</v>
      </c>
      <c r="N2495" s="77">
        <v>-21.8169527855528</v>
      </c>
      <c r="O2495" s="77">
        <v>-5.2604607548865003E-3</v>
      </c>
      <c r="P2495" s="77">
        <v>-17.986406034007501</v>
      </c>
      <c r="Q2495" s="77">
        <v>-17.986406034007398</v>
      </c>
      <c r="R2495" s="77">
        <v>0</v>
      </c>
      <c r="S2495" s="77">
        <v>8.8512555432721206E-3</v>
      </c>
      <c r="T2495" s="77" t="s">
        <v>153</v>
      </c>
      <c r="U2495" s="105">
        <v>-3.1868479556923099</v>
      </c>
      <c r="V2495" s="105">
        <v>-2.8732534739260398</v>
      </c>
      <c r="W2495" s="101">
        <v>-0.31365618391057398</v>
      </c>
    </row>
    <row r="2496" spans="2:23" x14ac:dyDescent="0.35">
      <c r="B2496" s="55" t="s">
        <v>113</v>
      </c>
      <c r="C2496" s="76" t="s">
        <v>136</v>
      </c>
      <c r="D2496" s="55" t="s">
        <v>82</v>
      </c>
      <c r="E2496" s="55" t="s">
        <v>174</v>
      </c>
      <c r="F2496" s="70">
        <v>108.19</v>
      </c>
      <c r="G2496" s="77">
        <v>53150</v>
      </c>
      <c r="H2496" s="77">
        <v>108.07</v>
      </c>
      <c r="I2496" s="77">
        <v>2</v>
      </c>
      <c r="J2496" s="77">
        <v>-6.4829886586794601</v>
      </c>
      <c r="K2496" s="77">
        <v>1.15117819797124E-3</v>
      </c>
      <c r="L2496" s="77">
        <v>15.2699068171598</v>
      </c>
      <c r="M2496" s="77">
        <v>6.3865277846679204E-3</v>
      </c>
      <c r="N2496" s="77">
        <v>-21.752895475839299</v>
      </c>
      <c r="O2496" s="77">
        <v>-5.2353495866966802E-3</v>
      </c>
      <c r="P2496" s="77">
        <v>-17.933595689992899</v>
      </c>
      <c r="Q2496" s="77">
        <v>-17.933595689992799</v>
      </c>
      <c r="R2496" s="77">
        <v>0</v>
      </c>
      <c r="S2496" s="77">
        <v>8.8090034712526803E-3</v>
      </c>
      <c r="T2496" s="77" t="s">
        <v>153</v>
      </c>
      <c r="U2496" s="105">
        <v>-3.1764458079103202</v>
      </c>
      <c r="V2496" s="105">
        <v>-2.8638749256970599</v>
      </c>
      <c r="W2496" s="101">
        <v>-0.31263238295642198</v>
      </c>
    </row>
    <row r="2497" spans="2:23" x14ac:dyDescent="0.35">
      <c r="B2497" s="55" t="s">
        <v>113</v>
      </c>
      <c r="C2497" s="76" t="s">
        <v>136</v>
      </c>
      <c r="D2497" s="55" t="s">
        <v>82</v>
      </c>
      <c r="E2497" s="55" t="s">
        <v>174</v>
      </c>
      <c r="F2497" s="70">
        <v>108.19</v>
      </c>
      <c r="G2497" s="77">
        <v>53900</v>
      </c>
      <c r="H2497" s="77">
        <v>108.06</v>
      </c>
      <c r="I2497" s="77">
        <v>1</v>
      </c>
      <c r="J2497" s="77">
        <v>-4.9685456820066696</v>
      </c>
      <c r="K2497" s="77">
        <v>1.1602629711267901E-3</v>
      </c>
      <c r="L2497" s="77">
        <v>10.377805334201501</v>
      </c>
      <c r="M2497" s="77">
        <v>5.06184564706527E-3</v>
      </c>
      <c r="N2497" s="77">
        <v>-15.3463510162081</v>
      </c>
      <c r="O2497" s="77">
        <v>-3.9015826759384799E-3</v>
      </c>
      <c r="P2497" s="77">
        <v>-12.0488108695272</v>
      </c>
      <c r="Q2497" s="77">
        <v>-12.048810869527101</v>
      </c>
      <c r="R2497" s="77">
        <v>0</v>
      </c>
      <c r="S2497" s="77">
        <v>6.8231706383728797E-3</v>
      </c>
      <c r="T2497" s="77" t="s">
        <v>152</v>
      </c>
      <c r="U2497" s="105">
        <v>-2.4168842589428299</v>
      </c>
      <c r="V2497" s="105">
        <v>-2.17905629312525</v>
      </c>
      <c r="W2497" s="101">
        <v>-0.237874760312768</v>
      </c>
    </row>
    <row r="2498" spans="2:23" x14ac:dyDescent="0.35">
      <c r="B2498" s="55" t="s">
        <v>113</v>
      </c>
      <c r="C2498" s="76" t="s">
        <v>136</v>
      </c>
      <c r="D2498" s="55" t="s">
        <v>82</v>
      </c>
      <c r="E2498" s="55" t="s">
        <v>174</v>
      </c>
      <c r="F2498" s="70">
        <v>108.19</v>
      </c>
      <c r="G2498" s="77">
        <v>53900</v>
      </c>
      <c r="H2498" s="77">
        <v>108.06</v>
      </c>
      <c r="I2498" s="77">
        <v>2</v>
      </c>
      <c r="J2498" s="77">
        <v>-4.9625295092727599</v>
      </c>
      <c r="K2498" s="77">
        <v>1.1540071212506799E-3</v>
      </c>
      <c r="L2498" s="77">
        <v>10.365239349406799</v>
      </c>
      <c r="M2498" s="77">
        <v>5.0345534320652497E-3</v>
      </c>
      <c r="N2498" s="77">
        <v>-15.327768858679599</v>
      </c>
      <c r="O2498" s="77">
        <v>-3.8805463108145702E-3</v>
      </c>
      <c r="P2498" s="77">
        <v>-12.0342215445877</v>
      </c>
      <c r="Q2498" s="77">
        <v>-12.0342215445876</v>
      </c>
      <c r="R2498" s="77">
        <v>0</v>
      </c>
      <c r="S2498" s="77">
        <v>6.7863817963124901E-3</v>
      </c>
      <c r="T2498" s="77" t="s">
        <v>152</v>
      </c>
      <c r="U2498" s="105">
        <v>-2.4121940214850999</v>
      </c>
      <c r="V2498" s="105">
        <v>-2.1748275877535601</v>
      </c>
      <c r="W2498" s="101">
        <v>-0.237413137416703</v>
      </c>
    </row>
    <row r="2499" spans="2:23" x14ac:dyDescent="0.35">
      <c r="B2499" s="55" t="s">
        <v>113</v>
      </c>
      <c r="C2499" s="76" t="s">
        <v>136</v>
      </c>
      <c r="D2499" s="55" t="s">
        <v>82</v>
      </c>
      <c r="E2499" s="55" t="s">
        <v>175</v>
      </c>
      <c r="F2499" s="70">
        <v>108.07</v>
      </c>
      <c r="G2499" s="77">
        <v>53550</v>
      </c>
      <c r="H2499" s="77">
        <v>107.94</v>
      </c>
      <c r="I2499" s="77">
        <v>1</v>
      </c>
      <c r="J2499" s="77">
        <v>-8.3340388933563005</v>
      </c>
      <c r="K2499" s="77">
        <v>1.7086226251890001E-3</v>
      </c>
      <c r="L2499" s="77">
        <v>12.313045818059299</v>
      </c>
      <c r="M2499" s="77">
        <v>3.7296329940136098E-3</v>
      </c>
      <c r="N2499" s="77">
        <v>-20.647084711415602</v>
      </c>
      <c r="O2499" s="77">
        <v>-2.0210103688246099E-3</v>
      </c>
      <c r="P2499" s="77">
        <v>-16.5093813201693</v>
      </c>
      <c r="Q2499" s="77">
        <v>-16.509381320169201</v>
      </c>
      <c r="R2499" s="77">
        <v>0</v>
      </c>
      <c r="S2499" s="77">
        <v>6.7049679207389504E-3</v>
      </c>
      <c r="T2499" s="77" t="s">
        <v>152</v>
      </c>
      <c r="U2499" s="105">
        <v>-2.90240023736883</v>
      </c>
      <c r="V2499" s="105">
        <v>-2.6167961825251602</v>
      </c>
      <c r="W2499" s="101">
        <v>-0.28566024965457898</v>
      </c>
    </row>
    <row r="2500" spans="2:23" x14ac:dyDescent="0.35">
      <c r="B2500" s="55" t="s">
        <v>113</v>
      </c>
      <c r="C2500" s="76" t="s">
        <v>136</v>
      </c>
      <c r="D2500" s="55" t="s">
        <v>82</v>
      </c>
      <c r="E2500" s="55" t="s">
        <v>175</v>
      </c>
      <c r="F2500" s="70">
        <v>108.07</v>
      </c>
      <c r="G2500" s="77">
        <v>54200</v>
      </c>
      <c r="H2500" s="77">
        <v>108.06</v>
      </c>
      <c r="I2500" s="77">
        <v>1</v>
      </c>
      <c r="J2500" s="77">
        <v>6.82043067814819</v>
      </c>
      <c r="K2500" s="77">
        <v>3.0702061259380503E-4</v>
      </c>
      <c r="L2500" s="77">
        <v>27.8039076975829</v>
      </c>
      <c r="M2500" s="77">
        <v>5.1021780694877001E-3</v>
      </c>
      <c r="N2500" s="77">
        <v>-20.983477019434702</v>
      </c>
      <c r="O2500" s="77">
        <v>-4.7951574568938903E-3</v>
      </c>
      <c r="P2500" s="77">
        <v>-16.7777561607184</v>
      </c>
      <c r="Q2500" s="77">
        <v>-16.777756160718301</v>
      </c>
      <c r="R2500" s="77">
        <v>0</v>
      </c>
      <c r="S2500" s="77">
        <v>1.8578544718042499E-3</v>
      </c>
      <c r="T2500" s="77" t="s">
        <v>152</v>
      </c>
      <c r="U2500" s="105">
        <v>-0.72802346077339397</v>
      </c>
      <c r="V2500" s="105">
        <v>-0.65638397778923596</v>
      </c>
      <c r="W2500" s="101">
        <v>-7.1653578607563606E-2</v>
      </c>
    </row>
    <row r="2501" spans="2:23" x14ac:dyDescent="0.35">
      <c r="B2501" s="55" t="s">
        <v>113</v>
      </c>
      <c r="C2501" s="76" t="s">
        <v>136</v>
      </c>
      <c r="D2501" s="55" t="s">
        <v>82</v>
      </c>
      <c r="E2501" s="55" t="s">
        <v>176</v>
      </c>
      <c r="F2501" s="70">
        <v>108.11</v>
      </c>
      <c r="G2501" s="77">
        <v>53150</v>
      </c>
      <c r="H2501" s="77">
        <v>108.07</v>
      </c>
      <c r="I2501" s="77">
        <v>1</v>
      </c>
      <c r="J2501" s="77">
        <v>-23.483084945005</v>
      </c>
      <c r="K2501" s="77">
        <v>0</v>
      </c>
      <c r="L2501" s="77">
        <v>-23.952701204675201</v>
      </c>
      <c r="M2501" s="77">
        <v>0</v>
      </c>
      <c r="N2501" s="77">
        <v>0.46961625967014398</v>
      </c>
      <c r="O2501" s="77">
        <v>0</v>
      </c>
      <c r="P2501" s="77">
        <v>0.41613981124490501</v>
      </c>
      <c r="Q2501" s="77">
        <v>0.41613981124490401</v>
      </c>
      <c r="R2501" s="77">
        <v>0</v>
      </c>
      <c r="S2501" s="77">
        <v>0</v>
      </c>
      <c r="T2501" s="77" t="s">
        <v>153</v>
      </c>
      <c r="U2501" s="105">
        <v>1.87846503868087E-2</v>
      </c>
      <c r="V2501" s="105">
        <v>-1.6936189843628401E-2</v>
      </c>
      <c r="W2501" s="101">
        <v>3.5713811878324002E-2</v>
      </c>
    </row>
    <row r="2502" spans="2:23" x14ac:dyDescent="0.35">
      <c r="B2502" s="55" t="s">
        <v>113</v>
      </c>
      <c r="C2502" s="76" t="s">
        <v>136</v>
      </c>
      <c r="D2502" s="55" t="s">
        <v>82</v>
      </c>
      <c r="E2502" s="55" t="s">
        <v>176</v>
      </c>
      <c r="F2502" s="70">
        <v>108.11</v>
      </c>
      <c r="G2502" s="77">
        <v>53150</v>
      </c>
      <c r="H2502" s="77">
        <v>108.07</v>
      </c>
      <c r="I2502" s="77">
        <v>2</v>
      </c>
      <c r="J2502" s="77">
        <v>-19.716620832486701</v>
      </c>
      <c r="K2502" s="77">
        <v>0</v>
      </c>
      <c r="L2502" s="77">
        <v>-20.110915097928</v>
      </c>
      <c r="M2502" s="77">
        <v>0</v>
      </c>
      <c r="N2502" s="77">
        <v>0.39429426544130303</v>
      </c>
      <c r="O2502" s="77">
        <v>0</v>
      </c>
      <c r="P2502" s="77">
        <v>0.349394932174934</v>
      </c>
      <c r="Q2502" s="77">
        <v>0.349394932174933</v>
      </c>
      <c r="R2502" s="77">
        <v>0</v>
      </c>
      <c r="S2502" s="77">
        <v>0</v>
      </c>
      <c r="T2502" s="77" t="s">
        <v>153</v>
      </c>
      <c r="U2502" s="105">
        <v>1.5771770617654501E-2</v>
      </c>
      <c r="V2502" s="105">
        <v>-1.42197856148729E-2</v>
      </c>
      <c r="W2502" s="101">
        <v>2.99856551614366E-2</v>
      </c>
    </row>
    <row r="2503" spans="2:23" x14ac:dyDescent="0.35">
      <c r="B2503" s="55" t="s">
        <v>113</v>
      </c>
      <c r="C2503" s="76" t="s">
        <v>136</v>
      </c>
      <c r="D2503" s="55" t="s">
        <v>82</v>
      </c>
      <c r="E2503" s="55" t="s">
        <v>176</v>
      </c>
      <c r="F2503" s="70">
        <v>108.11</v>
      </c>
      <c r="G2503" s="77">
        <v>53150</v>
      </c>
      <c r="H2503" s="77">
        <v>108.07</v>
      </c>
      <c r="I2503" s="77">
        <v>3</v>
      </c>
      <c r="J2503" s="77">
        <v>-24.124261325755299</v>
      </c>
      <c r="K2503" s="77">
        <v>0</v>
      </c>
      <c r="L2503" s="77">
        <v>-24.606699872379</v>
      </c>
      <c r="M2503" s="77">
        <v>0</v>
      </c>
      <c r="N2503" s="77">
        <v>0.482438546623634</v>
      </c>
      <c r="O2503" s="77">
        <v>0</v>
      </c>
      <c r="P2503" s="77">
        <v>0.427501990391572</v>
      </c>
      <c r="Q2503" s="77">
        <v>0.427501990391572</v>
      </c>
      <c r="R2503" s="77">
        <v>0</v>
      </c>
      <c r="S2503" s="77">
        <v>0</v>
      </c>
      <c r="T2503" s="77" t="s">
        <v>153</v>
      </c>
      <c r="U2503" s="105">
        <v>1.9297541864948298E-2</v>
      </c>
      <c r="V2503" s="105">
        <v>-1.7398611409326199E-2</v>
      </c>
      <c r="W2503" s="101">
        <v>3.6688933021762397E-2</v>
      </c>
    </row>
    <row r="2504" spans="2:23" x14ac:dyDescent="0.35">
      <c r="B2504" s="55" t="s">
        <v>113</v>
      </c>
      <c r="C2504" s="76" t="s">
        <v>136</v>
      </c>
      <c r="D2504" s="55" t="s">
        <v>82</v>
      </c>
      <c r="E2504" s="55" t="s">
        <v>176</v>
      </c>
      <c r="F2504" s="70">
        <v>108.11</v>
      </c>
      <c r="G2504" s="77">
        <v>53654</v>
      </c>
      <c r="H2504" s="77">
        <v>108.49</v>
      </c>
      <c r="I2504" s="77">
        <v>1</v>
      </c>
      <c r="J2504" s="77">
        <v>64.791136938847799</v>
      </c>
      <c r="K2504" s="77">
        <v>0.13181379077101599</v>
      </c>
      <c r="L2504" s="77">
        <v>60.387962153678401</v>
      </c>
      <c r="M2504" s="77">
        <v>0.114506567554527</v>
      </c>
      <c r="N2504" s="77">
        <v>4.4031747851693801</v>
      </c>
      <c r="O2504" s="77">
        <v>1.7307223216489101E-2</v>
      </c>
      <c r="P2504" s="77">
        <v>3.62324123713719</v>
      </c>
      <c r="Q2504" s="77">
        <v>3.6232412371371798</v>
      </c>
      <c r="R2504" s="77">
        <v>0</v>
      </c>
      <c r="S2504" s="77">
        <v>4.1221533976223002E-4</v>
      </c>
      <c r="T2504" s="77" t="s">
        <v>153</v>
      </c>
      <c r="U2504" s="105">
        <v>0.201165855981427</v>
      </c>
      <c r="V2504" s="105">
        <v>-0.18137059017877599</v>
      </c>
      <c r="W2504" s="101">
        <v>0.38246117915017802</v>
      </c>
    </row>
    <row r="2505" spans="2:23" x14ac:dyDescent="0.35">
      <c r="B2505" s="55" t="s">
        <v>113</v>
      </c>
      <c r="C2505" s="76" t="s">
        <v>136</v>
      </c>
      <c r="D2505" s="55" t="s">
        <v>82</v>
      </c>
      <c r="E2505" s="55" t="s">
        <v>176</v>
      </c>
      <c r="F2505" s="70">
        <v>108.11</v>
      </c>
      <c r="G2505" s="77">
        <v>53654</v>
      </c>
      <c r="H2505" s="77">
        <v>108.49</v>
      </c>
      <c r="I2505" s="77">
        <v>2</v>
      </c>
      <c r="J2505" s="77">
        <v>64.791136938847799</v>
      </c>
      <c r="K2505" s="77">
        <v>0.13181379077101599</v>
      </c>
      <c r="L2505" s="77">
        <v>60.387962153678401</v>
      </c>
      <c r="M2505" s="77">
        <v>0.114506567554527</v>
      </c>
      <c r="N2505" s="77">
        <v>4.4031747851693801</v>
      </c>
      <c r="O2505" s="77">
        <v>1.7307223216489101E-2</v>
      </c>
      <c r="P2505" s="77">
        <v>3.62324123713719</v>
      </c>
      <c r="Q2505" s="77">
        <v>3.6232412371371798</v>
      </c>
      <c r="R2505" s="77">
        <v>0</v>
      </c>
      <c r="S2505" s="77">
        <v>4.1221533976223002E-4</v>
      </c>
      <c r="T2505" s="77" t="s">
        <v>153</v>
      </c>
      <c r="U2505" s="105">
        <v>0.201165855981427</v>
      </c>
      <c r="V2505" s="105">
        <v>-0.18137059017877599</v>
      </c>
      <c r="W2505" s="101">
        <v>0.38246117915017802</v>
      </c>
    </row>
    <row r="2506" spans="2:23" x14ac:dyDescent="0.35">
      <c r="B2506" s="55" t="s">
        <v>113</v>
      </c>
      <c r="C2506" s="76" t="s">
        <v>136</v>
      </c>
      <c r="D2506" s="55" t="s">
        <v>82</v>
      </c>
      <c r="E2506" s="55" t="s">
        <v>176</v>
      </c>
      <c r="F2506" s="70">
        <v>108.11</v>
      </c>
      <c r="G2506" s="77">
        <v>53704</v>
      </c>
      <c r="H2506" s="77">
        <v>108.21</v>
      </c>
      <c r="I2506" s="77">
        <v>1</v>
      </c>
      <c r="J2506" s="77">
        <v>1.71363020841766</v>
      </c>
      <c r="K2506" s="77">
        <v>1.2274689093222499E-4</v>
      </c>
      <c r="L2506" s="77">
        <v>6.4057484280386596</v>
      </c>
      <c r="M2506" s="77">
        <v>1.7152050201947699E-3</v>
      </c>
      <c r="N2506" s="77">
        <v>-4.6921182196210003</v>
      </c>
      <c r="O2506" s="77">
        <v>-1.5924581292625401E-3</v>
      </c>
      <c r="P2506" s="77">
        <v>-3.8894155638066499</v>
      </c>
      <c r="Q2506" s="77">
        <v>-3.8894155638066401</v>
      </c>
      <c r="R2506" s="77">
        <v>0</v>
      </c>
      <c r="S2506" s="77">
        <v>6.3233173328962203E-4</v>
      </c>
      <c r="T2506" s="77" t="s">
        <v>153</v>
      </c>
      <c r="U2506" s="105">
        <v>0.29697155070103598</v>
      </c>
      <c r="V2506" s="105">
        <v>-0.26774874470708498</v>
      </c>
      <c r="W2506" s="101">
        <v>0.56460918231403001</v>
      </c>
    </row>
    <row r="2507" spans="2:23" x14ac:dyDescent="0.35">
      <c r="B2507" s="55" t="s">
        <v>113</v>
      </c>
      <c r="C2507" s="76" t="s">
        <v>136</v>
      </c>
      <c r="D2507" s="55" t="s">
        <v>82</v>
      </c>
      <c r="E2507" s="55" t="s">
        <v>176</v>
      </c>
      <c r="F2507" s="70">
        <v>108.11</v>
      </c>
      <c r="G2507" s="77">
        <v>58004</v>
      </c>
      <c r="H2507" s="77">
        <v>105.67</v>
      </c>
      <c r="I2507" s="77">
        <v>1</v>
      </c>
      <c r="J2507" s="77">
        <v>-64.544997552578494</v>
      </c>
      <c r="K2507" s="77">
        <v>0.88237081097940795</v>
      </c>
      <c r="L2507" s="77">
        <v>-58.995299899425703</v>
      </c>
      <c r="M2507" s="77">
        <v>0.73715833788526997</v>
      </c>
      <c r="N2507" s="77">
        <v>-5.5496976531527498</v>
      </c>
      <c r="O2507" s="77">
        <v>0.14521247309413801</v>
      </c>
      <c r="P2507" s="77">
        <v>-4.5501036442796199</v>
      </c>
      <c r="Q2507" s="77">
        <v>-4.5501036442796199</v>
      </c>
      <c r="R2507" s="77">
        <v>0</v>
      </c>
      <c r="S2507" s="77">
        <v>4.3849892641868501E-3</v>
      </c>
      <c r="T2507" s="77" t="s">
        <v>153</v>
      </c>
      <c r="U2507" s="105">
        <v>1.98049897533974</v>
      </c>
      <c r="V2507" s="105">
        <v>-1.78561250493222</v>
      </c>
      <c r="W2507" s="101">
        <v>3.7653704686549401</v>
      </c>
    </row>
    <row r="2508" spans="2:23" x14ac:dyDescent="0.35">
      <c r="B2508" s="55" t="s">
        <v>113</v>
      </c>
      <c r="C2508" s="76" t="s">
        <v>136</v>
      </c>
      <c r="D2508" s="55" t="s">
        <v>82</v>
      </c>
      <c r="E2508" s="55" t="s">
        <v>177</v>
      </c>
      <c r="F2508" s="70">
        <v>107.51</v>
      </c>
      <c r="G2508" s="77">
        <v>53050</v>
      </c>
      <c r="H2508" s="77">
        <v>108.19</v>
      </c>
      <c r="I2508" s="77">
        <v>1</v>
      </c>
      <c r="J2508" s="77">
        <v>137.828132235531</v>
      </c>
      <c r="K2508" s="77">
        <v>0.45781791625639401</v>
      </c>
      <c r="L2508" s="77">
        <v>176.706263152037</v>
      </c>
      <c r="M2508" s="77">
        <v>0.75252499283548502</v>
      </c>
      <c r="N2508" s="77">
        <v>-38.878130916506301</v>
      </c>
      <c r="O2508" s="77">
        <v>-0.29470707657909101</v>
      </c>
      <c r="P2508" s="77">
        <v>-31.258453343934001</v>
      </c>
      <c r="Q2508" s="77">
        <v>-31.258453343934001</v>
      </c>
      <c r="R2508" s="77">
        <v>0</v>
      </c>
      <c r="S2508" s="77">
        <v>2.3547890821463101E-2</v>
      </c>
      <c r="T2508" s="77" t="s">
        <v>152</v>
      </c>
      <c r="U2508" s="105">
        <v>-5.3470291858309604</v>
      </c>
      <c r="V2508" s="105">
        <v>-4.8208670124757198</v>
      </c>
      <c r="W2508" s="101">
        <v>-0.52626569984003602</v>
      </c>
    </row>
    <row r="2509" spans="2:23" x14ac:dyDescent="0.35">
      <c r="B2509" s="55" t="s">
        <v>113</v>
      </c>
      <c r="C2509" s="76" t="s">
        <v>136</v>
      </c>
      <c r="D2509" s="55" t="s">
        <v>82</v>
      </c>
      <c r="E2509" s="55" t="s">
        <v>177</v>
      </c>
      <c r="F2509" s="70">
        <v>107.51</v>
      </c>
      <c r="G2509" s="77">
        <v>53204</v>
      </c>
      <c r="H2509" s="77">
        <v>108.05</v>
      </c>
      <c r="I2509" s="77">
        <v>1</v>
      </c>
      <c r="J2509" s="77">
        <v>24.533060224763101</v>
      </c>
      <c r="K2509" s="77">
        <v>0</v>
      </c>
      <c r="L2509" s="77">
        <v>28.086033756768899</v>
      </c>
      <c r="M2509" s="77">
        <v>0</v>
      </c>
      <c r="N2509" s="77">
        <v>-3.5529735320057698</v>
      </c>
      <c r="O2509" s="77">
        <v>0</v>
      </c>
      <c r="P2509" s="77">
        <v>-2.8833136236629802</v>
      </c>
      <c r="Q2509" s="77">
        <v>-2.8833136236629802</v>
      </c>
      <c r="R2509" s="77">
        <v>0</v>
      </c>
      <c r="S2509" s="77">
        <v>0</v>
      </c>
      <c r="T2509" s="77" t="s">
        <v>153</v>
      </c>
      <c r="U2509" s="105">
        <v>1.91860570728308</v>
      </c>
      <c r="V2509" s="105">
        <v>-1.72980970231066</v>
      </c>
      <c r="W2509" s="101">
        <v>3.6476975555906401</v>
      </c>
    </row>
    <row r="2510" spans="2:23" x14ac:dyDescent="0.35">
      <c r="B2510" s="55" t="s">
        <v>113</v>
      </c>
      <c r="C2510" s="76" t="s">
        <v>136</v>
      </c>
      <c r="D2510" s="55" t="s">
        <v>82</v>
      </c>
      <c r="E2510" s="55" t="s">
        <v>177</v>
      </c>
      <c r="F2510" s="70">
        <v>107.51</v>
      </c>
      <c r="G2510" s="77">
        <v>53204</v>
      </c>
      <c r="H2510" s="77">
        <v>108.05</v>
      </c>
      <c r="I2510" s="77">
        <v>2</v>
      </c>
      <c r="J2510" s="77">
        <v>24.533060224763101</v>
      </c>
      <c r="K2510" s="77">
        <v>0</v>
      </c>
      <c r="L2510" s="77">
        <v>28.086033756768899</v>
      </c>
      <c r="M2510" s="77">
        <v>0</v>
      </c>
      <c r="N2510" s="77">
        <v>-3.5529735320057698</v>
      </c>
      <c r="O2510" s="77">
        <v>0</v>
      </c>
      <c r="P2510" s="77">
        <v>-2.8833136236629802</v>
      </c>
      <c r="Q2510" s="77">
        <v>-2.8833136236629802</v>
      </c>
      <c r="R2510" s="77">
        <v>0</v>
      </c>
      <c r="S2510" s="77">
        <v>0</v>
      </c>
      <c r="T2510" s="77" t="s">
        <v>153</v>
      </c>
      <c r="U2510" s="105">
        <v>1.91860570728308</v>
      </c>
      <c r="V2510" s="105">
        <v>-1.72980970231066</v>
      </c>
      <c r="W2510" s="101">
        <v>3.6476975555906401</v>
      </c>
    </row>
    <row r="2511" spans="2:23" x14ac:dyDescent="0.35">
      <c r="B2511" s="55" t="s">
        <v>113</v>
      </c>
      <c r="C2511" s="76" t="s">
        <v>136</v>
      </c>
      <c r="D2511" s="55" t="s">
        <v>82</v>
      </c>
      <c r="E2511" s="55" t="s">
        <v>178</v>
      </c>
      <c r="F2511" s="70">
        <v>108.05</v>
      </c>
      <c r="G2511" s="77">
        <v>53254</v>
      </c>
      <c r="H2511" s="77">
        <v>108.67</v>
      </c>
      <c r="I2511" s="77">
        <v>1</v>
      </c>
      <c r="J2511" s="77">
        <v>26.9289759593395</v>
      </c>
      <c r="K2511" s="77">
        <v>7.64328912514491E-2</v>
      </c>
      <c r="L2511" s="77">
        <v>26.9289760670333</v>
      </c>
      <c r="M2511" s="77">
        <v>7.6432891862786803E-2</v>
      </c>
      <c r="N2511" s="77">
        <v>-1.07693803875E-7</v>
      </c>
      <c r="O2511" s="77">
        <v>-6.1133767299999997E-10</v>
      </c>
      <c r="P2511" s="77">
        <v>1.7727000000000001E-13</v>
      </c>
      <c r="Q2511" s="77">
        <v>1.7727100000000001E-13</v>
      </c>
      <c r="R2511" s="77">
        <v>0</v>
      </c>
      <c r="S2511" s="77">
        <v>0</v>
      </c>
      <c r="T2511" s="77" t="s">
        <v>153</v>
      </c>
      <c r="U2511" s="105">
        <v>5.2560813499999997E-10</v>
      </c>
      <c r="V2511" s="105">
        <v>0</v>
      </c>
      <c r="W2511" s="101">
        <v>5.2550471753000005E-10</v>
      </c>
    </row>
    <row r="2512" spans="2:23" x14ac:dyDescent="0.35">
      <c r="B2512" s="55" t="s">
        <v>113</v>
      </c>
      <c r="C2512" s="76" t="s">
        <v>136</v>
      </c>
      <c r="D2512" s="55" t="s">
        <v>82</v>
      </c>
      <c r="E2512" s="55" t="s">
        <v>178</v>
      </c>
      <c r="F2512" s="70">
        <v>108.05</v>
      </c>
      <c r="G2512" s="77">
        <v>53304</v>
      </c>
      <c r="H2512" s="77">
        <v>108.93</v>
      </c>
      <c r="I2512" s="77">
        <v>1</v>
      </c>
      <c r="J2512" s="77">
        <v>31.4650307585989</v>
      </c>
      <c r="K2512" s="77">
        <v>0.11029136509524901</v>
      </c>
      <c r="L2512" s="77">
        <v>34.229981622145502</v>
      </c>
      <c r="M2512" s="77">
        <v>0.13052644890236001</v>
      </c>
      <c r="N2512" s="77">
        <v>-2.76495086354663</v>
      </c>
      <c r="O2512" s="77">
        <v>-2.0235083807111101E-2</v>
      </c>
      <c r="P2512" s="77">
        <v>-2.24792980626387</v>
      </c>
      <c r="Q2512" s="77">
        <v>-2.24792980626387</v>
      </c>
      <c r="R2512" s="77">
        <v>0</v>
      </c>
      <c r="S2512" s="77">
        <v>5.6292518930729503E-4</v>
      </c>
      <c r="T2512" s="77" t="s">
        <v>153</v>
      </c>
      <c r="U2512" s="105">
        <v>0.237852517687585</v>
      </c>
      <c r="V2512" s="105">
        <v>-0.21444718487658301</v>
      </c>
      <c r="W2512" s="101">
        <v>0.45221070909285499</v>
      </c>
    </row>
    <row r="2513" spans="2:23" x14ac:dyDescent="0.35">
      <c r="B2513" s="55" t="s">
        <v>113</v>
      </c>
      <c r="C2513" s="76" t="s">
        <v>136</v>
      </c>
      <c r="D2513" s="55" t="s">
        <v>82</v>
      </c>
      <c r="E2513" s="55" t="s">
        <v>178</v>
      </c>
      <c r="F2513" s="70">
        <v>108.05</v>
      </c>
      <c r="G2513" s="77">
        <v>54104</v>
      </c>
      <c r="H2513" s="77">
        <v>108.57</v>
      </c>
      <c r="I2513" s="77">
        <v>1</v>
      </c>
      <c r="J2513" s="77">
        <v>24.364787217048601</v>
      </c>
      <c r="K2513" s="77">
        <v>5.8651914185847198E-2</v>
      </c>
      <c r="L2513" s="77">
        <v>24.364787423406501</v>
      </c>
      <c r="M2513" s="77">
        <v>5.8651915179353302E-2</v>
      </c>
      <c r="N2513" s="77">
        <v>-2.0635785025199999E-7</v>
      </c>
      <c r="O2513" s="77">
        <v>-9.935061560000001E-10</v>
      </c>
      <c r="P2513" s="77">
        <v>2.36599E-13</v>
      </c>
      <c r="Q2513" s="77">
        <v>2.3659799999999998E-13</v>
      </c>
      <c r="R2513" s="77">
        <v>0</v>
      </c>
      <c r="S2513" s="77">
        <v>0</v>
      </c>
      <c r="T2513" s="77" t="s">
        <v>153</v>
      </c>
      <c r="U2513" s="105">
        <v>-3.0056965200000001E-10</v>
      </c>
      <c r="V2513" s="105">
        <v>0</v>
      </c>
      <c r="W2513" s="101">
        <v>-3.0062879140999999E-10</v>
      </c>
    </row>
    <row r="2514" spans="2:23" x14ac:dyDescent="0.35">
      <c r="B2514" s="55" t="s">
        <v>113</v>
      </c>
      <c r="C2514" s="76" t="s">
        <v>136</v>
      </c>
      <c r="D2514" s="55" t="s">
        <v>82</v>
      </c>
      <c r="E2514" s="55" t="s">
        <v>179</v>
      </c>
      <c r="F2514" s="70">
        <v>108.67</v>
      </c>
      <c r="G2514" s="77">
        <v>54104</v>
      </c>
      <c r="H2514" s="77">
        <v>108.57</v>
      </c>
      <c r="I2514" s="77">
        <v>1</v>
      </c>
      <c r="J2514" s="77">
        <v>-5.3646010040296597</v>
      </c>
      <c r="K2514" s="77">
        <v>2.5210354884813999E-3</v>
      </c>
      <c r="L2514" s="77">
        <v>-5.3646008965912602</v>
      </c>
      <c r="M2514" s="77">
        <v>2.5210353875024E-3</v>
      </c>
      <c r="N2514" s="77">
        <v>-1.07438403313E-7</v>
      </c>
      <c r="O2514" s="77">
        <v>1.00979001E-10</v>
      </c>
      <c r="P2514" s="77">
        <v>1.01135E-13</v>
      </c>
      <c r="Q2514" s="77">
        <v>1.01133E-13</v>
      </c>
      <c r="R2514" s="77">
        <v>0</v>
      </c>
      <c r="S2514" s="77">
        <v>0</v>
      </c>
      <c r="T2514" s="77" t="s">
        <v>153</v>
      </c>
      <c r="U2514" s="105">
        <v>2.2449871600000001E-10</v>
      </c>
      <c r="V2514" s="105">
        <v>0</v>
      </c>
      <c r="W2514" s="101">
        <v>2.2445454414000001E-10</v>
      </c>
    </row>
    <row r="2515" spans="2:23" x14ac:dyDescent="0.35">
      <c r="B2515" s="55" t="s">
        <v>113</v>
      </c>
      <c r="C2515" s="76" t="s">
        <v>136</v>
      </c>
      <c r="D2515" s="55" t="s">
        <v>82</v>
      </c>
      <c r="E2515" s="55" t="s">
        <v>180</v>
      </c>
      <c r="F2515" s="70">
        <v>108.64</v>
      </c>
      <c r="G2515" s="77">
        <v>53404</v>
      </c>
      <c r="H2515" s="77">
        <v>108.77</v>
      </c>
      <c r="I2515" s="77">
        <v>1</v>
      </c>
      <c r="J2515" s="77">
        <v>1.89111072316711</v>
      </c>
      <c r="K2515" s="77">
        <v>3.4761633737938498E-4</v>
      </c>
      <c r="L2515" s="77">
        <v>8.8999949008001096</v>
      </c>
      <c r="M2515" s="77">
        <v>7.6992031775708399E-3</v>
      </c>
      <c r="N2515" s="77">
        <v>-7.008884177633</v>
      </c>
      <c r="O2515" s="77">
        <v>-7.35158684019146E-3</v>
      </c>
      <c r="P2515" s="77">
        <v>-5.7730587246176102</v>
      </c>
      <c r="Q2515" s="77">
        <v>-5.7730587246176102</v>
      </c>
      <c r="R2515" s="77">
        <v>0</v>
      </c>
      <c r="S2515" s="77">
        <v>3.2395017240822799E-3</v>
      </c>
      <c r="T2515" s="77" t="s">
        <v>153</v>
      </c>
      <c r="U2515" s="105">
        <v>0.112000695629245</v>
      </c>
      <c r="V2515" s="105">
        <v>-0.100979523426606</v>
      </c>
      <c r="W2515" s="101">
        <v>0.21293831354738599</v>
      </c>
    </row>
    <row r="2516" spans="2:23" x14ac:dyDescent="0.35">
      <c r="B2516" s="55" t="s">
        <v>113</v>
      </c>
      <c r="C2516" s="76" t="s">
        <v>136</v>
      </c>
      <c r="D2516" s="55" t="s">
        <v>82</v>
      </c>
      <c r="E2516" s="55" t="s">
        <v>181</v>
      </c>
      <c r="F2516" s="70">
        <v>108.77</v>
      </c>
      <c r="G2516" s="77">
        <v>53854</v>
      </c>
      <c r="H2516" s="77">
        <v>106.47</v>
      </c>
      <c r="I2516" s="77">
        <v>1</v>
      </c>
      <c r="J2516" s="77">
        <v>-58.6028797643595</v>
      </c>
      <c r="K2516" s="77">
        <v>0.67803335871733805</v>
      </c>
      <c r="L2516" s="77">
        <v>-51.520681887856398</v>
      </c>
      <c r="M2516" s="77">
        <v>0.524054374136111</v>
      </c>
      <c r="N2516" s="77">
        <v>-7.0821978765031401</v>
      </c>
      <c r="O2516" s="77">
        <v>0.153978984581227</v>
      </c>
      <c r="P2516" s="77">
        <v>-5.7730587246170701</v>
      </c>
      <c r="Q2516" s="77">
        <v>-5.7730587246170604</v>
      </c>
      <c r="R2516" s="77">
        <v>0</v>
      </c>
      <c r="S2516" s="77">
        <v>6.5799879154881096E-3</v>
      </c>
      <c r="T2516" s="77" t="s">
        <v>153</v>
      </c>
      <c r="U2516" s="105">
        <v>0.28216320467449801</v>
      </c>
      <c r="V2516" s="105">
        <v>-0.25439758009069602</v>
      </c>
      <c r="W2516" s="101">
        <v>0.53645521227302695</v>
      </c>
    </row>
    <row r="2517" spans="2:23" x14ac:dyDescent="0.35">
      <c r="B2517" s="55" t="s">
        <v>113</v>
      </c>
      <c r="C2517" s="76" t="s">
        <v>136</v>
      </c>
      <c r="D2517" s="55" t="s">
        <v>82</v>
      </c>
      <c r="E2517" s="55" t="s">
        <v>182</v>
      </c>
      <c r="F2517" s="70">
        <v>108.86</v>
      </c>
      <c r="G2517" s="77">
        <v>53504</v>
      </c>
      <c r="H2517" s="77">
        <v>108.86</v>
      </c>
      <c r="I2517" s="77">
        <v>1</v>
      </c>
      <c r="J2517" s="77">
        <v>-2.7608499999999998E-13</v>
      </c>
      <c r="K2517" s="77">
        <v>0</v>
      </c>
      <c r="L2517" s="77">
        <v>-4.2965199999999999E-13</v>
      </c>
      <c r="M2517" s="77">
        <v>0</v>
      </c>
      <c r="N2517" s="77">
        <v>1.5356700000000001E-13</v>
      </c>
      <c r="O2517" s="77">
        <v>0</v>
      </c>
      <c r="P2517" s="77">
        <v>-2.92216E-13</v>
      </c>
      <c r="Q2517" s="77">
        <v>-2.92216E-13</v>
      </c>
      <c r="R2517" s="77">
        <v>0</v>
      </c>
      <c r="S2517" s="77">
        <v>0</v>
      </c>
      <c r="T2517" s="77" t="s">
        <v>153</v>
      </c>
      <c r="U2517" s="105">
        <v>0</v>
      </c>
      <c r="V2517" s="105">
        <v>0</v>
      </c>
      <c r="W2517" s="101">
        <v>0</v>
      </c>
    </row>
    <row r="2518" spans="2:23" x14ac:dyDescent="0.35">
      <c r="B2518" s="55" t="s">
        <v>113</v>
      </c>
      <c r="C2518" s="76" t="s">
        <v>136</v>
      </c>
      <c r="D2518" s="55" t="s">
        <v>82</v>
      </c>
      <c r="E2518" s="55" t="s">
        <v>182</v>
      </c>
      <c r="F2518" s="70">
        <v>108.86</v>
      </c>
      <c r="G2518" s="77">
        <v>53754</v>
      </c>
      <c r="H2518" s="77">
        <v>106.92</v>
      </c>
      <c r="I2518" s="77">
        <v>1</v>
      </c>
      <c r="J2518" s="77">
        <v>-52.203682745995003</v>
      </c>
      <c r="K2518" s="77">
        <v>0.44203141264205797</v>
      </c>
      <c r="L2518" s="77">
        <v>-45.358923732030199</v>
      </c>
      <c r="M2518" s="77">
        <v>0.33371546425718301</v>
      </c>
      <c r="N2518" s="77">
        <v>-6.8447590139648602</v>
      </c>
      <c r="O2518" s="77">
        <v>0.108315948384875</v>
      </c>
      <c r="P2518" s="77">
        <v>-5.6028710533085597</v>
      </c>
      <c r="Q2518" s="77">
        <v>-5.6028710533085597</v>
      </c>
      <c r="R2518" s="77">
        <v>0</v>
      </c>
      <c r="S2518" s="77">
        <v>5.0918090072884902E-3</v>
      </c>
      <c r="T2518" s="77" t="s">
        <v>153</v>
      </c>
      <c r="U2518" s="105">
        <v>-1.5926248158476299</v>
      </c>
      <c r="V2518" s="105">
        <v>-1.4359062146725301</v>
      </c>
      <c r="W2518" s="101">
        <v>-0.15674943677428399</v>
      </c>
    </row>
    <row r="2519" spans="2:23" x14ac:dyDescent="0.35">
      <c r="B2519" s="55" t="s">
        <v>113</v>
      </c>
      <c r="C2519" s="76" t="s">
        <v>136</v>
      </c>
      <c r="D2519" s="55" t="s">
        <v>82</v>
      </c>
      <c r="E2519" s="55" t="s">
        <v>183</v>
      </c>
      <c r="F2519" s="70">
        <v>107.94</v>
      </c>
      <c r="G2519" s="77">
        <v>54050</v>
      </c>
      <c r="H2519" s="77">
        <v>107.58</v>
      </c>
      <c r="I2519" s="77">
        <v>1</v>
      </c>
      <c r="J2519" s="77">
        <v>-62.255198467392098</v>
      </c>
      <c r="K2519" s="77">
        <v>5.6197791175108397E-2</v>
      </c>
      <c r="L2519" s="77">
        <v>-10.8156291482588</v>
      </c>
      <c r="M2519" s="77">
        <v>1.6961785911536399E-3</v>
      </c>
      <c r="N2519" s="77">
        <v>-51.439569319133298</v>
      </c>
      <c r="O2519" s="77">
        <v>5.4501612583954799E-2</v>
      </c>
      <c r="P2519" s="77">
        <v>-41.607147070435303</v>
      </c>
      <c r="Q2519" s="77">
        <v>-41.607147070435197</v>
      </c>
      <c r="R2519" s="77">
        <v>0</v>
      </c>
      <c r="S2519" s="77">
        <v>2.51017429664421E-2</v>
      </c>
      <c r="T2519" s="77" t="s">
        <v>152</v>
      </c>
      <c r="U2519" s="105">
        <v>-12.6451511828409</v>
      </c>
      <c r="V2519" s="105">
        <v>-11.400834012027699</v>
      </c>
      <c r="W2519" s="101">
        <v>-1.2445619998587401</v>
      </c>
    </row>
    <row r="2520" spans="2:23" x14ac:dyDescent="0.35">
      <c r="B2520" s="55" t="s">
        <v>113</v>
      </c>
      <c r="C2520" s="76" t="s">
        <v>136</v>
      </c>
      <c r="D2520" s="55" t="s">
        <v>82</v>
      </c>
      <c r="E2520" s="55" t="s">
        <v>183</v>
      </c>
      <c r="F2520" s="70">
        <v>107.94</v>
      </c>
      <c r="G2520" s="77">
        <v>54850</v>
      </c>
      <c r="H2520" s="77">
        <v>108.05</v>
      </c>
      <c r="I2520" s="77">
        <v>1</v>
      </c>
      <c r="J2520" s="77">
        <v>6.7867352617828098</v>
      </c>
      <c r="K2520" s="77">
        <v>1.20216014090303E-3</v>
      </c>
      <c r="L2520" s="77">
        <v>-2.9952231124115198</v>
      </c>
      <c r="M2520" s="77">
        <v>2.3415253497054001E-4</v>
      </c>
      <c r="N2520" s="77">
        <v>9.7819583741943301</v>
      </c>
      <c r="O2520" s="77">
        <v>9.6800760593249396E-4</v>
      </c>
      <c r="P2520" s="77">
        <v>8.3200095895489206</v>
      </c>
      <c r="Q2520" s="77">
        <v>8.3200095895489099</v>
      </c>
      <c r="R2520" s="77">
        <v>0</v>
      </c>
      <c r="S2520" s="77">
        <v>1.8067088047818501E-3</v>
      </c>
      <c r="T2520" s="77" t="s">
        <v>153</v>
      </c>
      <c r="U2520" s="105">
        <v>-0.971475439758691</v>
      </c>
      <c r="V2520" s="105">
        <v>-0.87587962178575496</v>
      </c>
      <c r="W2520" s="101">
        <v>-9.5614627190885995E-2</v>
      </c>
    </row>
    <row r="2521" spans="2:23" x14ac:dyDescent="0.35">
      <c r="B2521" s="55" t="s">
        <v>113</v>
      </c>
      <c r="C2521" s="76" t="s">
        <v>136</v>
      </c>
      <c r="D2521" s="55" t="s">
        <v>82</v>
      </c>
      <c r="E2521" s="55" t="s">
        <v>184</v>
      </c>
      <c r="F2521" s="70">
        <v>108.85</v>
      </c>
      <c r="G2521" s="77">
        <v>53654</v>
      </c>
      <c r="H2521" s="77">
        <v>108.49</v>
      </c>
      <c r="I2521" s="77">
        <v>1</v>
      </c>
      <c r="J2521" s="77">
        <v>-48.008392246688601</v>
      </c>
      <c r="K2521" s="77">
        <v>9.0578865036198206E-2</v>
      </c>
      <c r="L2521" s="77">
        <v>-44.587534537440398</v>
      </c>
      <c r="M2521" s="77">
        <v>7.8130295679808295E-2</v>
      </c>
      <c r="N2521" s="77">
        <v>-3.4208577092482799</v>
      </c>
      <c r="O2521" s="77">
        <v>1.24485693563899E-2</v>
      </c>
      <c r="P2521" s="77">
        <v>-2.8228287547345898</v>
      </c>
      <c r="Q2521" s="77">
        <v>-2.8228287547345801</v>
      </c>
      <c r="R2521" s="77">
        <v>0</v>
      </c>
      <c r="S2521" s="77">
        <v>3.1315663361726801E-4</v>
      </c>
      <c r="T2521" s="77" t="s">
        <v>153</v>
      </c>
      <c r="U2521" s="105">
        <v>0.12127725662951599</v>
      </c>
      <c r="V2521" s="105">
        <v>-0.10934324566585001</v>
      </c>
      <c r="W2521" s="101">
        <v>0.23057512592448001</v>
      </c>
    </row>
    <row r="2522" spans="2:23" x14ac:dyDescent="0.35">
      <c r="B2522" s="55" t="s">
        <v>113</v>
      </c>
      <c r="C2522" s="76" t="s">
        <v>136</v>
      </c>
      <c r="D2522" s="55" t="s">
        <v>82</v>
      </c>
      <c r="E2522" s="55" t="s">
        <v>185</v>
      </c>
      <c r="F2522" s="70">
        <v>108.21</v>
      </c>
      <c r="G2522" s="77">
        <v>58004</v>
      </c>
      <c r="H2522" s="77">
        <v>105.67</v>
      </c>
      <c r="I2522" s="77">
        <v>1</v>
      </c>
      <c r="J2522" s="77">
        <v>-66.716110779060401</v>
      </c>
      <c r="K2522" s="77">
        <v>0.91735922806542403</v>
      </c>
      <c r="L2522" s="77">
        <v>-61.961744691295301</v>
      </c>
      <c r="M2522" s="77">
        <v>0.79127103364950602</v>
      </c>
      <c r="N2522" s="77">
        <v>-4.7543660877651499</v>
      </c>
      <c r="O2522" s="77">
        <v>0.12608819441591801</v>
      </c>
      <c r="P2522" s="77">
        <v>-3.8894155638072099</v>
      </c>
      <c r="Q2522" s="77">
        <v>-3.8894155638072001</v>
      </c>
      <c r="R2522" s="77">
        <v>0</v>
      </c>
      <c r="S2522" s="77">
        <v>3.1177887615078601E-3</v>
      </c>
      <c r="T2522" s="77" t="s">
        <v>153</v>
      </c>
      <c r="U2522" s="105">
        <v>1.40778164791482</v>
      </c>
      <c r="V2522" s="105">
        <v>-1.2692521157702601</v>
      </c>
      <c r="W2522" s="101">
        <v>2.67650703654797</v>
      </c>
    </row>
    <row r="2523" spans="2:23" x14ac:dyDescent="0.35">
      <c r="B2523" s="55" t="s">
        <v>113</v>
      </c>
      <c r="C2523" s="76" t="s">
        <v>136</v>
      </c>
      <c r="D2523" s="55" t="s">
        <v>82</v>
      </c>
      <c r="E2523" s="55" t="s">
        <v>186</v>
      </c>
      <c r="F2523" s="70">
        <v>106.92</v>
      </c>
      <c r="G2523" s="77">
        <v>53854</v>
      </c>
      <c r="H2523" s="77">
        <v>106.47</v>
      </c>
      <c r="I2523" s="77">
        <v>1</v>
      </c>
      <c r="J2523" s="77">
        <v>-47.278729323526697</v>
      </c>
      <c r="K2523" s="77">
        <v>0.110646273199141</v>
      </c>
      <c r="L2523" s="77">
        <v>-39.417300804304404</v>
      </c>
      <c r="M2523" s="77">
        <v>7.6909318333502397E-2</v>
      </c>
      <c r="N2523" s="77">
        <v>-7.8614285192222404</v>
      </c>
      <c r="O2523" s="77">
        <v>3.3736954865638998E-2</v>
      </c>
      <c r="P2523" s="77">
        <v>-6.3754368355210902</v>
      </c>
      <c r="Q2523" s="77">
        <v>-6.3754368355210804</v>
      </c>
      <c r="R2523" s="77">
        <v>0</v>
      </c>
      <c r="S2523" s="77">
        <v>2.0119866447641001E-3</v>
      </c>
      <c r="T2523" s="77" t="s">
        <v>152</v>
      </c>
      <c r="U2523" s="105">
        <v>6.1921565739317397E-2</v>
      </c>
      <c r="V2523" s="105">
        <v>-5.5828315735503203E-2</v>
      </c>
      <c r="W2523" s="101">
        <v>0.117726713273206</v>
      </c>
    </row>
    <row r="2524" spans="2:23" x14ac:dyDescent="0.35">
      <c r="B2524" s="55" t="s">
        <v>113</v>
      </c>
      <c r="C2524" s="76" t="s">
        <v>136</v>
      </c>
      <c r="D2524" s="55" t="s">
        <v>82</v>
      </c>
      <c r="E2524" s="55" t="s">
        <v>186</v>
      </c>
      <c r="F2524" s="70">
        <v>106.92</v>
      </c>
      <c r="G2524" s="77">
        <v>58104</v>
      </c>
      <c r="H2524" s="77">
        <v>105.09</v>
      </c>
      <c r="I2524" s="77">
        <v>1</v>
      </c>
      <c r="J2524" s="77">
        <v>-56.903773769271197</v>
      </c>
      <c r="K2524" s="77">
        <v>0.41576426784327702</v>
      </c>
      <c r="L2524" s="77">
        <v>-57.856436419522502</v>
      </c>
      <c r="M2524" s="77">
        <v>0.42980195299534601</v>
      </c>
      <c r="N2524" s="77">
        <v>0.95266265025129004</v>
      </c>
      <c r="O2524" s="77">
        <v>-1.4037685152069599E-2</v>
      </c>
      <c r="P2524" s="77">
        <v>0.77256578221197303</v>
      </c>
      <c r="Q2524" s="77">
        <v>0.77256578221197303</v>
      </c>
      <c r="R2524" s="77">
        <v>0</v>
      </c>
      <c r="S2524" s="77">
        <v>7.6636552799272005E-5</v>
      </c>
      <c r="T2524" s="77" t="s">
        <v>153</v>
      </c>
      <c r="U2524" s="105">
        <v>0.25530783541471902</v>
      </c>
      <c r="V2524" s="105">
        <v>-0.23018485199947999</v>
      </c>
      <c r="W2524" s="101">
        <v>0.48539716296590801</v>
      </c>
    </row>
    <row r="2525" spans="2:23" x14ac:dyDescent="0.35">
      <c r="B2525" s="55" t="s">
        <v>113</v>
      </c>
      <c r="C2525" s="76" t="s">
        <v>136</v>
      </c>
      <c r="D2525" s="55" t="s">
        <v>82</v>
      </c>
      <c r="E2525" s="55" t="s">
        <v>187</v>
      </c>
      <c r="F2525" s="70">
        <v>106.98</v>
      </c>
      <c r="G2525" s="77">
        <v>54050</v>
      </c>
      <c r="H2525" s="77">
        <v>107.58</v>
      </c>
      <c r="I2525" s="77">
        <v>1</v>
      </c>
      <c r="J2525" s="77">
        <v>108.967761987537</v>
      </c>
      <c r="K2525" s="77">
        <v>0.21016932480053499</v>
      </c>
      <c r="L2525" s="77">
        <v>53.207129301034897</v>
      </c>
      <c r="M2525" s="77">
        <v>5.0108675369689798E-2</v>
      </c>
      <c r="N2525" s="77">
        <v>55.760632686502298</v>
      </c>
      <c r="O2525" s="77">
        <v>0.160060649430845</v>
      </c>
      <c r="P2525" s="77">
        <v>46.028018352860002</v>
      </c>
      <c r="Q2525" s="77">
        <v>46.028018352860002</v>
      </c>
      <c r="R2525" s="77">
        <v>0</v>
      </c>
      <c r="S2525" s="77">
        <v>3.7498838980794501E-2</v>
      </c>
      <c r="T2525" s="77" t="s">
        <v>152</v>
      </c>
      <c r="U2525" s="105">
        <v>-16.285073140960002</v>
      </c>
      <c r="V2525" s="105">
        <v>-14.682577777777301</v>
      </c>
      <c r="W2525" s="101">
        <v>-1.60281066656299</v>
      </c>
    </row>
    <row r="2526" spans="2:23" x14ac:dyDescent="0.35">
      <c r="B2526" s="55" t="s">
        <v>113</v>
      </c>
      <c r="C2526" s="76" t="s">
        <v>136</v>
      </c>
      <c r="D2526" s="55" t="s">
        <v>82</v>
      </c>
      <c r="E2526" s="55" t="s">
        <v>187</v>
      </c>
      <c r="F2526" s="70">
        <v>106.98</v>
      </c>
      <c r="G2526" s="77">
        <v>56000</v>
      </c>
      <c r="H2526" s="77">
        <v>107.32</v>
      </c>
      <c r="I2526" s="77">
        <v>1</v>
      </c>
      <c r="J2526" s="77">
        <v>14.2601952322896</v>
      </c>
      <c r="K2526" s="77">
        <v>1.9725257302112598E-2</v>
      </c>
      <c r="L2526" s="77">
        <v>56.540996748666998</v>
      </c>
      <c r="M2526" s="77">
        <v>0.31009777839327801</v>
      </c>
      <c r="N2526" s="77">
        <v>-42.280801516377302</v>
      </c>
      <c r="O2526" s="77">
        <v>-0.29037252109116601</v>
      </c>
      <c r="P2526" s="77">
        <v>-30.671282329821</v>
      </c>
      <c r="Q2526" s="77">
        <v>-30.671282329820901</v>
      </c>
      <c r="R2526" s="77">
        <v>0</v>
      </c>
      <c r="S2526" s="77">
        <v>9.1250573296292006E-2</v>
      </c>
      <c r="T2526" s="77" t="s">
        <v>152</v>
      </c>
      <c r="U2526" s="105">
        <v>-16.7379431193506</v>
      </c>
      <c r="V2526" s="105">
        <v>-15.0908841220832</v>
      </c>
      <c r="W2526" s="101">
        <v>-1.64738306888797</v>
      </c>
    </row>
    <row r="2527" spans="2:23" x14ac:dyDescent="0.35">
      <c r="B2527" s="55" t="s">
        <v>113</v>
      </c>
      <c r="C2527" s="76" t="s">
        <v>136</v>
      </c>
      <c r="D2527" s="55" t="s">
        <v>82</v>
      </c>
      <c r="E2527" s="55" t="s">
        <v>187</v>
      </c>
      <c r="F2527" s="70">
        <v>106.98</v>
      </c>
      <c r="G2527" s="77">
        <v>58450</v>
      </c>
      <c r="H2527" s="77">
        <v>106.18</v>
      </c>
      <c r="I2527" s="77">
        <v>1</v>
      </c>
      <c r="J2527" s="77">
        <v>-135.681480179717</v>
      </c>
      <c r="K2527" s="77">
        <v>0.47091409075095603</v>
      </c>
      <c r="L2527" s="77">
        <v>-97.688103363520796</v>
      </c>
      <c r="M2527" s="77">
        <v>0.24410905848153</v>
      </c>
      <c r="N2527" s="77">
        <v>-37.993376816196502</v>
      </c>
      <c r="O2527" s="77">
        <v>0.226805032269426</v>
      </c>
      <c r="P2527" s="77">
        <v>-35.172185009054402</v>
      </c>
      <c r="Q2527" s="77">
        <v>-35.172185009054402</v>
      </c>
      <c r="R2527" s="77">
        <v>0</v>
      </c>
      <c r="S2527" s="77">
        <v>3.1644572864799297E-2</v>
      </c>
      <c r="T2527" s="77" t="s">
        <v>152</v>
      </c>
      <c r="U2527" s="105">
        <v>-6.2218211136816901</v>
      </c>
      <c r="V2527" s="105">
        <v>-5.6095770421368396</v>
      </c>
      <c r="W2527" s="101">
        <v>-0.612364535310154</v>
      </c>
    </row>
    <row r="2528" spans="2:23" x14ac:dyDescent="0.35">
      <c r="B2528" s="55" t="s">
        <v>113</v>
      </c>
      <c r="C2528" s="76" t="s">
        <v>136</v>
      </c>
      <c r="D2528" s="55" t="s">
        <v>82</v>
      </c>
      <c r="E2528" s="55" t="s">
        <v>188</v>
      </c>
      <c r="F2528" s="70">
        <v>106.47</v>
      </c>
      <c r="G2528" s="77">
        <v>53850</v>
      </c>
      <c r="H2528" s="77">
        <v>106.98</v>
      </c>
      <c r="I2528" s="77">
        <v>1</v>
      </c>
      <c r="J2528" s="77">
        <v>-3.6532454831189898</v>
      </c>
      <c r="K2528" s="77">
        <v>0</v>
      </c>
      <c r="L2528" s="77">
        <v>3.73144156207796</v>
      </c>
      <c r="M2528" s="77">
        <v>0</v>
      </c>
      <c r="N2528" s="77">
        <v>-7.3846870451969604</v>
      </c>
      <c r="O2528" s="77">
        <v>0</v>
      </c>
      <c r="P2528" s="77">
        <v>-5.9811608690502602</v>
      </c>
      <c r="Q2528" s="77">
        <v>-5.9811608690502496</v>
      </c>
      <c r="R2528" s="77">
        <v>0</v>
      </c>
      <c r="S2528" s="77">
        <v>0</v>
      </c>
      <c r="T2528" s="77" t="s">
        <v>152</v>
      </c>
      <c r="U2528" s="105">
        <v>3.7661903930504801</v>
      </c>
      <c r="V2528" s="105">
        <v>-3.39558704423612</v>
      </c>
      <c r="W2528" s="101">
        <v>7.1603683020798004</v>
      </c>
    </row>
    <row r="2529" spans="2:23" x14ac:dyDescent="0.35">
      <c r="B2529" s="55" t="s">
        <v>113</v>
      </c>
      <c r="C2529" s="76" t="s">
        <v>136</v>
      </c>
      <c r="D2529" s="55" t="s">
        <v>82</v>
      </c>
      <c r="E2529" s="55" t="s">
        <v>188</v>
      </c>
      <c r="F2529" s="70">
        <v>106.47</v>
      </c>
      <c r="G2529" s="77">
        <v>53850</v>
      </c>
      <c r="H2529" s="77">
        <v>106.98</v>
      </c>
      <c r="I2529" s="77">
        <v>2</v>
      </c>
      <c r="J2529" s="77">
        <v>-8.4498731403441401</v>
      </c>
      <c r="K2529" s="77">
        <v>0</v>
      </c>
      <c r="L2529" s="77">
        <v>8.6307388802258806</v>
      </c>
      <c r="M2529" s="77">
        <v>0</v>
      </c>
      <c r="N2529" s="77">
        <v>-17.080612020570001</v>
      </c>
      <c r="O2529" s="77">
        <v>0</v>
      </c>
      <c r="P2529" s="77">
        <v>-13.834288116963499</v>
      </c>
      <c r="Q2529" s="77">
        <v>-13.834288116963499</v>
      </c>
      <c r="R2529" s="77">
        <v>0</v>
      </c>
      <c r="S2529" s="77">
        <v>0</v>
      </c>
      <c r="T2529" s="77" t="s">
        <v>152</v>
      </c>
      <c r="U2529" s="105">
        <v>8.7111121304907897</v>
      </c>
      <c r="V2529" s="105">
        <v>-7.8539150717827697</v>
      </c>
      <c r="W2529" s="101">
        <v>16.561767904810399</v>
      </c>
    </row>
    <row r="2530" spans="2:23" x14ac:dyDescent="0.35">
      <c r="B2530" s="55" t="s">
        <v>113</v>
      </c>
      <c r="C2530" s="76" t="s">
        <v>136</v>
      </c>
      <c r="D2530" s="55" t="s">
        <v>82</v>
      </c>
      <c r="E2530" s="55" t="s">
        <v>188</v>
      </c>
      <c r="F2530" s="70">
        <v>106.47</v>
      </c>
      <c r="G2530" s="77">
        <v>58004</v>
      </c>
      <c r="H2530" s="77">
        <v>105.67</v>
      </c>
      <c r="I2530" s="77">
        <v>1</v>
      </c>
      <c r="J2530" s="77">
        <v>-85.519660734295002</v>
      </c>
      <c r="K2530" s="77">
        <v>0.248662820651703</v>
      </c>
      <c r="L2530" s="77">
        <v>-94.976494254782097</v>
      </c>
      <c r="M2530" s="77">
        <v>0.30669817167157398</v>
      </c>
      <c r="N2530" s="77">
        <v>9.4568335204870504</v>
      </c>
      <c r="O2530" s="77">
        <v>-5.8035351019870798E-2</v>
      </c>
      <c r="P2530" s="77">
        <v>7.6669534258752297</v>
      </c>
      <c r="Q2530" s="77">
        <v>7.6669534258752199</v>
      </c>
      <c r="R2530" s="77">
        <v>0</v>
      </c>
      <c r="S2530" s="77">
        <v>1.9985939443743599E-3</v>
      </c>
      <c r="T2530" s="77" t="s">
        <v>152</v>
      </c>
      <c r="U2530" s="105">
        <v>1.4096571337119099</v>
      </c>
      <c r="V2530" s="105">
        <v>-1.2709430486784801</v>
      </c>
      <c r="W2530" s="101">
        <v>2.6800727535327602</v>
      </c>
    </row>
    <row r="2531" spans="2:23" x14ac:dyDescent="0.35">
      <c r="B2531" s="55" t="s">
        <v>113</v>
      </c>
      <c r="C2531" s="76" t="s">
        <v>136</v>
      </c>
      <c r="D2531" s="55" t="s">
        <v>82</v>
      </c>
      <c r="E2531" s="55" t="s">
        <v>189</v>
      </c>
      <c r="F2531" s="70">
        <v>108.06</v>
      </c>
      <c r="G2531" s="77">
        <v>54000</v>
      </c>
      <c r="H2531" s="77">
        <v>107.63</v>
      </c>
      <c r="I2531" s="77">
        <v>1</v>
      </c>
      <c r="J2531" s="77">
        <v>-24.634527079481099</v>
      </c>
      <c r="K2531" s="77">
        <v>3.67757114204392E-2</v>
      </c>
      <c r="L2531" s="77">
        <v>-3.7295778178105099</v>
      </c>
      <c r="M2531" s="77">
        <v>8.42930892365717E-4</v>
      </c>
      <c r="N2531" s="77">
        <v>-20.904949261670598</v>
      </c>
      <c r="O2531" s="77">
        <v>3.5932780528073499E-2</v>
      </c>
      <c r="P2531" s="77">
        <v>-15.7630228245651</v>
      </c>
      <c r="Q2531" s="77">
        <v>-15.7630228245651</v>
      </c>
      <c r="R2531" s="77">
        <v>0</v>
      </c>
      <c r="S2531" s="77">
        <v>1.5057457047206299E-2</v>
      </c>
      <c r="T2531" s="77" t="s">
        <v>152</v>
      </c>
      <c r="U2531" s="105">
        <v>-5.1139574664684204</v>
      </c>
      <c r="V2531" s="105">
        <v>-4.6107301824031799</v>
      </c>
      <c r="W2531" s="101">
        <v>-0.503326297932847</v>
      </c>
    </row>
    <row r="2532" spans="2:23" x14ac:dyDescent="0.35">
      <c r="B2532" s="55" t="s">
        <v>113</v>
      </c>
      <c r="C2532" s="76" t="s">
        <v>136</v>
      </c>
      <c r="D2532" s="55" t="s">
        <v>82</v>
      </c>
      <c r="E2532" s="55" t="s">
        <v>189</v>
      </c>
      <c r="F2532" s="70">
        <v>108.06</v>
      </c>
      <c r="G2532" s="77">
        <v>54850</v>
      </c>
      <c r="H2532" s="77">
        <v>108.05</v>
      </c>
      <c r="I2532" s="77">
        <v>1</v>
      </c>
      <c r="J2532" s="77">
        <v>6.5707363578620699</v>
      </c>
      <c r="K2532" s="77">
        <v>3.4107915264779099E-4</v>
      </c>
      <c r="L2532" s="77">
        <v>16.353096512550099</v>
      </c>
      <c r="M2532" s="77">
        <v>2.1126477478353501E-3</v>
      </c>
      <c r="N2532" s="77">
        <v>-9.7823601546880301</v>
      </c>
      <c r="O2532" s="77">
        <v>-1.7715685951875601E-3</v>
      </c>
      <c r="P2532" s="77">
        <v>-8.3200095895487607</v>
      </c>
      <c r="Q2532" s="77">
        <v>-8.32000958954875</v>
      </c>
      <c r="R2532" s="77">
        <v>0</v>
      </c>
      <c r="S2532" s="77">
        <v>5.4685822060444801E-4</v>
      </c>
      <c r="T2532" s="77" t="s">
        <v>153</v>
      </c>
      <c r="U2532" s="105">
        <v>-0.28925044609992101</v>
      </c>
      <c r="V2532" s="105">
        <v>-0.26078741773882702</v>
      </c>
      <c r="W2532" s="101">
        <v>-2.84686286824824E-2</v>
      </c>
    </row>
    <row r="2533" spans="2:23" x14ac:dyDescent="0.35">
      <c r="B2533" s="55" t="s">
        <v>113</v>
      </c>
      <c r="C2533" s="76" t="s">
        <v>136</v>
      </c>
      <c r="D2533" s="55" t="s">
        <v>82</v>
      </c>
      <c r="E2533" s="55" t="s">
        <v>134</v>
      </c>
      <c r="F2533" s="70">
        <v>107.63</v>
      </c>
      <c r="G2533" s="77">
        <v>54250</v>
      </c>
      <c r="H2533" s="77">
        <v>107.62</v>
      </c>
      <c r="I2533" s="77">
        <v>1</v>
      </c>
      <c r="J2533" s="77">
        <v>-0.86962929013877099</v>
      </c>
      <c r="K2533" s="77">
        <v>1.0285069390834999E-5</v>
      </c>
      <c r="L2533" s="77">
        <v>3.34485170619695</v>
      </c>
      <c r="M2533" s="77">
        <v>1.5215724793570101E-4</v>
      </c>
      <c r="N2533" s="77">
        <v>-4.2144809963357197</v>
      </c>
      <c r="O2533" s="77">
        <v>-1.4187217854486699E-4</v>
      </c>
      <c r="P2533" s="77">
        <v>-4.42087128242233</v>
      </c>
      <c r="Q2533" s="77">
        <v>-4.42087128242233</v>
      </c>
      <c r="R2533" s="77">
        <v>0</v>
      </c>
      <c r="S2533" s="77">
        <v>2.6579979938215199E-4</v>
      </c>
      <c r="T2533" s="77" t="s">
        <v>152</v>
      </c>
      <c r="U2533" s="105">
        <v>-5.741380317921E-2</v>
      </c>
      <c r="V2533" s="105">
        <v>-5.1764129236637597E-2</v>
      </c>
      <c r="W2533" s="101">
        <v>-5.6507855596994398E-3</v>
      </c>
    </row>
    <row r="2534" spans="2:23" x14ac:dyDescent="0.35">
      <c r="B2534" s="55" t="s">
        <v>113</v>
      </c>
      <c r="C2534" s="76" t="s">
        <v>136</v>
      </c>
      <c r="D2534" s="55" t="s">
        <v>82</v>
      </c>
      <c r="E2534" s="55" t="s">
        <v>190</v>
      </c>
      <c r="F2534" s="70">
        <v>107.58</v>
      </c>
      <c r="G2534" s="77">
        <v>54250</v>
      </c>
      <c r="H2534" s="77">
        <v>107.62</v>
      </c>
      <c r="I2534" s="77">
        <v>1</v>
      </c>
      <c r="J2534" s="77">
        <v>0.86965719741552605</v>
      </c>
      <c r="K2534" s="77">
        <v>4.5529479189200998E-5</v>
      </c>
      <c r="L2534" s="77">
        <v>-3.3444389508904502</v>
      </c>
      <c r="M2534" s="77">
        <v>6.7335336815324001E-4</v>
      </c>
      <c r="N2534" s="77">
        <v>4.2140961483059796</v>
      </c>
      <c r="O2534" s="77">
        <v>-6.27823888964039E-4</v>
      </c>
      <c r="P2534" s="77">
        <v>4.4208712824249998</v>
      </c>
      <c r="Q2534" s="77">
        <v>4.4208712824249998</v>
      </c>
      <c r="R2534" s="77">
        <v>0</v>
      </c>
      <c r="S2534" s="77">
        <v>1.1765549943253599E-3</v>
      </c>
      <c r="T2534" s="77" t="s">
        <v>152</v>
      </c>
      <c r="U2534" s="105">
        <v>-0.23611769638479599</v>
      </c>
      <c r="V2534" s="105">
        <v>-0.21288307469492901</v>
      </c>
      <c r="W2534" s="101">
        <v>-2.3239193281727102E-2</v>
      </c>
    </row>
    <row r="2535" spans="2:23" x14ac:dyDescent="0.35">
      <c r="B2535" s="55" t="s">
        <v>113</v>
      </c>
      <c r="C2535" s="76" t="s">
        <v>136</v>
      </c>
      <c r="D2535" s="55" t="s">
        <v>82</v>
      </c>
      <c r="E2535" s="55" t="s">
        <v>191</v>
      </c>
      <c r="F2535" s="70">
        <v>108.06</v>
      </c>
      <c r="G2535" s="77">
        <v>53550</v>
      </c>
      <c r="H2535" s="77">
        <v>107.94</v>
      </c>
      <c r="I2535" s="77">
        <v>1</v>
      </c>
      <c r="J2535" s="77">
        <v>-14.156496428726101</v>
      </c>
      <c r="K2535" s="77">
        <v>3.5471931231166802E-3</v>
      </c>
      <c r="L2535" s="77">
        <v>6.8259442559325496</v>
      </c>
      <c r="M2535" s="77">
        <v>8.2470521523624605E-4</v>
      </c>
      <c r="N2535" s="77">
        <v>-20.982440684658702</v>
      </c>
      <c r="O2535" s="77">
        <v>2.7224879078804301E-3</v>
      </c>
      <c r="P2535" s="77">
        <v>-16.777756160717001</v>
      </c>
      <c r="Q2535" s="77">
        <v>-16.777756160716901</v>
      </c>
      <c r="R2535" s="77">
        <v>0</v>
      </c>
      <c r="S2535" s="77">
        <v>4.98242790165604E-3</v>
      </c>
      <c r="T2535" s="77" t="s">
        <v>152</v>
      </c>
      <c r="U2535" s="105">
        <v>-2.2238641881080499</v>
      </c>
      <c r="V2535" s="105">
        <v>-2.0050299207428099</v>
      </c>
      <c r="W2535" s="101">
        <v>-0.21887732470306201</v>
      </c>
    </row>
    <row r="2536" spans="2:23" x14ac:dyDescent="0.35">
      <c r="B2536" s="55" t="s">
        <v>113</v>
      </c>
      <c r="C2536" s="76" t="s">
        <v>136</v>
      </c>
      <c r="D2536" s="55" t="s">
        <v>82</v>
      </c>
      <c r="E2536" s="55" t="s">
        <v>192</v>
      </c>
      <c r="F2536" s="70">
        <v>106.69</v>
      </c>
      <c r="G2536" s="77">
        <v>58200</v>
      </c>
      <c r="H2536" s="77">
        <v>106.36</v>
      </c>
      <c r="I2536" s="77">
        <v>1</v>
      </c>
      <c r="J2536" s="77">
        <v>-9.4219632640058801</v>
      </c>
      <c r="K2536" s="77">
        <v>1.56241169476966E-2</v>
      </c>
      <c r="L2536" s="77">
        <v>25.278567633467901</v>
      </c>
      <c r="M2536" s="77">
        <v>0.112465052761567</v>
      </c>
      <c r="N2536" s="77">
        <v>-34.700530897473797</v>
      </c>
      <c r="O2536" s="77">
        <v>-9.6840935813870196E-2</v>
      </c>
      <c r="P2536" s="77">
        <v>-29.6574195926862</v>
      </c>
      <c r="Q2536" s="77">
        <v>-29.6574195926861</v>
      </c>
      <c r="R2536" s="77">
        <v>0</v>
      </c>
      <c r="S2536" s="77">
        <v>0.15480300649380899</v>
      </c>
      <c r="T2536" s="77" t="s">
        <v>153</v>
      </c>
      <c r="U2536" s="105">
        <v>-21.767155883738798</v>
      </c>
      <c r="V2536" s="105">
        <v>-19.625208710923701</v>
      </c>
      <c r="W2536" s="101">
        <v>-2.1423686175191001</v>
      </c>
    </row>
    <row r="2537" spans="2:23" x14ac:dyDescent="0.35">
      <c r="B2537" s="55" t="s">
        <v>113</v>
      </c>
      <c r="C2537" s="76" t="s">
        <v>136</v>
      </c>
      <c r="D2537" s="55" t="s">
        <v>82</v>
      </c>
      <c r="E2537" s="55" t="s">
        <v>193</v>
      </c>
      <c r="F2537" s="70">
        <v>108.3</v>
      </c>
      <c r="G2537" s="77">
        <v>53000</v>
      </c>
      <c r="H2537" s="77">
        <v>108.42</v>
      </c>
      <c r="I2537" s="77">
        <v>1</v>
      </c>
      <c r="J2537" s="77">
        <v>30.606093063196202</v>
      </c>
      <c r="K2537" s="77">
        <v>2.31560380936995E-2</v>
      </c>
      <c r="L2537" s="77">
        <v>55.767156457887602</v>
      </c>
      <c r="M2537" s="77">
        <v>7.6878600277931405E-2</v>
      </c>
      <c r="N2537" s="77">
        <v>-25.161063394691499</v>
      </c>
      <c r="O2537" s="77">
        <v>-5.3722562184231798E-2</v>
      </c>
      <c r="P2537" s="77">
        <v>-20.417348217674899</v>
      </c>
      <c r="Q2537" s="77">
        <v>-20.417348217674899</v>
      </c>
      <c r="R2537" s="77">
        <v>0</v>
      </c>
      <c r="S2537" s="77">
        <v>1.0304979635737101E-2</v>
      </c>
      <c r="T2537" s="77" t="s">
        <v>153</v>
      </c>
      <c r="U2537" s="105">
        <v>-2.80204923092026</v>
      </c>
      <c r="V2537" s="105">
        <v>-2.5263199872691899</v>
      </c>
      <c r="W2537" s="101">
        <v>-0.275783495516365</v>
      </c>
    </row>
    <row r="2538" spans="2:23" x14ac:dyDescent="0.35">
      <c r="B2538" s="55" t="s">
        <v>113</v>
      </c>
      <c r="C2538" s="76" t="s">
        <v>136</v>
      </c>
      <c r="D2538" s="55" t="s">
        <v>82</v>
      </c>
      <c r="E2538" s="55" t="s">
        <v>194</v>
      </c>
      <c r="F2538" s="70">
        <v>107.32</v>
      </c>
      <c r="G2538" s="77">
        <v>56100</v>
      </c>
      <c r="H2538" s="77">
        <v>106.96</v>
      </c>
      <c r="I2538" s="77">
        <v>1</v>
      </c>
      <c r="J2538" s="77">
        <v>-24.953315579167999</v>
      </c>
      <c r="K2538" s="77">
        <v>4.7696365612945803E-2</v>
      </c>
      <c r="L2538" s="77">
        <v>17.1948240059202</v>
      </c>
      <c r="M2538" s="77">
        <v>2.26477071007441E-2</v>
      </c>
      <c r="N2538" s="77">
        <v>-42.148139585088202</v>
      </c>
      <c r="O2538" s="77">
        <v>2.50486585122018E-2</v>
      </c>
      <c r="P2538" s="77">
        <v>-30.671282329820698</v>
      </c>
      <c r="Q2538" s="77">
        <v>-30.671282329820599</v>
      </c>
      <c r="R2538" s="77">
        <v>0</v>
      </c>
      <c r="S2538" s="77">
        <v>7.2059731077276701E-2</v>
      </c>
      <c r="T2538" s="77" t="s">
        <v>152</v>
      </c>
      <c r="U2538" s="105">
        <v>-12.4896169776344</v>
      </c>
      <c r="V2538" s="105">
        <v>-11.2606047944317</v>
      </c>
      <c r="W2538" s="101">
        <v>-1.22925400087325</v>
      </c>
    </row>
    <row r="2539" spans="2:23" x14ac:dyDescent="0.35">
      <c r="B2539" s="55" t="s">
        <v>113</v>
      </c>
      <c r="C2539" s="76" t="s">
        <v>136</v>
      </c>
      <c r="D2539" s="55" t="s">
        <v>82</v>
      </c>
      <c r="E2539" s="55" t="s">
        <v>135</v>
      </c>
      <c r="F2539" s="70">
        <v>106.56</v>
      </c>
      <c r="G2539" s="77">
        <v>56100</v>
      </c>
      <c r="H2539" s="77">
        <v>106.96</v>
      </c>
      <c r="I2539" s="77">
        <v>1</v>
      </c>
      <c r="J2539" s="77">
        <v>26.2912920029224</v>
      </c>
      <c r="K2539" s="77">
        <v>5.7164889309628299E-2</v>
      </c>
      <c r="L2539" s="77">
        <v>-18.291615566201902</v>
      </c>
      <c r="M2539" s="77">
        <v>2.7670030641796399E-2</v>
      </c>
      <c r="N2539" s="77">
        <v>44.582907569124302</v>
      </c>
      <c r="O2539" s="77">
        <v>2.94948586678319E-2</v>
      </c>
      <c r="P2539" s="77">
        <v>33.082898733164299</v>
      </c>
      <c r="Q2539" s="77">
        <v>33.0828987331642</v>
      </c>
      <c r="R2539" s="77">
        <v>0</v>
      </c>
      <c r="S2539" s="77">
        <v>9.0513346196294003E-2</v>
      </c>
      <c r="T2539" s="77" t="s">
        <v>152</v>
      </c>
      <c r="U2539" s="105">
        <v>-14.684291916271601</v>
      </c>
      <c r="V2539" s="105">
        <v>-13.239317767014599</v>
      </c>
      <c r="W2539" s="101">
        <v>-1.4452584591178099</v>
      </c>
    </row>
    <row r="2540" spans="2:23" x14ac:dyDescent="0.35">
      <c r="B2540" s="55" t="s">
        <v>113</v>
      </c>
      <c r="C2540" s="76" t="s">
        <v>136</v>
      </c>
      <c r="D2540" s="55" t="s">
        <v>82</v>
      </c>
      <c r="E2540" s="55" t="s">
        <v>195</v>
      </c>
      <c r="F2540" s="70">
        <v>105.67</v>
      </c>
      <c r="G2540" s="77">
        <v>58054</v>
      </c>
      <c r="H2540" s="77">
        <v>105.34</v>
      </c>
      <c r="I2540" s="77">
        <v>1</v>
      </c>
      <c r="J2540" s="77">
        <v>-31.352513083216699</v>
      </c>
      <c r="K2540" s="77">
        <v>5.5243480306789897E-2</v>
      </c>
      <c r="L2540" s="77">
        <v>-30.8744600460642</v>
      </c>
      <c r="M2540" s="77">
        <v>5.3571654312243901E-2</v>
      </c>
      <c r="N2540" s="77">
        <v>-0.47805303715249298</v>
      </c>
      <c r="O2540" s="77">
        <v>1.6718259945459799E-3</v>
      </c>
      <c r="P2540" s="77">
        <v>-0.38648754429302801</v>
      </c>
      <c r="Q2540" s="77">
        <v>-0.38648754429302801</v>
      </c>
      <c r="R2540" s="77">
        <v>0</v>
      </c>
      <c r="S2540" s="77">
        <v>8.3947413504230003E-6</v>
      </c>
      <c r="T2540" s="77" t="s">
        <v>152</v>
      </c>
      <c r="U2540" s="105">
        <v>1.8628499294251599E-2</v>
      </c>
      <c r="V2540" s="105">
        <v>-1.67954044420703E-2</v>
      </c>
      <c r="W2540" s="101">
        <v>3.54169338087649E-2</v>
      </c>
    </row>
    <row r="2541" spans="2:23" x14ac:dyDescent="0.35">
      <c r="B2541" s="55" t="s">
        <v>113</v>
      </c>
      <c r="C2541" s="76" t="s">
        <v>136</v>
      </c>
      <c r="D2541" s="55" t="s">
        <v>82</v>
      </c>
      <c r="E2541" s="55" t="s">
        <v>195</v>
      </c>
      <c r="F2541" s="70">
        <v>105.67</v>
      </c>
      <c r="G2541" s="77">
        <v>58104</v>
      </c>
      <c r="H2541" s="77">
        <v>105.09</v>
      </c>
      <c r="I2541" s="77">
        <v>1</v>
      </c>
      <c r="J2541" s="77">
        <v>-34.316404193067399</v>
      </c>
      <c r="K2541" s="77">
        <v>0.105278834348732</v>
      </c>
      <c r="L2541" s="77">
        <v>-33.838313149011903</v>
      </c>
      <c r="M2541" s="77">
        <v>0.102365810447291</v>
      </c>
      <c r="N2541" s="77">
        <v>-0.478091044055518</v>
      </c>
      <c r="O2541" s="77">
        <v>2.9130239014416798E-3</v>
      </c>
      <c r="P2541" s="77">
        <v>-0.38607823791858598</v>
      </c>
      <c r="Q2541" s="77">
        <v>-0.38607823791858498</v>
      </c>
      <c r="R2541" s="77">
        <v>0</v>
      </c>
      <c r="S2541" s="77">
        <v>1.3325642678012E-5</v>
      </c>
      <c r="T2541" s="77" t="s">
        <v>152</v>
      </c>
      <c r="U2541" s="105">
        <v>2.9681653181724901E-2</v>
      </c>
      <c r="V2541" s="105">
        <v>-2.67608980101883E-2</v>
      </c>
      <c r="W2541" s="101">
        <v>5.64314456825976E-2</v>
      </c>
    </row>
    <row r="2542" spans="2:23" x14ac:dyDescent="0.35">
      <c r="B2542" s="55" t="s">
        <v>113</v>
      </c>
      <c r="C2542" s="76" t="s">
        <v>136</v>
      </c>
      <c r="D2542" s="55" t="s">
        <v>82</v>
      </c>
      <c r="E2542" s="55" t="s">
        <v>196</v>
      </c>
      <c r="F2542" s="70">
        <v>105.34</v>
      </c>
      <c r="G2542" s="77">
        <v>58104</v>
      </c>
      <c r="H2542" s="77">
        <v>105.09</v>
      </c>
      <c r="I2542" s="77">
        <v>1</v>
      </c>
      <c r="J2542" s="77">
        <v>-39.409471641397602</v>
      </c>
      <c r="K2542" s="77">
        <v>5.1873755598807698E-2</v>
      </c>
      <c r="L2542" s="77">
        <v>-38.929955426863003</v>
      </c>
      <c r="M2542" s="77">
        <v>5.0619083746553703E-2</v>
      </c>
      <c r="N2542" s="77">
        <v>-0.47951621453464799</v>
      </c>
      <c r="O2542" s="77">
        <v>1.2546718522539501E-3</v>
      </c>
      <c r="P2542" s="77">
        <v>-0.38648754429409499</v>
      </c>
      <c r="Q2542" s="77">
        <v>-0.38648754429409499</v>
      </c>
      <c r="R2542" s="77">
        <v>0</v>
      </c>
      <c r="S2542" s="77">
        <v>4.989045571276E-6</v>
      </c>
      <c r="T2542" s="77" t="s">
        <v>152</v>
      </c>
      <c r="U2542" s="105">
        <v>1.21312453012377E-2</v>
      </c>
      <c r="V2542" s="105">
        <v>-1.09374978629183E-2</v>
      </c>
      <c r="W2542" s="101">
        <v>2.3064204210180801E-2</v>
      </c>
    </row>
    <row r="2543" spans="2:23" x14ac:dyDescent="0.35">
      <c r="B2543" s="55" t="s">
        <v>113</v>
      </c>
      <c r="C2543" s="76" t="s">
        <v>136</v>
      </c>
      <c r="D2543" s="55" t="s">
        <v>82</v>
      </c>
      <c r="E2543" s="55" t="s">
        <v>197</v>
      </c>
      <c r="F2543" s="70">
        <v>105.94</v>
      </c>
      <c r="G2543" s="77">
        <v>58200</v>
      </c>
      <c r="H2543" s="77">
        <v>106.36</v>
      </c>
      <c r="I2543" s="77">
        <v>1</v>
      </c>
      <c r="J2543" s="77">
        <v>53.416926699265296</v>
      </c>
      <c r="K2543" s="77">
        <v>0.116702753571982</v>
      </c>
      <c r="L2543" s="77">
        <v>18.713626479148299</v>
      </c>
      <c r="M2543" s="77">
        <v>1.43231724744442E-2</v>
      </c>
      <c r="N2543" s="77">
        <v>34.703300220117001</v>
      </c>
      <c r="O2543" s="77">
        <v>0.102379581097538</v>
      </c>
      <c r="P2543" s="77">
        <v>29.657419592687202</v>
      </c>
      <c r="Q2543" s="77">
        <v>29.657419592687098</v>
      </c>
      <c r="R2543" s="77">
        <v>0</v>
      </c>
      <c r="S2543" s="77">
        <v>3.5974107759075197E-2</v>
      </c>
      <c r="T2543" s="77" t="s">
        <v>152</v>
      </c>
      <c r="U2543" s="105">
        <v>-3.70779355894551</v>
      </c>
      <c r="V2543" s="105">
        <v>-3.3429366169828598</v>
      </c>
      <c r="W2543" s="101">
        <v>-0.36492873039322998</v>
      </c>
    </row>
    <row r="2544" spans="2:23" x14ac:dyDescent="0.35">
      <c r="B2544" s="55" t="s">
        <v>113</v>
      </c>
      <c r="C2544" s="76" t="s">
        <v>136</v>
      </c>
      <c r="D2544" s="55" t="s">
        <v>82</v>
      </c>
      <c r="E2544" s="55" t="s">
        <v>197</v>
      </c>
      <c r="F2544" s="70">
        <v>105.94</v>
      </c>
      <c r="G2544" s="77">
        <v>58300</v>
      </c>
      <c r="H2544" s="77">
        <v>105.58</v>
      </c>
      <c r="I2544" s="77">
        <v>1</v>
      </c>
      <c r="J2544" s="77">
        <v>-41.9866049283658</v>
      </c>
      <c r="K2544" s="77">
        <v>6.6812962250264396E-2</v>
      </c>
      <c r="L2544" s="77">
        <v>-0.86224005389198599</v>
      </c>
      <c r="M2544" s="77">
        <v>2.8177054809301E-5</v>
      </c>
      <c r="N2544" s="77">
        <v>-41.124364874473798</v>
      </c>
      <c r="O2544" s="77">
        <v>6.6784785195455096E-2</v>
      </c>
      <c r="P2544" s="77">
        <v>-36.462265349415503</v>
      </c>
      <c r="Q2544" s="77">
        <v>-36.462265349415503</v>
      </c>
      <c r="R2544" s="77">
        <v>0</v>
      </c>
      <c r="S2544" s="77">
        <v>5.0387928508184E-2</v>
      </c>
      <c r="T2544" s="77" t="s">
        <v>152</v>
      </c>
      <c r="U2544" s="105">
        <v>-7.7416124725392104</v>
      </c>
      <c r="V2544" s="105">
        <v>-6.9798168095158601</v>
      </c>
      <c r="W2544" s="101">
        <v>-0.76194555222313598</v>
      </c>
    </row>
    <row r="2545" spans="2:23" x14ac:dyDescent="0.35">
      <c r="B2545" s="55" t="s">
        <v>113</v>
      </c>
      <c r="C2545" s="76" t="s">
        <v>136</v>
      </c>
      <c r="D2545" s="55" t="s">
        <v>82</v>
      </c>
      <c r="E2545" s="55" t="s">
        <v>197</v>
      </c>
      <c r="F2545" s="70">
        <v>105.94</v>
      </c>
      <c r="G2545" s="77">
        <v>58500</v>
      </c>
      <c r="H2545" s="77">
        <v>105.87</v>
      </c>
      <c r="I2545" s="77">
        <v>1</v>
      </c>
      <c r="J2545" s="77">
        <v>-66.642526817399997</v>
      </c>
      <c r="K2545" s="77">
        <v>2.3094377179161001E-2</v>
      </c>
      <c r="L2545" s="77">
        <v>-72.981310406358801</v>
      </c>
      <c r="M2545" s="77">
        <v>2.7696612676872401E-2</v>
      </c>
      <c r="N2545" s="77">
        <v>6.3387835889588402</v>
      </c>
      <c r="O2545" s="77">
        <v>-4.6022354977114004E-3</v>
      </c>
      <c r="P2545" s="77">
        <v>6.8048457567267198</v>
      </c>
      <c r="Q2545" s="77">
        <v>6.8048457567267198</v>
      </c>
      <c r="R2545" s="77">
        <v>0</v>
      </c>
      <c r="S2545" s="77">
        <v>2.40790814018777E-4</v>
      </c>
      <c r="T2545" s="77" t="s">
        <v>152</v>
      </c>
      <c r="U2545" s="105">
        <v>-4.3684899158049899E-2</v>
      </c>
      <c r="V2545" s="105">
        <v>-3.9386186604785198E-2</v>
      </c>
      <c r="W2545" s="101">
        <v>-4.2995583582698801E-3</v>
      </c>
    </row>
    <row r="2546" spans="2:23" x14ac:dyDescent="0.35">
      <c r="B2546" s="55" t="s">
        <v>113</v>
      </c>
      <c r="C2546" s="76" t="s">
        <v>136</v>
      </c>
      <c r="D2546" s="55" t="s">
        <v>82</v>
      </c>
      <c r="E2546" s="55" t="s">
        <v>198</v>
      </c>
      <c r="F2546" s="70">
        <v>105.58</v>
      </c>
      <c r="G2546" s="77">
        <v>58305</v>
      </c>
      <c r="H2546" s="77">
        <v>105.58</v>
      </c>
      <c r="I2546" s="77">
        <v>1</v>
      </c>
      <c r="J2546" s="77">
        <v>5.4776000000000002E-14</v>
      </c>
      <c r="K2546" s="77">
        <v>0</v>
      </c>
      <c r="L2546" s="77">
        <v>1.4007299999999999E-13</v>
      </c>
      <c r="M2546" s="77">
        <v>0</v>
      </c>
      <c r="N2546" s="77">
        <v>-8.5296999999999997E-14</v>
      </c>
      <c r="O2546" s="77">
        <v>0</v>
      </c>
      <c r="P2546" s="77">
        <v>-2.2163E-14</v>
      </c>
      <c r="Q2546" s="77">
        <v>-2.2163E-14</v>
      </c>
      <c r="R2546" s="77">
        <v>0</v>
      </c>
      <c r="S2546" s="77">
        <v>0</v>
      </c>
      <c r="T2546" s="77" t="s">
        <v>152</v>
      </c>
      <c r="U2546" s="105">
        <v>0</v>
      </c>
      <c r="V2546" s="105">
        <v>0</v>
      </c>
      <c r="W2546" s="101">
        <v>0</v>
      </c>
    </row>
    <row r="2547" spans="2:23" x14ac:dyDescent="0.35">
      <c r="B2547" s="55" t="s">
        <v>113</v>
      </c>
      <c r="C2547" s="76" t="s">
        <v>136</v>
      </c>
      <c r="D2547" s="55" t="s">
        <v>82</v>
      </c>
      <c r="E2547" s="55" t="s">
        <v>198</v>
      </c>
      <c r="F2547" s="70">
        <v>105.58</v>
      </c>
      <c r="G2547" s="77">
        <v>58350</v>
      </c>
      <c r="H2547" s="77">
        <v>104.51</v>
      </c>
      <c r="I2547" s="77">
        <v>1</v>
      </c>
      <c r="J2547" s="77">
        <v>-73.771270913950801</v>
      </c>
      <c r="K2547" s="77">
        <v>0.36081788733280601</v>
      </c>
      <c r="L2547" s="77">
        <v>-0.56190566516370899</v>
      </c>
      <c r="M2547" s="77">
        <v>2.0933427844805998E-5</v>
      </c>
      <c r="N2547" s="77">
        <v>-73.209365248787094</v>
      </c>
      <c r="O2547" s="77">
        <v>0.36079695390496203</v>
      </c>
      <c r="P2547" s="77">
        <v>-64.829604601739504</v>
      </c>
      <c r="Q2547" s="77">
        <v>-64.829604601739405</v>
      </c>
      <c r="R2547" s="77">
        <v>0</v>
      </c>
      <c r="S2547" s="77">
        <v>0.27865078705582502</v>
      </c>
      <c r="T2547" s="77" t="s">
        <v>152</v>
      </c>
      <c r="U2547" s="105">
        <v>-40.434104793254903</v>
      </c>
      <c r="V2547" s="105">
        <v>-36.455279221838801</v>
      </c>
      <c r="W2547" s="101">
        <v>-3.9796084361788999</v>
      </c>
    </row>
    <row r="2548" spans="2:23" x14ac:dyDescent="0.35">
      <c r="B2548" s="55" t="s">
        <v>113</v>
      </c>
      <c r="C2548" s="76" t="s">
        <v>136</v>
      </c>
      <c r="D2548" s="55" t="s">
        <v>82</v>
      </c>
      <c r="E2548" s="55" t="s">
        <v>198</v>
      </c>
      <c r="F2548" s="70">
        <v>105.58</v>
      </c>
      <c r="G2548" s="77">
        <v>58600</v>
      </c>
      <c r="H2548" s="77">
        <v>105.61</v>
      </c>
      <c r="I2548" s="77">
        <v>1</v>
      </c>
      <c r="J2548" s="77">
        <v>31.568937093030701</v>
      </c>
      <c r="K2548" s="77">
        <v>3.8269355104655301E-3</v>
      </c>
      <c r="L2548" s="77">
        <v>-0.30035911719049102</v>
      </c>
      <c r="M2548" s="77">
        <v>3.4642790123299999E-7</v>
      </c>
      <c r="N2548" s="77">
        <v>31.869296210221201</v>
      </c>
      <c r="O2548" s="77">
        <v>3.8265890825642901E-3</v>
      </c>
      <c r="P2548" s="77">
        <v>28.367339252324001</v>
      </c>
      <c r="Q2548" s="77">
        <v>28.367339252324001</v>
      </c>
      <c r="R2548" s="77">
        <v>0</v>
      </c>
      <c r="S2548" s="77">
        <v>3.0900707952247501E-3</v>
      </c>
      <c r="T2548" s="77" t="s">
        <v>153</v>
      </c>
      <c r="U2548" s="105">
        <v>-0.55201021213329504</v>
      </c>
      <c r="V2548" s="105">
        <v>-0.49769091017399503</v>
      </c>
      <c r="W2548" s="101">
        <v>-5.4329989702876398E-2</v>
      </c>
    </row>
    <row r="2549" spans="2:23" x14ac:dyDescent="0.35">
      <c r="B2549" s="55" t="s">
        <v>113</v>
      </c>
      <c r="C2549" s="76" t="s">
        <v>136</v>
      </c>
      <c r="D2549" s="55" t="s">
        <v>82</v>
      </c>
      <c r="E2549" s="55" t="s">
        <v>199</v>
      </c>
      <c r="F2549" s="70">
        <v>105.58</v>
      </c>
      <c r="G2549" s="77">
        <v>58300</v>
      </c>
      <c r="H2549" s="77">
        <v>105.58</v>
      </c>
      <c r="I2549" s="77">
        <v>2</v>
      </c>
      <c r="J2549" s="77">
        <v>1.3518100000000001E-13</v>
      </c>
      <c r="K2549" s="77">
        <v>0</v>
      </c>
      <c r="L2549" s="77">
        <v>5.4492999999999999E-14</v>
      </c>
      <c r="M2549" s="77">
        <v>0</v>
      </c>
      <c r="N2549" s="77">
        <v>8.0688000000000002E-14</v>
      </c>
      <c r="O2549" s="77">
        <v>0</v>
      </c>
      <c r="P2549" s="77">
        <v>3.8269999999999997E-14</v>
      </c>
      <c r="Q2549" s="77">
        <v>3.8273E-14</v>
      </c>
      <c r="R2549" s="77">
        <v>0</v>
      </c>
      <c r="S2549" s="77">
        <v>0</v>
      </c>
      <c r="T2549" s="77" t="s">
        <v>152</v>
      </c>
      <c r="U2549" s="105">
        <v>0</v>
      </c>
      <c r="V2549" s="105">
        <v>0</v>
      </c>
      <c r="W2549" s="101">
        <v>0</v>
      </c>
    </row>
    <row r="2550" spans="2:23" x14ac:dyDescent="0.35">
      <c r="B2550" s="55" t="s">
        <v>113</v>
      </c>
      <c r="C2550" s="76" t="s">
        <v>136</v>
      </c>
      <c r="D2550" s="55" t="s">
        <v>82</v>
      </c>
      <c r="E2550" s="55" t="s">
        <v>200</v>
      </c>
      <c r="F2550" s="70">
        <v>106.18</v>
      </c>
      <c r="G2550" s="77">
        <v>58500</v>
      </c>
      <c r="H2550" s="77">
        <v>105.87</v>
      </c>
      <c r="I2550" s="77">
        <v>1</v>
      </c>
      <c r="J2550" s="77">
        <v>-90.604208827751407</v>
      </c>
      <c r="K2550" s="77">
        <v>0.115748629467969</v>
      </c>
      <c r="L2550" s="77">
        <v>-52.458959620789201</v>
      </c>
      <c r="M2550" s="77">
        <v>3.8802388467387899E-2</v>
      </c>
      <c r="N2550" s="77">
        <v>-38.145249206962198</v>
      </c>
      <c r="O2550" s="77">
        <v>7.6946241000581395E-2</v>
      </c>
      <c r="P2550" s="77">
        <v>-35.172185009054701</v>
      </c>
      <c r="Q2550" s="77">
        <v>-35.172185009054701</v>
      </c>
      <c r="R2550" s="77">
        <v>0</v>
      </c>
      <c r="S2550" s="77">
        <v>1.7442864636187601E-2</v>
      </c>
      <c r="T2550" s="77" t="s">
        <v>152</v>
      </c>
      <c r="U2550" s="105">
        <v>-3.6668020520717102</v>
      </c>
      <c r="V2550" s="105">
        <v>-3.3059787855569098</v>
      </c>
      <c r="W2550" s="101">
        <v>-0.36089426128847901</v>
      </c>
    </row>
    <row r="2551" spans="2:23" x14ac:dyDescent="0.35">
      <c r="B2551" s="55" t="s">
        <v>113</v>
      </c>
      <c r="C2551" s="76" t="s">
        <v>136</v>
      </c>
      <c r="D2551" s="55" t="s">
        <v>82</v>
      </c>
      <c r="E2551" s="55" t="s">
        <v>201</v>
      </c>
      <c r="F2551" s="70">
        <v>105.87</v>
      </c>
      <c r="G2551" s="77">
        <v>58600</v>
      </c>
      <c r="H2551" s="77">
        <v>105.61</v>
      </c>
      <c r="I2551" s="77">
        <v>1</v>
      </c>
      <c r="J2551" s="77">
        <v>-24.4297864147719</v>
      </c>
      <c r="K2551" s="77">
        <v>2.72744210172019E-2</v>
      </c>
      <c r="L2551" s="77">
        <v>7.4252190995281904</v>
      </c>
      <c r="M2551" s="77">
        <v>2.5196182554931201E-3</v>
      </c>
      <c r="N2551" s="77">
        <v>-31.8550055143001</v>
      </c>
      <c r="O2551" s="77">
        <v>2.47548027617088E-2</v>
      </c>
      <c r="P2551" s="77">
        <v>-28.3673392523243</v>
      </c>
      <c r="Q2551" s="77">
        <v>-28.3673392523243</v>
      </c>
      <c r="R2551" s="77">
        <v>0</v>
      </c>
      <c r="S2551" s="77">
        <v>3.6775061286920298E-2</v>
      </c>
      <c r="T2551" s="77" t="s">
        <v>153</v>
      </c>
      <c r="U2551" s="105">
        <v>-5.6647285896951098</v>
      </c>
      <c r="V2551" s="105">
        <v>-5.1073039333794599</v>
      </c>
      <c r="W2551" s="101">
        <v>-0.55753433393621299</v>
      </c>
    </row>
    <row r="2552" spans="2:23" x14ac:dyDescent="0.35">
      <c r="B2552" s="55" t="s">
        <v>113</v>
      </c>
      <c r="C2552" s="76" t="s">
        <v>114</v>
      </c>
      <c r="D2552" s="55" t="s">
        <v>83</v>
      </c>
      <c r="E2552" s="55" t="s">
        <v>115</v>
      </c>
      <c r="F2552" s="70">
        <v>98.72</v>
      </c>
      <c r="G2552" s="77">
        <v>50050</v>
      </c>
      <c r="H2552" s="77">
        <v>98.32</v>
      </c>
      <c r="I2552" s="77">
        <v>1</v>
      </c>
      <c r="J2552" s="77">
        <v>-10.39290528403</v>
      </c>
      <c r="K2552" s="77">
        <v>1.9766283884435899E-2</v>
      </c>
      <c r="L2552" s="77">
        <v>13.205749226121</v>
      </c>
      <c r="M2552" s="77">
        <v>3.1913701710044998E-2</v>
      </c>
      <c r="N2552" s="77">
        <v>-23.5986545101511</v>
      </c>
      <c r="O2552" s="77">
        <v>-1.2147417825609101E-2</v>
      </c>
      <c r="P2552" s="77">
        <v>-38.621916492508497</v>
      </c>
      <c r="Q2552" s="77">
        <v>-38.621916492508497</v>
      </c>
      <c r="R2552" s="77">
        <v>0</v>
      </c>
      <c r="S2552" s="77">
        <v>0.27297239534043699</v>
      </c>
      <c r="T2552" s="77" t="s">
        <v>130</v>
      </c>
      <c r="U2552" s="105">
        <v>-10.507569657235001</v>
      </c>
      <c r="V2552" s="105">
        <v>-11.0793746406647</v>
      </c>
      <c r="W2552" s="101">
        <v>0.57171459854090201</v>
      </c>
    </row>
    <row r="2553" spans="2:23" x14ac:dyDescent="0.35">
      <c r="B2553" s="55" t="s">
        <v>113</v>
      </c>
      <c r="C2553" s="76" t="s">
        <v>114</v>
      </c>
      <c r="D2553" s="55" t="s">
        <v>83</v>
      </c>
      <c r="E2553" s="55" t="s">
        <v>131</v>
      </c>
      <c r="F2553" s="70">
        <v>101.61</v>
      </c>
      <c r="G2553" s="77">
        <v>56050</v>
      </c>
      <c r="H2553" s="77">
        <v>101.48</v>
      </c>
      <c r="I2553" s="77">
        <v>1</v>
      </c>
      <c r="J2553" s="77">
        <v>-18.5058963129283</v>
      </c>
      <c r="K2553" s="77">
        <v>1.0958982347035399E-2</v>
      </c>
      <c r="L2553" s="77">
        <v>-28.210807918574901</v>
      </c>
      <c r="M2553" s="77">
        <v>2.5467189869399401E-2</v>
      </c>
      <c r="N2553" s="77">
        <v>9.7049116056465792</v>
      </c>
      <c r="O2553" s="77">
        <v>-1.4508207522364E-2</v>
      </c>
      <c r="P2553" s="77">
        <v>16.627485518880601</v>
      </c>
      <c r="Q2553" s="77">
        <v>16.627485518880601</v>
      </c>
      <c r="R2553" s="77">
        <v>0</v>
      </c>
      <c r="S2553" s="77">
        <v>8.8471447897787402E-3</v>
      </c>
      <c r="T2553" s="77" t="s">
        <v>130</v>
      </c>
      <c r="U2553" s="105">
        <v>-0.12319752216377799</v>
      </c>
      <c r="V2553" s="105">
        <v>-0.12990173250141199</v>
      </c>
      <c r="W2553" s="101">
        <v>6.7031506069152001E-3</v>
      </c>
    </row>
    <row r="2554" spans="2:23" x14ac:dyDescent="0.35">
      <c r="B2554" s="55" t="s">
        <v>113</v>
      </c>
      <c r="C2554" s="76" t="s">
        <v>114</v>
      </c>
      <c r="D2554" s="55" t="s">
        <v>83</v>
      </c>
      <c r="E2554" s="55" t="s">
        <v>117</v>
      </c>
      <c r="F2554" s="70">
        <v>98.32</v>
      </c>
      <c r="G2554" s="77">
        <v>51450</v>
      </c>
      <c r="H2554" s="77">
        <v>100.48</v>
      </c>
      <c r="I2554" s="77">
        <v>10</v>
      </c>
      <c r="J2554" s="77">
        <v>53.652118402779202</v>
      </c>
      <c r="K2554" s="77">
        <v>0.50201908670805795</v>
      </c>
      <c r="L2554" s="77">
        <v>64.311763374259002</v>
      </c>
      <c r="M2554" s="77">
        <v>0.72131890720868597</v>
      </c>
      <c r="N2554" s="77">
        <v>-10.659644971479899</v>
      </c>
      <c r="O2554" s="77">
        <v>-0.21929982050062799</v>
      </c>
      <c r="P2554" s="77">
        <v>-17.237640844321302</v>
      </c>
      <c r="Q2554" s="77">
        <v>-17.237640844321302</v>
      </c>
      <c r="R2554" s="77">
        <v>0</v>
      </c>
      <c r="S2554" s="77">
        <v>5.1820564071490799E-2</v>
      </c>
      <c r="T2554" s="77" t="s">
        <v>132</v>
      </c>
      <c r="U2554" s="105">
        <v>1.22643098063416</v>
      </c>
      <c r="V2554" s="105">
        <v>-1.2931713753624801</v>
      </c>
      <c r="W2554" s="101">
        <v>2.5192040838840302</v>
      </c>
    </row>
    <row r="2555" spans="2:23" x14ac:dyDescent="0.35">
      <c r="B2555" s="55" t="s">
        <v>113</v>
      </c>
      <c r="C2555" s="76" t="s">
        <v>114</v>
      </c>
      <c r="D2555" s="55" t="s">
        <v>83</v>
      </c>
      <c r="E2555" s="55" t="s">
        <v>133</v>
      </c>
      <c r="F2555" s="70">
        <v>100.48</v>
      </c>
      <c r="G2555" s="77">
        <v>54000</v>
      </c>
      <c r="H2555" s="77">
        <v>100.91</v>
      </c>
      <c r="I2555" s="77">
        <v>10</v>
      </c>
      <c r="J2555" s="77">
        <v>35.255976684729603</v>
      </c>
      <c r="K2555" s="77">
        <v>5.94643493930022E-2</v>
      </c>
      <c r="L2555" s="77">
        <v>45.785560005934201</v>
      </c>
      <c r="M2555" s="77">
        <v>0.100287829441927</v>
      </c>
      <c r="N2555" s="77">
        <v>-10.529583321204599</v>
      </c>
      <c r="O2555" s="77">
        <v>-4.0823480048924603E-2</v>
      </c>
      <c r="P2555" s="77">
        <v>-17.2376408443216</v>
      </c>
      <c r="Q2555" s="77">
        <v>-17.237640844321501</v>
      </c>
      <c r="R2555" s="77">
        <v>0</v>
      </c>
      <c r="S2555" s="77">
        <v>1.42149987682351E-2</v>
      </c>
      <c r="T2555" s="77" t="s">
        <v>132</v>
      </c>
      <c r="U2555" s="105">
        <v>0.417000504591447</v>
      </c>
      <c r="V2555" s="105">
        <v>-0.43969299908791698</v>
      </c>
      <c r="W2555" s="101">
        <v>0.85655808662406596</v>
      </c>
    </row>
    <row r="2556" spans="2:23" x14ac:dyDescent="0.35">
      <c r="B2556" s="55" t="s">
        <v>113</v>
      </c>
      <c r="C2556" s="76" t="s">
        <v>114</v>
      </c>
      <c r="D2556" s="55" t="s">
        <v>83</v>
      </c>
      <c r="E2556" s="55" t="s">
        <v>134</v>
      </c>
      <c r="F2556" s="70">
        <v>100.91</v>
      </c>
      <c r="G2556" s="77">
        <v>56100</v>
      </c>
      <c r="H2556" s="77">
        <v>101.37</v>
      </c>
      <c r="I2556" s="77">
        <v>10</v>
      </c>
      <c r="J2556" s="77">
        <v>11.2273738358528</v>
      </c>
      <c r="K2556" s="77">
        <v>2.3042657170098499E-2</v>
      </c>
      <c r="L2556" s="77">
        <v>26.099830214091501</v>
      </c>
      <c r="M2556" s="77">
        <v>0.124523567880965</v>
      </c>
      <c r="N2556" s="77">
        <v>-14.8724563782387</v>
      </c>
      <c r="O2556" s="77">
        <v>-0.101480910710867</v>
      </c>
      <c r="P2556" s="77">
        <v>-25.494401844354499</v>
      </c>
      <c r="Q2556" s="77">
        <v>-25.4944018443544</v>
      </c>
      <c r="R2556" s="77">
        <v>0</v>
      </c>
      <c r="S2556" s="77">
        <v>0.11881351524338001</v>
      </c>
      <c r="T2556" s="77" t="s">
        <v>132</v>
      </c>
      <c r="U2556" s="105">
        <v>-3.4224493753071101</v>
      </c>
      <c r="V2556" s="105">
        <v>-3.6086935470970101</v>
      </c>
      <c r="W2556" s="101">
        <v>0.186214732279504</v>
      </c>
    </row>
    <row r="2557" spans="2:23" x14ac:dyDescent="0.35">
      <c r="B2557" s="55" t="s">
        <v>113</v>
      </c>
      <c r="C2557" s="76" t="s">
        <v>114</v>
      </c>
      <c r="D2557" s="55" t="s">
        <v>83</v>
      </c>
      <c r="E2557" s="55" t="s">
        <v>135</v>
      </c>
      <c r="F2557" s="70">
        <v>101.48</v>
      </c>
      <c r="G2557" s="77">
        <v>56100</v>
      </c>
      <c r="H2557" s="77">
        <v>101.37</v>
      </c>
      <c r="I2557" s="77">
        <v>10</v>
      </c>
      <c r="J2557" s="77">
        <v>-5.2868695503845302</v>
      </c>
      <c r="K2557" s="77">
        <v>2.0040859573875499E-3</v>
      </c>
      <c r="L2557" s="77">
        <v>-18.814612283636201</v>
      </c>
      <c r="M2557" s="77">
        <v>2.53810568570009E-2</v>
      </c>
      <c r="N2557" s="77">
        <v>13.527742733251699</v>
      </c>
      <c r="O2557" s="77">
        <v>-2.3376970899613301E-2</v>
      </c>
      <c r="P2557" s="77">
        <v>23.650546086978299</v>
      </c>
      <c r="Q2557" s="77">
        <v>23.650546086978199</v>
      </c>
      <c r="R2557" s="77">
        <v>0</v>
      </c>
      <c r="S2557" s="77">
        <v>4.0105275276220702E-2</v>
      </c>
      <c r="T2557" s="77" t="s">
        <v>132</v>
      </c>
      <c r="U2557" s="105">
        <v>-0.88295757283560306</v>
      </c>
      <c r="V2557" s="105">
        <v>-0.93100669901548605</v>
      </c>
      <c r="W2557" s="101">
        <v>4.80415310818115E-2</v>
      </c>
    </row>
    <row r="2558" spans="2:23" x14ac:dyDescent="0.35">
      <c r="B2558" s="55" t="s">
        <v>113</v>
      </c>
      <c r="C2558" s="76" t="s">
        <v>136</v>
      </c>
      <c r="D2558" s="55" t="s">
        <v>83</v>
      </c>
      <c r="E2558" s="55" t="s">
        <v>137</v>
      </c>
      <c r="F2558" s="70">
        <v>98.49</v>
      </c>
      <c r="G2558" s="77">
        <v>50000</v>
      </c>
      <c r="H2558" s="77">
        <v>97.54</v>
      </c>
      <c r="I2558" s="77">
        <v>1</v>
      </c>
      <c r="J2558" s="77">
        <v>-51.220154135199301</v>
      </c>
      <c r="K2558" s="77">
        <v>0.25001994927207999</v>
      </c>
      <c r="L2558" s="77">
        <v>-13.236444798235199</v>
      </c>
      <c r="M2558" s="77">
        <v>1.6696890776458102E-2</v>
      </c>
      <c r="N2558" s="77">
        <v>-37.983709336964097</v>
      </c>
      <c r="O2558" s="77">
        <v>0.23332305849562199</v>
      </c>
      <c r="P2558" s="77">
        <v>-58.378083507483602</v>
      </c>
      <c r="Q2558" s="77">
        <v>-58.378083507483602</v>
      </c>
      <c r="R2558" s="77">
        <v>0</v>
      </c>
      <c r="S2558" s="77">
        <v>0.32478246042084202</v>
      </c>
      <c r="T2558" s="77" t="s">
        <v>138</v>
      </c>
      <c r="U2558" s="105">
        <v>-13.079481956387401</v>
      </c>
      <c r="V2558" s="105">
        <v>-13.7912462565357</v>
      </c>
      <c r="W2558" s="101">
        <v>0.71165179196982298</v>
      </c>
    </row>
    <row r="2559" spans="2:23" x14ac:dyDescent="0.35">
      <c r="B2559" s="55" t="s">
        <v>113</v>
      </c>
      <c r="C2559" s="76" t="s">
        <v>136</v>
      </c>
      <c r="D2559" s="55" t="s">
        <v>83</v>
      </c>
      <c r="E2559" s="55" t="s">
        <v>139</v>
      </c>
      <c r="F2559" s="70">
        <v>101.18</v>
      </c>
      <c r="G2559" s="77">
        <v>56050</v>
      </c>
      <c r="H2559" s="77">
        <v>101.48</v>
      </c>
      <c r="I2559" s="77">
        <v>1</v>
      </c>
      <c r="J2559" s="77">
        <v>30.6662712552248</v>
      </c>
      <c r="K2559" s="77">
        <v>4.7021009634951198E-2</v>
      </c>
      <c r="L2559" s="77">
        <v>12.9099765000161</v>
      </c>
      <c r="M2559" s="77">
        <v>8.3333746615484195E-3</v>
      </c>
      <c r="N2559" s="77">
        <v>17.7562947552086</v>
      </c>
      <c r="O2559" s="77">
        <v>3.8687634973402801E-2</v>
      </c>
      <c r="P2559" s="77">
        <v>31.407281915917199</v>
      </c>
      <c r="Q2559" s="77">
        <v>31.407281915917199</v>
      </c>
      <c r="R2559" s="77">
        <v>0</v>
      </c>
      <c r="S2559" s="77">
        <v>4.9320867867294997E-2</v>
      </c>
      <c r="T2559" s="77" t="s">
        <v>138</v>
      </c>
      <c r="U2559" s="105">
        <v>-1.45973380143481</v>
      </c>
      <c r="V2559" s="105">
        <v>-1.53917015916255</v>
      </c>
      <c r="W2559" s="101">
        <v>7.9423801267808597E-2</v>
      </c>
    </row>
    <row r="2560" spans="2:23" x14ac:dyDescent="0.35">
      <c r="B2560" s="55" t="s">
        <v>113</v>
      </c>
      <c r="C2560" s="76" t="s">
        <v>136</v>
      </c>
      <c r="D2560" s="55" t="s">
        <v>83</v>
      </c>
      <c r="E2560" s="55" t="s">
        <v>150</v>
      </c>
      <c r="F2560" s="70">
        <v>98.14</v>
      </c>
      <c r="G2560" s="77">
        <v>58350</v>
      </c>
      <c r="H2560" s="77">
        <v>98.85</v>
      </c>
      <c r="I2560" s="77">
        <v>1</v>
      </c>
      <c r="J2560" s="77">
        <v>47.764230036074601</v>
      </c>
      <c r="K2560" s="77">
        <v>0.16243722297086</v>
      </c>
      <c r="L2560" s="77">
        <v>15.3008511346069</v>
      </c>
      <c r="M2560" s="77">
        <v>1.6669062435570099E-2</v>
      </c>
      <c r="N2560" s="77">
        <v>32.463378901467699</v>
      </c>
      <c r="O2560" s="77">
        <v>0.14576816053528999</v>
      </c>
      <c r="P2560" s="77">
        <v>48.965232565195002</v>
      </c>
      <c r="Q2560" s="77">
        <v>48.965232565195002</v>
      </c>
      <c r="R2560" s="77">
        <v>0</v>
      </c>
      <c r="S2560" s="77">
        <v>0.17070869281165099</v>
      </c>
      <c r="T2560" s="77" t="s">
        <v>138</v>
      </c>
      <c r="U2560" s="105">
        <v>-8.7582705450470595</v>
      </c>
      <c r="V2560" s="105">
        <v>-9.2348814938438792</v>
      </c>
      <c r="W2560" s="101">
        <v>0.476535611174982</v>
      </c>
    </row>
    <row r="2561" spans="2:23" x14ac:dyDescent="0.35">
      <c r="B2561" s="55" t="s">
        <v>113</v>
      </c>
      <c r="C2561" s="76" t="s">
        <v>136</v>
      </c>
      <c r="D2561" s="55" t="s">
        <v>83</v>
      </c>
      <c r="E2561" s="55" t="s">
        <v>151</v>
      </c>
      <c r="F2561" s="70">
        <v>97.54</v>
      </c>
      <c r="G2561" s="77">
        <v>50050</v>
      </c>
      <c r="H2561" s="77">
        <v>98.32</v>
      </c>
      <c r="I2561" s="77">
        <v>1</v>
      </c>
      <c r="J2561" s="77">
        <v>74.819834272770706</v>
      </c>
      <c r="K2561" s="77">
        <v>0.32412464007502201</v>
      </c>
      <c r="L2561" s="77">
        <v>97.876027328885201</v>
      </c>
      <c r="M2561" s="77">
        <v>0.55466559841714302</v>
      </c>
      <c r="N2561" s="77">
        <v>-23.056193056114498</v>
      </c>
      <c r="O2561" s="77">
        <v>-0.23054095834212099</v>
      </c>
      <c r="P2561" s="77">
        <v>-35.181316057961297</v>
      </c>
      <c r="Q2561" s="77">
        <v>-35.181316057961197</v>
      </c>
      <c r="R2561" s="77">
        <v>0</v>
      </c>
      <c r="S2561" s="77">
        <v>7.1664277475112503E-2</v>
      </c>
      <c r="T2561" s="77" t="s">
        <v>152</v>
      </c>
      <c r="U2561" s="105">
        <v>-4.5930454666748899</v>
      </c>
      <c r="V2561" s="105">
        <v>-4.8429915886266501</v>
      </c>
      <c r="W2561" s="101">
        <v>0.24990661311029799</v>
      </c>
    </row>
    <row r="2562" spans="2:23" x14ac:dyDescent="0.35">
      <c r="B2562" s="55" t="s">
        <v>113</v>
      </c>
      <c r="C2562" s="76" t="s">
        <v>136</v>
      </c>
      <c r="D2562" s="55" t="s">
        <v>83</v>
      </c>
      <c r="E2562" s="55" t="s">
        <v>151</v>
      </c>
      <c r="F2562" s="70">
        <v>97.54</v>
      </c>
      <c r="G2562" s="77">
        <v>51150</v>
      </c>
      <c r="H2562" s="77">
        <v>96.31</v>
      </c>
      <c r="I2562" s="77">
        <v>1</v>
      </c>
      <c r="J2562" s="77">
        <v>-188.82039065134001</v>
      </c>
      <c r="K2562" s="77">
        <v>1.2478598974003701</v>
      </c>
      <c r="L2562" s="77">
        <v>-173.79614260745601</v>
      </c>
      <c r="M2562" s="77">
        <v>1.0571784714830901</v>
      </c>
      <c r="N2562" s="77">
        <v>-15.0242480438844</v>
      </c>
      <c r="O2562" s="77">
        <v>0.19068142591727699</v>
      </c>
      <c r="P2562" s="77">
        <v>-23.1967674495225</v>
      </c>
      <c r="Q2562" s="77">
        <v>-23.1967674495225</v>
      </c>
      <c r="R2562" s="77">
        <v>0</v>
      </c>
      <c r="S2562" s="77">
        <v>1.8833150703753E-2</v>
      </c>
      <c r="T2562" s="77" t="s">
        <v>152</v>
      </c>
      <c r="U2562" s="105">
        <v>1.9721130541522302E-3</v>
      </c>
      <c r="V2562" s="105">
        <v>-2.0794322639254002E-3</v>
      </c>
      <c r="W2562" s="101">
        <v>4.0509048926115603E-3</v>
      </c>
    </row>
    <row r="2563" spans="2:23" x14ac:dyDescent="0.35">
      <c r="B2563" s="55" t="s">
        <v>113</v>
      </c>
      <c r="C2563" s="76" t="s">
        <v>136</v>
      </c>
      <c r="D2563" s="55" t="s">
        <v>83</v>
      </c>
      <c r="E2563" s="55" t="s">
        <v>151</v>
      </c>
      <c r="F2563" s="70">
        <v>97.54</v>
      </c>
      <c r="G2563" s="77">
        <v>51200</v>
      </c>
      <c r="H2563" s="77">
        <v>97.54</v>
      </c>
      <c r="I2563" s="77">
        <v>1</v>
      </c>
      <c r="J2563" s="77">
        <v>2.4605200000000001E-12</v>
      </c>
      <c r="K2563" s="77">
        <v>0</v>
      </c>
      <c r="L2563" s="77">
        <v>1.5095890000000001E-12</v>
      </c>
      <c r="M2563" s="77">
        <v>0</v>
      </c>
      <c r="N2563" s="77">
        <v>9.5093100000000004E-13</v>
      </c>
      <c r="O2563" s="77">
        <v>0</v>
      </c>
      <c r="P2563" s="77">
        <v>2.5219500000000002E-13</v>
      </c>
      <c r="Q2563" s="77">
        <v>2.5219500000000002E-13</v>
      </c>
      <c r="R2563" s="77">
        <v>0</v>
      </c>
      <c r="S2563" s="77">
        <v>0</v>
      </c>
      <c r="T2563" s="77" t="s">
        <v>153</v>
      </c>
      <c r="U2563" s="105">
        <v>0</v>
      </c>
      <c r="V2563" s="105">
        <v>0</v>
      </c>
      <c r="W2563" s="101">
        <v>0</v>
      </c>
    </row>
    <row r="2564" spans="2:23" x14ac:dyDescent="0.35">
      <c r="B2564" s="55" t="s">
        <v>113</v>
      </c>
      <c r="C2564" s="76" t="s">
        <v>136</v>
      </c>
      <c r="D2564" s="55" t="s">
        <v>83</v>
      </c>
      <c r="E2564" s="55" t="s">
        <v>117</v>
      </c>
      <c r="F2564" s="70">
        <v>98.32</v>
      </c>
      <c r="G2564" s="77">
        <v>50054</v>
      </c>
      <c r="H2564" s="77">
        <v>98.32</v>
      </c>
      <c r="I2564" s="77">
        <v>1</v>
      </c>
      <c r="J2564" s="77">
        <v>68.971399540701398</v>
      </c>
      <c r="K2564" s="77">
        <v>0</v>
      </c>
      <c r="L2564" s="77">
        <v>68.971400240342703</v>
      </c>
      <c r="M2564" s="77">
        <v>0</v>
      </c>
      <c r="N2564" s="77">
        <v>-6.9964123383699996E-7</v>
      </c>
      <c r="O2564" s="77">
        <v>0</v>
      </c>
      <c r="P2564" s="77">
        <v>-2.9259000000000003E-14</v>
      </c>
      <c r="Q2564" s="77">
        <v>-2.9259000000000003E-14</v>
      </c>
      <c r="R2564" s="77">
        <v>0</v>
      </c>
      <c r="S2564" s="77">
        <v>0</v>
      </c>
      <c r="T2564" s="77" t="s">
        <v>152</v>
      </c>
      <c r="U2564" s="105">
        <v>0</v>
      </c>
      <c r="V2564" s="105">
        <v>0</v>
      </c>
      <c r="W2564" s="101">
        <v>0</v>
      </c>
    </row>
    <row r="2565" spans="2:23" x14ac:dyDescent="0.35">
      <c r="B2565" s="55" t="s">
        <v>113</v>
      </c>
      <c r="C2565" s="76" t="s">
        <v>136</v>
      </c>
      <c r="D2565" s="55" t="s">
        <v>83</v>
      </c>
      <c r="E2565" s="55" t="s">
        <v>117</v>
      </c>
      <c r="F2565" s="70">
        <v>98.32</v>
      </c>
      <c r="G2565" s="77">
        <v>50100</v>
      </c>
      <c r="H2565" s="77">
        <v>98.01</v>
      </c>
      <c r="I2565" s="77">
        <v>1</v>
      </c>
      <c r="J2565" s="77">
        <v>-177.334681083688</v>
      </c>
      <c r="K2565" s="77">
        <v>0.25063728524697498</v>
      </c>
      <c r="L2565" s="77">
        <v>-158.56851268966699</v>
      </c>
      <c r="M2565" s="77">
        <v>0.200397466536406</v>
      </c>
      <c r="N2565" s="77">
        <v>-18.7661683940212</v>
      </c>
      <c r="O2565" s="77">
        <v>5.0239818710569401E-2</v>
      </c>
      <c r="P2565" s="77">
        <v>-29.804769848942001</v>
      </c>
      <c r="Q2565" s="77">
        <v>-29.804769848942001</v>
      </c>
      <c r="R2565" s="77">
        <v>0</v>
      </c>
      <c r="S2565" s="77">
        <v>7.0799447168147902E-3</v>
      </c>
      <c r="T2565" s="77" t="s">
        <v>152</v>
      </c>
      <c r="U2565" s="105">
        <v>-0.88572039842331596</v>
      </c>
      <c r="V2565" s="105">
        <v>-0.93391987311298097</v>
      </c>
      <c r="W2565" s="101">
        <v>4.81918558260905E-2</v>
      </c>
    </row>
    <row r="2566" spans="2:23" x14ac:dyDescent="0.35">
      <c r="B2566" s="55" t="s">
        <v>113</v>
      </c>
      <c r="C2566" s="76" t="s">
        <v>136</v>
      </c>
      <c r="D2566" s="55" t="s">
        <v>83</v>
      </c>
      <c r="E2566" s="55" t="s">
        <v>117</v>
      </c>
      <c r="F2566" s="70">
        <v>98.32</v>
      </c>
      <c r="G2566" s="77">
        <v>50900</v>
      </c>
      <c r="H2566" s="77">
        <v>99.73</v>
      </c>
      <c r="I2566" s="77">
        <v>1</v>
      </c>
      <c r="J2566" s="77">
        <v>101.272490555186</v>
      </c>
      <c r="K2566" s="77">
        <v>0.72305627269913697</v>
      </c>
      <c r="L2566" s="77">
        <v>118.16498322799001</v>
      </c>
      <c r="M2566" s="77">
        <v>0.98438890991961003</v>
      </c>
      <c r="N2566" s="77">
        <v>-16.8924926728039</v>
      </c>
      <c r="O2566" s="77">
        <v>-0.26133263722047301</v>
      </c>
      <c r="P2566" s="77">
        <v>-26.760821857207802</v>
      </c>
      <c r="Q2566" s="77">
        <v>-26.760821857207699</v>
      </c>
      <c r="R2566" s="77">
        <v>0</v>
      </c>
      <c r="S2566" s="77">
        <v>5.0487981846361302E-2</v>
      </c>
      <c r="T2566" s="77" t="s">
        <v>152</v>
      </c>
      <c r="U2566" s="105">
        <v>-2.0600497321036002</v>
      </c>
      <c r="V2566" s="105">
        <v>-2.1721543139769901</v>
      </c>
      <c r="W2566" s="101">
        <v>0.112086861565838</v>
      </c>
    </row>
    <row r="2567" spans="2:23" x14ac:dyDescent="0.35">
      <c r="B2567" s="55" t="s">
        <v>113</v>
      </c>
      <c r="C2567" s="76" t="s">
        <v>136</v>
      </c>
      <c r="D2567" s="55" t="s">
        <v>83</v>
      </c>
      <c r="E2567" s="55" t="s">
        <v>154</v>
      </c>
      <c r="F2567" s="70">
        <v>98.32</v>
      </c>
      <c r="G2567" s="77">
        <v>50454</v>
      </c>
      <c r="H2567" s="77">
        <v>98.32</v>
      </c>
      <c r="I2567" s="77">
        <v>1</v>
      </c>
      <c r="J2567" s="77">
        <v>1.0398059999999999E-12</v>
      </c>
      <c r="K2567" s="77">
        <v>0</v>
      </c>
      <c r="L2567" s="77">
        <v>9.7193700000000008E-13</v>
      </c>
      <c r="M2567" s="77">
        <v>0</v>
      </c>
      <c r="N2567" s="77">
        <v>6.7870000000000005E-14</v>
      </c>
      <c r="O2567" s="77">
        <v>0</v>
      </c>
      <c r="P2567" s="77">
        <v>-3.04453E-13</v>
      </c>
      <c r="Q2567" s="77">
        <v>-3.0445200000000002E-13</v>
      </c>
      <c r="R2567" s="77">
        <v>0</v>
      </c>
      <c r="S2567" s="77">
        <v>0</v>
      </c>
      <c r="T2567" s="77" t="s">
        <v>153</v>
      </c>
      <c r="U2567" s="105">
        <v>0</v>
      </c>
      <c r="V2567" s="105">
        <v>0</v>
      </c>
      <c r="W2567" s="101">
        <v>0</v>
      </c>
    </row>
    <row r="2568" spans="2:23" x14ac:dyDescent="0.35">
      <c r="B2568" s="55" t="s">
        <v>113</v>
      </c>
      <c r="C2568" s="76" t="s">
        <v>136</v>
      </c>
      <c r="D2568" s="55" t="s">
        <v>83</v>
      </c>
      <c r="E2568" s="55" t="s">
        <v>154</v>
      </c>
      <c r="F2568" s="70">
        <v>98.32</v>
      </c>
      <c r="G2568" s="77">
        <v>50604</v>
      </c>
      <c r="H2568" s="77">
        <v>98.32</v>
      </c>
      <c r="I2568" s="77">
        <v>1</v>
      </c>
      <c r="J2568" s="77">
        <v>6.7432900000000004E-13</v>
      </c>
      <c r="K2568" s="77">
        <v>0</v>
      </c>
      <c r="L2568" s="77">
        <v>4.1852700000000002E-13</v>
      </c>
      <c r="M2568" s="77">
        <v>0</v>
      </c>
      <c r="N2568" s="77">
        <v>2.55803E-13</v>
      </c>
      <c r="O2568" s="77">
        <v>0</v>
      </c>
      <c r="P2568" s="77">
        <v>6.8639000000000002E-14</v>
      </c>
      <c r="Q2568" s="77">
        <v>6.8640999999999995E-14</v>
      </c>
      <c r="R2568" s="77">
        <v>0</v>
      </c>
      <c r="S2568" s="77">
        <v>0</v>
      </c>
      <c r="T2568" s="77" t="s">
        <v>153</v>
      </c>
      <c r="U2568" s="105">
        <v>0</v>
      </c>
      <c r="V2568" s="105">
        <v>0</v>
      </c>
      <c r="W2568" s="101">
        <v>0</v>
      </c>
    </row>
    <row r="2569" spans="2:23" x14ac:dyDescent="0.35">
      <c r="B2569" s="55" t="s">
        <v>113</v>
      </c>
      <c r="C2569" s="76" t="s">
        <v>136</v>
      </c>
      <c r="D2569" s="55" t="s">
        <v>83</v>
      </c>
      <c r="E2569" s="55" t="s">
        <v>155</v>
      </c>
      <c r="F2569" s="70">
        <v>98.01</v>
      </c>
      <c r="G2569" s="77">
        <v>50103</v>
      </c>
      <c r="H2569" s="77">
        <v>97.99</v>
      </c>
      <c r="I2569" s="77">
        <v>1</v>
      </c>
      <c r="J2569" s="77">
        <v>-18.293763895769398</v>
      </c>
      <c r="K2569" s="77">
        <v>1.6733089873707801E-3</v>
      </c>
      <c r="L2569" s="77">
        <v>-18.293763057623998</v>
      </c>
      <c r="M2569" s="77">
        <v>1.67330883404245E-3</v>
      </c>
      <c r="N2569" s="77">
        <v>-8.3814536422399997E-7</v>
      </c>
      <c r="O2569" s="77">
        <v>1.53328331E-10</v>
      </c>
      <c r="P2569" s="77">
        <v>1.4730000000000001E-14</v>
      </c>
      <c r="Q2569" s="77">
        <v>1.4732E-14</v>
      </c>
      <c r="R2569" s="77">
        <v>0</v>
      </c>
      <c r="S2569" s="77">
        <v>0</v>
      </c>
      <c r="T2569" s="77" t="s">
        <v>153</v>
      </c>
      <c r="U2569" s="105">
        <v>-1.7367308789999999E-9</v>
      </c>
      <c r="V2569" s="105">
        <v>0</v>
      </c>
      <c r="W2569" s="101">
        <v>-1.73700540306E-9</v>
      </c>
    </row>
    <row r="2570" spans="2:23" x14ac:dyDescent="0.35">
      <c r="B2570" s="55" t="s">
        <v>113</v>
      </c>
      <c r="C2570" s="76" t="s">
        <v>136</v>
      </c>
      <c r="D2570" s="55" t="s">
        <v>83</v>
      </c>
      <c r="E2570" s="55" t="s">
        <v>155</v>
      </c>
      <c r="F2570" s="70">
        <v>98.01</v>
      </c>
      <c r="G2570" s="77">
        <v>50200</v>
      </c>
      <c r="H2570" s="77">
        <v>97.83</v>
      </c>
      <c r="I2570" s="77">
        <v>1</v>
      </c>
      <c r="J2570" s="77">
        <v>-46.716326303694601</v>
      </c>
      <c r="K2570" s="77">
        <v>3.2714402998265897E-2</v>
      </c>
      <c r="L2570" s="77">
        <v>-27.9145270499553</v>
      </c>
      <c r="M2570" s="77">
        <v>1.16805200981361E-2</v>
      </c>
      <c r="N2570" s="77">
        <v>-18.801799253739301</v>
      </c>
      <c r="O2570" s="77">
        <v>2.1033882900129801E-2</v>
      </c>
      <c r="P2570" s="77">
        <v>-29.804769848941699</v>
      </c>
      <c r="Q2570" s="77">
        <v>-29.8047698489416</v>
      </c>
      <c r="R2570" s="77">
        <v>0</v>
      </c>
      <c r="S2570" s="77">
        <v>1.33159813431682E-2</v>
      </c>
      <c r="T2570" s="77" t="s">
        <v>152</v>
      </c>
      <c r="U2570" s="105">
        <v>-1.3246860520924799</v>
      </c>
      <c r="V2570" s="105">
        <v>-1.3967733292436499</v>
      </c>
      <c r="W2570" s="101">
        <v>7.2075882356232301E-2</v>
      </c>
    </row>
    <row r="2571" spans="2:23" x14ac:dyDescent="0.35">
      <c r="B2571" s="55" t="s">
        <v>113</v>
      </c>
      <c r="C2571" s="76" t="s">
        <v>136</v>
      </c>
      <c r="D2571" s="55" t="s">
        <v>83</v>
      </c>
      <c r="E2571" s="55" t="s">
        <v>156</v>
      </c>
      <c r="F2571" s="70">
        <v>97.9</v>
      </c>
      <c r="G2571" s="77">
        <v>50800</v>
      </c>
      <c r="H2571" s="77">
        <v>99.2</v>
      </c>
      <c r="I2571" s="77">
        <v>1</v>
      </c>
      <c r="J2571" s="77">
        <v>102.7598433365</v>
      </c>
      <c r="K2571" s="77">
        <v>0.53600455503303601</v>
      </c>
      <c r="L2571" s="77">
        <v>118.77913341172</v>
      </c>
      <c r="M2571" s="77">
        <v>0.71614657342783095</v>
      </c>
      <c r="N2571" s="77">
        <v>-16.019290075219899</v>
      </c>
      <c r="O2571" s="77">
        <v>-0.18014201839479499</v>
      </c>
      <c r="P2571" s="77">
        <v>-25.437245206767301</v>
      </c>
      <c r="Q2571" s="77">
        <v>-25.437245206767201</v>
      </c>
      <c r="R2571" s="77">
        <v>0</v>
      </c>
      <c r="S2571" s="77">
        <v>3.2844432802679298E-2</v>
      </c>
      <c r="T2571" s="77" t="s">
        <v>152</v>
      </c>
      <c r="U2571" s="105">
        <v>3.0720811849787899</v>
      </c>
      <c r="V2571" s="105">
        <v>-3.2392588852819202</v>
      </c>
      <c r="W2571" s="101">
        <v>6.3103424403223096</v>
      </c>
    </row>
    <row r="2572" spans="2:23" x14ac:dyDescent="0.35">
      <c r="B2572" s="55" t="s">
        <v>113</v>
      </c>
      <c r="C2572" s="76" t="s">
        <v>136</v>
      </c>
      <c r="D2572" s="55" t="s">
        <v>83</v>
      </c>
      <c r="E2572" s="55" t="s">
        <v>157</v>
      </c>
      <c r="F2572" s="70">
        <v>97.83</v>
      </c>
      <c r="G2572" s="77">
        <v>50150</v>
      </c>
      <c r="H2572" s="77">
        <v>97.9</v>
      </c>
      <c r="I2572" s="77">
        <v>1</v>
      </c>
      <c r="J2572" s="77">
        <v>31.890497854290299</v>
      </c>
      <c r="K2572" s="77">
        <v>5.3087601147192498E-3</v>
      </c>
      <c r="L2572" s="77">
        <v>48.003222065491698</v>
      </c>
      <c r="M2572" s="77">
        <v>1.20284946956517E-2</v>
      </c>
      <c r="N2572" s="77">
        <v>-16.1127242112014</v>
      </c>
      <c r="O2572" s="77">
        <v>-6.7197345809324504E-3</v>
      </c>
      <c r="P2572" s="77">
        <v>-25.437245206766502</v>
      </c>
      <c r="Q2572" s="77">
        <v>-25.437245206766502</v>
      </c>
      <c r="R2572" s="77">
        <v>0</v>
      </c>
      <c r="S2572" s="77">
        <v>3.3776189761618499E-3</v>
      </c>
      <c r="T2572" s="77" t="s">
        <v>152</v>
      </c>
      <c r="U2572" s="105">
        <v>0.47026387002126402</v>
      </c>
      <c r="V2572" s="105">
        <v>-0.49585487090698599</v>
      </c>
      <c r="W2572" s="101">
        <v>0.96596602708788204</v>
      </c>
    </row>
    <row r="2573" spans="2:23" x14ac:dyDescent="0.35">
      <c r="B2573" s="55" t="s">
        <v>113</v>
      </c>
      <c r="C2573" s="76" t="s">
        <v>136</v>
      </c>
      <c r="D2573" s="55" t="s">
        <v>83</v>
      </c>
      <c r="E2573" s="55" t="s">
        <v>157</v>
      </c>
      <c r="F2573" s="70">
        <v>97.83</v>
      </c>
      <c r="G2573" s="77">
        <v>50250</v>
      </c>
      <c r="H2573" s="77">
        <v>96.31</v>
      </c>
      <c r="I2573" s="77">
        <v>1</v>
      </c>
      <c r="J2573" s="77">
        <v>-151.790328587473</v>
      </c>
      <c r="K2573" s="77">
        <v>1.13749980120745</v>
      </c>
      <c r="L2573" s="77">
        <v>-166.79053334940099</v>
      </c>
      <c r="M2573" s="77">
        <v>1.37342807907945</v>
      </c>
      <c r="N2573" s="77">
        <v>15.0002047619283</v>
      </c>
      <c r="O2573" s="77">
        <v>-0.23592827787199699</v>
      </c>
      <c r="P2573" s="77">
        <v>23.1967674495219</v>
      </c>
      <c r="Q2573" s="77">
        <v>23.196767449521801</v>
      </c>
      <c r="R2573" s="77">
        <v>0</v>
      </c>
      <c r="S2573" s="77">
        <v>2.6565504292692398E-2</v>
      </c>
      <c r="T2573" s="77" t="s">
        <v>152</v>
      </c>
      <c r="U2573" s="105">
        <v>-0.10124669490372799</v>
      </c>
      <c r="V2573" s="105">
        <v>-0.10675637664653501</v>
      </c>
      <c r="W2573" s="101">
        <v>5.5088108305446004E-3</v>
      </c>
    </row>
    <row r="2574" spans="2:23" x14ac:dyDescent="0.35">
      <c r="B2574" s="55" t="s">
        <v>113</v>
      </c>
      <c r="C2574" s="76" t="s">
        <v>136</v>
      </c>
      <c r="D2574" s="55" t="s">
        <v>83</v>
      </c>
      <c r="E2574" s="55" t="s">
        <v>157</v>
      </c>
      <c r="F2574" s="70">
        <v>97.83</v>
      </c>
      <c r="G2574" s="77">
        <v>50900</v>
      </c>
      <c r="H2574" s="77">
        <v>99.73</v>
      </c>
      <c r="I2574" s="77">
        <v>1</v>
      </c>
      <c r="J2574" s="77">
        <v>112.116720697033</v>
      </c>
      <c r="K2574" s="77">
        <v>1.2004501902162901</v>
      </c>
      <c r="L2574" s="77">
        <v>119.54353835352001</v>
      </c>
      <c r="M2574" s="77">
        <v>1.36475779717858</v>
      </c>
      <c r="N2574" s="77">
        <v>-7.4268176564866302</v>
      </c>
      <c r="O2574" s="77">
        <v>-0.16430760696228799</v>
      </c>
      <c r="P2574" s="77">
        <v>-11.7517536706778</v>
      </c>
      <c r="Q2574" s="77">
        <v>-11.7517536706778</v>
      </c>
      <c r="R2574" s="77">
        <v>0</v>
      </c>
      <c r="S2574" s="77">
        <v>1.3188904719115701E-2</v>
      </c>
      <c r="T2574" s="77" t="s">
        <v>153</v>
      </c>
      <c r="U2574" s="105">
        <v>-2.1193518684101602</v>
      </c>
      <c r="V2574" s="105">
        <v>-2.2346835768384299</v>
      </c>
      <c r="W2574" s="101">
        <v>0.115313478010657</v>
      </c>
    </row>
    <row r="2575" spans="2:23" x14ac:dyDescent="0.35">
      <c r="B2575" s="55" t="s">
        <v>113</v>
      </c>
      <c r="C2575" s="76" t="s">
        <v>136</v>
      </c>
      <c r="D2575" s="55" t="s">
        <v>83</v>
      </c>
      <c r="E2575" s="55" t="s">
        <v>157</v>
      </c>
      <c r="F2575" s="70">
        <v>97.83</v>
      </c>
      <c r="G2575" s="77">
        <v>53050</v>
      </c>
      <c r="H2575" s="77">
        <v>101.2</v>
      </c>
      <c r="I2575" s="77">
        <v>1</v>
      </c>
      <c r="J2575" s="77">
        <v>96.3787638563916</v>
      </c>
      <c r="K2575" s="77">
        <v>1.8642754307829601</v>
      </c>
      <c r="L2575" s="77">
        <v>106.24759009109501</v>
      </c>
      <c r="M2575" s="77">
        <v>2.2656120653131802</v>
      </c>
      <c r="N2575" s="77">
        <v>-9.8688262347033096</v>
      </c>
      <c r="O2575" s="77">
        <v>-0.401336634530222</v>
      </c>
      <c r="P2575" s="77">
        <v>-15.8125384210188</v>
      </c>
      <c r="Q2575" s="77">
        <v>-15.812538421018701</v>
      </c>
      <c r="R2575" s="77">
        <v>0</v>
      </c>
      <c r="S2575" s="77">
        <v>5.0182299723160198E-2</v>
      </c>
      <c r="T2575" s="77" t="s">
        <v>153</v>
      </c>
      <c r="U2575" s="105">
        <v>-6.6810707743248603</v>
      </c>
      <c r="V2575" s="105">
        <v>-7.0446438638237199</v>
      </c>
      <c r="W2575" s="101">
        <v>0.36351561970721202</v>
      </c>
    </row>
    <row r="2576" spans="2:23" x14ac:dyDescent="0.35">
      <c r="B2576" s="55" t="s">
        <v>113</v>
      </c>
      <c r="C2576" s="76" t="s">
        <v>136</v>
      </c>
      <c r="D2576" s="55" t="s">
        <v>83</v>
      </c>
      <c r="E2576" s="55" t="s">
        <v>158</v>
      </c>
      <c r="F2576" s="70">
        <v>96.31</v>
      </c>
      <c r="G2576" s="77">
        <v>50253</v>
      </c>
      <c r="H2576" s="77">
        <v>96.31</v>
      </c>
      <c r="I2576" s="77">
        <v>1</v>
      </c>
      <c r="J2576" s="77">
        <v>1.4073343E-11</v>
      </c>
      <c r="K2576" s="77">
        <v>0</v>
      </c>
      <c r="L2576" s="77">
        <v>1.3652395000000001E-11</v>
      </c>
      <c r="M2576" s="77">
        <v>0</v>
      </c>
      <c r="N2576" s="77">
        <v>4.20948E-13</v>
      </c>
      <c r="O2576" s="77">
        <v>0</v>
      </c>
      <c r="P2576" s="77">
        <v>-7.5928200000000002E-13</v>
      </c>
      <c r="Q2576" s="77">
        <v>-7.5927800000000003E-13</v>
      </c>
      <c r="R2576" s="77">
        <v>0</v>
      </c>
      <c r="S2576" s="77">
        <v>0</v>
      </c>
      <c r="T2576" s="77" t="s">
        <v>153</v>
      </c>
      <c r="U2576" s="105">
        <v>0</v>
      </c>
      <c r="V2576" s="105">
        <v>0</v>
      </c>
      <c r="W2576" s="101">
        <v>0</v>
      </c>
    </row>
    <row r="2577" spans="2:23" x14ac:dyDescent="0.35">
      <c r="B2577" s="55" t="s">
        <v>113</v>
      </c>
      <c r="C2577" s="76" t="s">
        <v>136</v>
      </c>
      <c r="D2577" s="55" t="s">
        <v>83</v>
      </c>
      <c r="E2577" s="55" t="s">
        <v>158</v>
      </c>
      <c r="F2577" s="70">
        <v>96.31</v>
      </c>
      <c r="G2577" s="77">
        <v>50300</v>
      </c>
      <c r="H2577" s="77">
        <v>96.13</v>
      </c>
      <c r="I2577" s="77">
        <v>1</v>
      </c>
      <c r="J2577" s="77">
        <v>-60.8883416062206</v>
      </c>
      <c r="K2577" s="77">
        <v>5.1532722995425898E-2</v>
      </c>
      <c r="L2577" s="77">
        <v>-76.020914383139399</v>
      </c>
      <c r="M2577" s="77">
        <v>8.0330593988715601E-2</v>
      </c>
      <c r="N2577" s="77">
        <v>15.1325727769187</v>
      </c>
      <c r="O2577" s="77">
        <v>-2.87978709932897E-2</v>
      </c>
      <c r="P2577" s="77">
        <v>23.196767449521101</v>
      </c>
      <c r="Q2577" s="77">
        <v>23.196767449521001</v>
      </c>
      <c r="R2577" s="77">
        <v>0</v>
      </c>
      <c r="S2577" s="77">
        <v>7.4794512794895303E-3</v>
      </c>
      <c r="T2577" s="77" t="s">
        <v>152</v>
      </c>
      <c r="U2577" s="105">
        <v>-4.7068047128863699E-2</v>
      </c>
      <c r="V2577" s="105">
        <v>-4.9629414294301101E-2</v>
      </c>
      <c r="W2577" s="101">
        <v>2.5609622915850898E-3</v>
      </c>
    </row>
    <row r="2578" spans="2:23" x14ac:dyDescent="0.35">
      <c r="B2578" s="55" t="s">
        <v>113</v>
      </c>
      <c r="C2578" s="76" t="s">
        <v>136</v>
      </c>
      <c r="D2578" s="55" t="s">
        <v>83</v>
      </c>
      <c r="E2578" s="55" t="s">
        <v>159</v>
      </c>
      <c r="F2578" s="70">
        <v>96.13</v>
      </c>
      <c r="G2578" s="77">
        <v>51150</v>
      </c>
      <c r="H2578" s="77">
        <v>96.31</v>
      </c>
      <c r="I2578" s="77">
        <v>1</v>
      </c>
      <c r="J2578" s="77">
        <v>39.213905500135198</v>
      </c>
      <c r="K2578" s="77">
        <v>4.3979088998803199E-2</v>
      </c>
      <c r="L2578" s="77">
        <v>24.080626508547901</v>
      </c>
      <c r="M2578" s="77">
        <v>1.6584469989063499E-2</v>
      </c>
      <c r="N2578" s="77">
        <v>15.1332789915874</v>
      </c>
      <c r="O2578" s="77">
        <v>2.7394619009739701E-2</v>
      </c>
      <c r="P2578" s="77">
        <v>23.196767449522099</v>
      </c>
      <c r="Q2578" s="77">
        <v>23.196767449522</v>
      </c>
      <c r="R2578" s="77">
        <v>0</v>
      </c>
      <c r="S2578" s="77">
        <v>1.53893745750662E-2</v>
      </c>
      <c r="T2578" s="77" t="s">
        <v>152</v>
      </c>
      <c r="U2578" s="105">
        <v>-8.8079977368680298E-2</v>
      </c>
      <c r="V2578" s="105">
        <v>-9.2873147591930494E-2</v>
      </c>
      <c r="W2578" s="101">
        <v>4.7924125695568004E-3</v>
      </c>
    </row>
    <row r="2579" spans="2:23" x14ac:dyDescent="0.35">
      <c r="B2579" s="55" t="s">
        <v>113</v>
      </c>
      <c r="C2579" s="76" t="s">
        <v>136</v>
      </c>
      <c r="D2579" s="55" t="s">
        <v>83</v>
      </c>
      <c r="E2579" s="55" t="s">
        <v>160</v>
      </c>
      <c r="F2579" s="70">
        <v>99.92</v>
      </c>
      <c r="G2579" s="77">
        <v>50354</v>
      </c>
      <c r="H2579" s="77">
        <v>99.92</v>
      </c>
      <c r="I2579" s="77">
        <v>1</v>
      </c>
      <c r="J2579" s="77">
        <v>6.7282010000000001E-12</v>
      </c>
      <c r="K2579" s="77">
        <v>0</v>
      </c>
      <c r="L2579" s="77">
        <v>3.9524119999999997E-12</v>
      </c>
      <c r="M2579" s="77">
        <v>0</v>
      </c>
      <c r="N2579" s="77">
        <v>2.7757890000000001E-12</v>
      </c>
      <c r="O2579" s="77">
        <v>0</v>
      </c>
      <c r="P2579" s="77">
        <v>1.5378289999999999E-12</v>
      </c>
      <c r="Q2579" s="77">
        <v>1.537827E-12</v>
      </c>
      <c r="R2579" s="77">
        <v>0</v>
      </c>
      <c r="S2579" s="77">
        <v>0</v>
      </c>
      <c r="T2579" s="77" t="s">
        <v>153</v>
      </c>
      <c r="U2579" s="105">
        <v>0</v>
      </c>
      <c r="V2579" s="105">
        <v>0</v>
      </c>
      <c r="W2579" s="101">
        <v>0</v>
      </c>
    </row>
    <row r="2580" spans="2:23" x14ac:dyDescent="0.35">
      <c r="B2580" s="55" t="s">
        <v>113</v>
      </c>
      <c r="C2580" s="76" t="s">
        <v>136</v>
      </c>
      <c r="D2580" s="55" t="s">
        <v>83</v>
      </c>
      <c r="E2580" s="55" t="s">
        <v>160</v>
      </c>
      <c r="F2580" s="70">
        <v>99.92</v>
      </c>
      <c r="G2580" s="77">
        <v>50900</v>
      </c>
      <c r="H2580" s="77">
        <v>99.73</v>
      </c>
      <c r="I2580" s="77">
        <v>1</v>
      </c>
      <c r="J2580" s="77">
        <v>-128.65700117678199</v>
      </c>
      <c r="K2580" s="77">
        <v>0.13076572921923901</v>
      </c>
      <c r="L2580" s="77">
        <v>-143.20367603605601</v>
      </c>
      <c r="M2580" s="77">
        <v>0.16200761335889299</v>
      </c>
      <c r="N2580" s="77">
        <v>14.5466748592741</v>
      </c>
      <c r="O2580" s="77">
        <v>-3.1241884139654001E-2</v>
      </c>
      <c r="P2580" s="77">
        <v>23.2822629771976</v>
      </c>
      <c r="Q2580" s="77">
        <v>23.2822629771976</v>
      </c>
      <c r="R2580" s="77">
        <v>0</v>
      </c>
      <c r="S2580" s="77">
        <v>4.2823037777811601E-3</v>
      </c>
      <c r="T2580" s="77" t="s">
        <v>152</v>
      </c>
      <c r="U2580" s="105">
        <v>-0.35485286097891</v>
      </c>
      <c r="V2580" s="105">
        <v>-0.37416338100504298</v>
      </c>
      <c r="W2580" s="101">
        <v>1.9307467623205999E-2</v>
      </c>
    </row>
    <row r="2581" spans="2:23" x14ac:dyDescent="0.35">
      <c r="B2581" s="55" t="s">
        <v>113</v>
      </c>
      <c r="C2581" s="76" t="s">
        <v>136</v>
      </c>
      <c r="D2581" s="55" t="s">
        <v>83</v>
      </c>
      <c r="E2581" s="55" t="s">
        <v>160</v>
      </c>
      <c r="F2581" s="70">
        <v>99.92</v>
      </c>
      <c r="G2581" s="77">
        <v>53200</v>
      </c>
      <c r="H2581" s="77">
        <v>100.64</v>
      </c>
      <c r="I2581" s="77">
        <v>1</v>
      </c>
      <c r="J2581" s="77">
        <v>77.3676623247256</v>
      </c>
      <c r="K2581" s="77">
        <v>0.28911197488453</v>
      </c>
      <c r="L2581" s="77">
        <v>91.839578855272507</v>
      </c>
      <c r="M2581" s="77">
        <v>0.40738674820035797</v>
      </c>
      <c r="N2581" s="77">
        <v>-14.471916530546901</v>
      </c>
      <c r="O2581" s="77">
        <v>-0.118274773315827</v>
      </c>
      <c r="P2581" s="77">
        <v>-23.282262977196901</v>
      </c>
      <c r="Q2581" s="77">
        <v>-23.282262977196901</v>
      </c>
      <c r="R2581" s="77">
        <v>0</v>
      </c>
      <c r="S2581" s="77">
        <v>2.6181680059090801E-2</v>
      </c>
      <c r="T2581" s="77" t="s">
        <v>152</v>
      </c>
      <c r="U2581" s="105">
        <v>-1.44081436611735</v>
      </c>
      <c r="V2581" s="105">
        <v>-1.5192211587076501</v>
      </c>
      <c r="W2581" s="101">
        <v>7.8394398873155302E-2</v>
      </c>
    </row>
    <row r="2582" spans="2:23" x14ac:dyDescent="0.35">
      <c r="B2582" s="55" t="s">
        <v>113</v>
      </c>
      <c r="C2582" s="76" t="s">
        <v>136</v>
      </c>
      <c r="D2582" s="55" t="s">
        <v>83</v>
      </c>
      <c r="E2582" s="55" t="s">
        <v>161</v>
      </c>
      <c r="F2582" s="70">
        <v>99.92</v>
      </c>
      <c r="G2582" s="77">
        <v>50404</v>
      </c>
      <c r="H2582" s="77">
        <v>99.92</v>
      </c>
      <c r="I2582" s="77">
        <v>1</v>
      </c>
      <c r="J2582" s="77">
        <v>1.80535E-13</v>
      </c>
      <c r="K2582" s="77">
        <v>0</v>
      </c>
      <c r="L2582" s="77">
        <v>-4.9115500000000004E-13</v>
      </c>
      <c r="M2582" s="77">
        <v>0</v>
      </c>
      <c r="N2582" s="77">
        <v>6.7169100000000001E-13</v>
      </c>
      <c r="O2582" s="77">
        <v>0</v>
      </c>
      <c r="P2582" s="77">
        <v>1.6074700000000001E-13</v>
      </c>
      <c r="Q2582" s="77">
        <v>1.6074299999999999E-13</v>
      </c>
      <c r="R2582" s="77">
        <v>0</v>
      </c>
      <c r="S2582" s="77">
        <v>0</v>
      </c>
      <c r="T2582" s="77" t="s">
        <v>153</v>
      </c>
      <c r="U2582" s="105">
        <v>0</v>
      </c>
      <c r="V2582" s="105">
        <v>0</v>
      </c>
      <c r="W2582" s="101">
        <v>0</v>
      </c>
    </row>
    <row r="2583" spans="2:23" x14ac:dyDescent="0.35">
      <c r="B2583" s="55" t="s">
        <v>113</v>
      </c>
      <c r="C2583" s="76" t="s">
        <v>136</v>
      </c>
      <c r="D2583" s="55" t="s">
        <v>83</v>
      </c>
      <c r="E2583" s="55" t="s">
        <v>162</v>
      </c>
      <c r="F2583" s="70">
        <v>98.32</v>
      </c>
      <c r="G2583" s="77">
        <v>50499</v>
      </c>
      <c r="H2583" s="77">
        <v>98.32</v>
      </c>
      <c r="I2583" s="77">
        <v>1</v>
      </c>
      <c r="J2583" s="77">
        <v>-6.2648799999999999E-12</v>
      </c>
      <c r="K2583" s="77">
        <v>0</v>
      </c>
      <c r="L2583" s="77">
        <v>-3.3888690000000001E-12</v>
      </c>
      <c r="M2583" s="77">
        <v>0</v>
      </c>
      <c r="N2583" s="77">
        <v>-2.8760110000000002E-12</v>
      </c>
      <c r="O2583" s="77">
        <v>0</v>
      </c>
      <c r="P2583" s="77">
        <v>-1.7209070000000001E-12</v>
      </c>
      <c r="Q2583" s="77">
        <v>-1.7209070000000001E-12</v>
      </c>
      <c r="R2583" s="77">
        <v>0</v>
      </c>
      <c r="S2583" s="77">
        <v>0</v>
      </c>
      <c r="T2583" s="77" t="s">
        <v>153</v>
      </c>
      <c r="U2583" s="105">
        <v>0</v>
      </c>
      <c r="V2583" s="105">
        <v>0</v>
      </c>
      <c r="W2583" s="101">
        <v>0</v>
      </c>
    </row>
    <row r="2584" spans="2:23" x14ac:dyDescent="0.35">
      <c r="B2584" s="55" t="s">
        <v>113</v>
      </c>
      <c r="C2584" s="76" t="s">
        <v>136</v>
      </c>
      <c r="D2584" s="55" t="s">
        <v>83</v>
      </c>
      <c r="E2584" s="55" t="s">
        <v>162</v>
      </c>
      <c r="F2584" s="70">
        <v>98.32</v>
      </c>
      <c r="G2584" s="77">
        <v>50554</v>
      </c>
      <c r="H2584" s="77">
        <v>98.32</v>
      </c>
      <c r="I2584" s="77">
        <v>1</v>
      </c>
      <c r="J2584" s="77">
        <v>5.9890600000000003E-13</v>
      </c>
      <c r="K2584" s="77">
        <v>0</v>
      </c>
      <c r="L2584" s="77">
        <v>5.4368599999999999E-13</v>
      </c>
      <c r="M2584" s="77">
        <v>0</v>
      </c>
      <c r="N2584" s="77">
        <v>5.5219999999999997E-14</v>
      </c>
      <c r="O2584" s="77">
        <v>0</v>
      </c>
      <c r="P2584" s="77">
        <v>5.5387999999999998E-14</v>
      </c>
      <c r="Q2584" s="77">
        <v>5.5387999999999998E-14</v>
      </c>
      <c r="R2584" s="77">
        <v>0</v>
      </c>
      <c r="S2584" s="77">
        <v>0</v>
      </c>
      <c r="T2584" s="77" t="s">
        <v>153</v>
      </c>
      <c r="U2584" s="105">
        <v>0</v>
      </c>
      <c r="V2584" s="105">
        <v>0</v>
      </c>
      <c r="W2584" s="101">
        <v>0</v>
      </c>
    </row>
    <row r="2585" spans="2:23" x14ac:dyDescent="0.35">
      <c r="B2585" s="55" t="s">
        <v>113</v>
      </c>
      <c r="C2585" s="76" t="s">
        <v>136</v>
      </c>
      <c r="D2585" s="55" t="s">
        <v>83</v>
      </c>
      <c r="E2585" s="55" t="s">
        <v>163</v>
      </c>
      <c r="F2585" s="70">
        <v>98.32</v>
      </c>
      <c r="G2585" s="77">
        <v>50604</v>
      </c>
      <c r="H2585" s="77">
        <v>98.32</v>
      </c>
      <c r="I2585" s="77">
        <v>1</v>
      </c>
      <c r="J2585" s="77">
        <v>1.1540590000000001E-12</v>
      </c>
      <c r="K2585" s="77">
        <v>0</v>
      </c>
      <c r="L2585" s="77">
        <v>7.8011200000000004E-13</v>
      </c>
      <c r="M2585" s="77">
        <v>0</v>
      </c>
      <c r="N2585" s="77">
        <v>3.73946E-13</v>
      </c>
      <c r="O2585" s="77">
        <v>0</v>
      </c>
      <c r="P2585" s="77">
        <v>2.3627099999999998E-13</v>
      </c>
      <c r="Q2585" s="77">
        <v>2.3627200000000001E-13</v>
      </c>
      <c r="R2585" s="77">
        <v>0</v>
      </c>
      <c r="S2585" s="77">
        <v>0</v>
      </c>
      <c r="T2585" s="77" t="s">
        <v>153</v>
      </c>
      <c r="U2585" s="105">
        <v>0</v>
      </c>
      <c r="V2585" s="105">
        <v>0</v>
      </c>
      <c r="W2585" s="101">
        <v>0</v>
      </c>
    </row>
    <row r="2586" spans="2:23" x14ac:dyDescent="0.35">
      <c r="B2586" s="55" t="s">
        <v>113</v>
      </c>
      <c r="C2586" s="76" t="s">
        <v>136</v>
      </c>
      <c r="D2586" s="55" t="s">
        <v>83</v>
      </c>
      <c r="E2586" s="55" t="s">
        <v>164</v>
      </c>
      <c r="F2586" s="70">
        <v>99.41</v>
      </c>
      <c r="G2586" s="77">
        <v>50750</v>
      </c>
      <c r="H2586" s="77">
        <v>99.77</v>
      </c>
      <c r="I2586" s="77">
        <v>1</v>
      </c>
      <c r="J2586" s="77">
        <v>69.124365836649901</v>
      </c>
      <c r="K2586" s="77">
        <v>0.114198453060424</v>
      </c>
      <c r="L2586" s="77">
        <v>82.365406404403004</v>
      </c>
      <c r="M2586" s="77">
        <v>0.162139038114683</v>
      </c>
      <c r="N2586" s="77">
        <v>-13.241040567753201</v>
      </c>
      <c r="O2586" s="77">
        <v>-4.7940585054258897E-2</v>
      </c>
      <c r="P2586" s="77">
        <v>-21.112366344012099</v>
      </c>
      <c r="Q2586" s="77">
        <v>-21.112366344012099</v>
      </c>
      <c r="R2586" s="77">
        <v>0</v>
      </c>
      <c r="S2586" s="77">
        <v>1.0652995102186201E-2</v>
      </c>
      <c r="T2586" s="77" t="s">
        <v>152</v>
      </c>
      <c r="U2586" s="105">
        <v>-7.62826116251433E-3</v>
      </c>
      <c r="V2586" s="105">
        <v>-8.0433788243444906E-3</v>
      </c>
      <c r="W2586" s="101">
        <v>4.1505204441724702E-4</v>
      </c>
    </row>
    <row r="2587" spans="2:23" x14ac:dyDescent="0.35">
      <c r="B2587" s="55" t="s">
        <v>113</v>
      </c>
      <c r="C2587" s="76" t="s">
        <v>136</v>
      </c>
      <c r="D2587" s="55" t="s">
        <v>83</v>
      </c>
      <c r="E2587" s="55" t="s">
        <v>164</v>
      </c>
      <c r="F2587" s="70">
        <v>99.41</v>
      </c>
      <c r="G2587" s="77">
        <v>50800</v>
      </c>
      <c r="H2587" s="77">
        <v>99.2</v>
      </c>
      <c r="I2587" s="77">
        <v>1</v>
      </c>
      <c r="J2587" s="77">
        <v>-50.673573253034697</v>
      </c>
      <c r="K2587" s="77">
        <v>4.80180661905137E-2</v>
      </c>
      <c r="L2587" s="77">
        <v>-63.952817517544602</v>
      </c>
      <c r="M2587" s="77">
        <v>7.6482305639685E-2</v>
      </c>
      <c r="N2587" s="77">
        <v>13.279244264509799</v>
      </c>
      <c r="O2587" s="77">
        <v>-2.84642394491713E-2</v>
      </c>
      <c r="P2587" s="77">
        <v>21.112366344009999</v>
      </c>
      <c r="Q2587" s="77">
        <v>21.112366344009999</v>
      </c>
      <c r="R2587" s="77">
        <v>0</v>
      </c>
      <c r="S2587" s="77">
        <v>8.3351886364369399E-3</v>
      </c>
      <c r="T2587" s="77" t="s">
        <v>152</v>
      </c>
      <c r="U2587" s="105">
        <v>-3.80000029529814E-2</v>
      </c>
      <c r="V2587" s="105">
        <v>-4.0067901788550499E-2</v>
      </c>
      <c r="W2587" s="101">
        <v>2.06757196397531E-3</v>
      </c>
    </row>
    <row r="2588" spans="2:23" x14ac:dyDescent="0.35">
      <c r="B2588" s="55" t="s">
        <v>113</v>
      </c>
      <c r="C2588" s="76" t="s">
        <v>136</v>
      </c>
      <c r="D2588" s="55" t="s">
        <v>83</v>
      </c>
      <c r="E2588" s="55" t="s">
        <v>165</v>
      </c>
      <c r="F2588" s="70">
        <v>99.89</v>
      </c>
      <c r="G2588" s="77">
        <v>50750</v>
      </c>
      <c r="H2588" s="77">
        <v>99.77</v>
      </c>
      <c r="I2588" s="77">
        <v>1</v>
      </c>
      <c r="J2588" s="77">
        <v>-74.316779933495098</v>
      </c>
      <c r="K2588" s="77">
        <v>4.1974676725594899E-2</v>
      </c>
      <c r="L2588" s="77">
        <v>-87.525725678994107</v>
      </c>
      <c r="M2588" s="77">
        <v>5.8221720182822401E-2</v>
      </c>
      <c r="N2588" s="77">
        <v>13.2089457454989</v>
      </c>
      <c r="O2588" s="77">
        <v>-1.6247043457227401E-2</v>
      </c>
      <c r="P2588" s="77">
        <v>21.1123663440111</v>
      </c>
      <c r="Q2588" s="77">
        <v>21.112366344011001</v>
      </c>
      <c r="R2588" s="77">
        <v>0</v>
      </c>
      <c r="S2588" s="77">
        <v>3.38756329609236E-3</v>
      </c>
      <c r="T2588" s="77" t="s">
        <v>153</v>
      </c>
      <c r="U2588" s="105">
        <v>-3.6868858875081699E-2</v>
      </c>
      <c r="V2588" s="105">
        <v>-3.8875202675393503E-2</v>
      </c>
      <c r="W2588" s="101">
        <v>2.0060266586874199E-3</v>
      </c>
    </row>
    <row r="2589" spans="2:23" x14ac:dyDescent="0.35">
      <c r="B2589" s="55" t="s">
        <v>113</v>
      </c>
      <c r="C2589" s="76" t="s">
        <v>136</v>
      </c>
      <c r="D2589" s="55" t="s">
        <v>83</v>
      </c>
      <c r="E2589" s="55" t="s">
        <v>165</v>
      </c>
      <c r="F2589" s="70">
        <v>99.89</v>
      </c>
      <c r="G2589" s="77">
        <v>50950</v>
      </c>
      <c r="H2589" s="77">
        <v>100.07</v>
      </c>
      <c r="I2589" s="77">
        <v>1</v>
      </c>
      <c r="J2589" s="77">
        <v>97.710285348003595</v>
      </c>
      <c r="K2589" s="77">
        <v>8.4016238792537001E-2</v>
      </c>
      <c r="L2589" s="77">
        <v>110.899000573805</v>
      </c>
      <c r="M2589" s="77">
        <v>0.108227577288766</v>
      </c>
      <c r="N2589" s="77">
        <v>-13.1887152258015</v>
      </c>
      <c r="O2589" s="77">
        <v>-2.4211338496228699E-2</v>
      </c>
      <c r="P2589" s="77">
        <v>-21.112366344012798</v>
      </c>
      <c r="Q2589" s="77">
        <v>-21.112366344012798</v>
      </c>
      <c r="R2589" s="77">
        <v>0</v>
      </c>
      <c r="S2589" s="77">
        <v>3.9224417112654897E-3</v>
      </c>
      <c r="T2589" s="77" t="s">
        <v>152</v>
      </c>
      <c r="U2589" s="105">
        <v>-4.6680882208775101E-2</v>
      </c>
      <c r="V2589" s="105">
        <v>-4.9221180484075401E-2</v>
      </c>
      <c r="W2589" s="101">
        <v>2.5398967317955099E-3</v>
      </c>
    </row>
    <row r="2590" spans="2:23" x14ac:dyDescent="0.35">
      <c r="B2590" s="55" t="s">
        <v>113</v>
      </c>
      <c r="C2590" s="76" t="s">
        <v>136</v>
      </c>
      <c r="D2590" s="55" t="s">
        <v>83</v>
      </c>
      <c r="E2590" s="55" t="s">
        <v>166</v>
      </c>
      <c r="F2590" s="70">
        <v>99.2</v>
      </c>
      <c r="G2590" s="77">
        <v>51300</v>
      </c>
      <c r="H2590" s="77">
        <v>99.5</v>
      </c>
      <c r="I2590" s="77">
        <v>1</v>
      </c>
      <c r="J2590" s="77">
        <v>79.757165130043703</v>
      </c>
      <c r="K2590" s="77">
        <v>9.7390054514485999E-2</v>
      </c>
      <c r="L2590" s="77">
        <v>82.389638188435896</v>
      </c>
      <c r="M2590" s="77">
        <v>0.103925083481375</v>
      </c>
      <c r="N2590" s="77">
        <v>-2.6324730583921898</v>
      </c>
      <c r="O2590" s="77">
        <v>-6.5350289668892302E-3</v>
      </c>
      <c r="P2590" s="77">
        <v>-4.3248788627564396</v>
      </c>
      <c r="Q2590" s="77">
        <v>-4.3248788627564299</v>
      </c>
      <c r="R2590" s="77">
        <v>0</v>
      </c>
      <c r="S2590" s="77">
        <v>2.8636707658779198E-4</v>
      </c>
      <c r="T2590" s="77" t="s">
        <v>152</v>
      </c>
      <c r="U2590" s="105">
        <v>0.14048678965720501</v>
      </c>
      <c r="V2590" s="105">
        <v>-0.14813185403008</v>
      </c>
      <c r="W2590" s="101">
        <v>0.28857302190228901</v>
      </c>
    </row>
    <row r="2591" spans="2:23" x14ac:dyDescent="0.35">
      <c r="B2591" s="55" t="s">
        <v>113</v>
      </c>
      <c r="C2591" s="76" t="s">
        <v>136</v>
      </c>
      <c r="D2591" s="55" t="s">
        <v>83</v>
      </c>
      <c r="E2591" s="55" t="s">
        <v>167</v>
      </c>
      <c r="F2591" s="70">
        <v>99.73</v>
      </c>
      <c r="G2591" s="77">
        <v>54750</v>
      </c>
      <c r="H2591" s="77">
        <v>101.25</v>
      </c>
      <c r="I2591" s="77">
        <v>1</v>
      </c>
      <c r="J2591" s="77">
        <v>80.293743632881799</v>
      </c>
      <c r="K2591" s="77">
        <v>0.68526069298510095</v>
      </c>
      <c r="L2591" s="77">
        <v>89.752458634134001</v>
      </c>
      <c r="M2591" s="77">
        <v>0.85621950218337695</v>
      </c>
      <c r="N2591" s="77">
        <v>-9.4587150012521697</v>
      </c>
      <c r="O2591" s="77">
        <v>-0.170958809198276</v>
      </c>
      <c r="P2591" s="77">
        <v>-15.230312550688399</v>
      </c>
      <c r="Q2591" s="77">
        <v>-15.230312550688399</v>
      </c>
      <c r="R2591" s="77">
        <v>0</v>
      </c>
      <c r="S2591" s="77">
        <v>2.4655285663429199E-2</v>
      </c>
      <c r="T2591" s="77" t="s">
        <v>153</v>
      </c>
      <c r="U2591" s="105">
        <v>-2.8024039344315002</v>
      </c>
      <c r="V2591" s="105">
        <v>-2.9549062339701599</v>
      </c>
      <c r="W2591" s="101">
        <v>0.15247819358682699</v>
      </c>
    </row>
    <row r="2592" spans="2:23" x14ac:dyDescent="0.35">
      <c r="B2592" s="55" t="s">
        <v>113</v>
      </c>
      <c r="C2592" s="76" t="s">
        <v>136</v>
      </c>
      <c r="D2592" s="55" t="s">
        <v>83</v>
      </c>
      <c r="E2592" s="55" t="s">
        <v>168</v>
      </c>
      <c r="F2592" s="70">
        <v>100.07</v>
      </c>
      <c r="G2592" s="77">
        <v>53150</v>
      </c>
      <c r="H2592" s="77">
        <v>101.12</v>
      </c>
      <c r="I2592" s="77">
        <v>1</v>
      </c>
      <c r="J2592" s="77">
        <v>109.44775898059601</v>
      </c>
      <c r="K2592" s="77">
        <v>0.52706772561848603</v>
      </c>
      <c r="L2592" s="77">
        <v>108.37522473192899</v>
      </c>
      <c r="M2592" s="77">
        <v>0.51678833077063302</v>
      </c>
      <c r="N2592" s="77">
        <v>1.0725342486667799</v>
      </c>
      <c r="O2592" s="77">
        <v>1.02793948478527E-2</v>
      </c>
      <c r="P2592" s="77">
        <v>1.17071116810082</v>
      </c>
      <c r="Q2592" s="77">
        <v>1.17071116810082</v>
      </c>
      <c r="R2592" s="77">
        <v>0</v>
      </c>
      <c r="S2592" s="77">
        <v>6.0304844121104E-5</v>
      </c>
      <c r="T2592" s="77" t="s">
        <v>152</v>
      </c>
      <c r="U2592" s="105">
        <v>-9.2105236380387895E-2</v>
      </c>
      <c r="V2592" s="105">
        <v>-9.7117454703015194E-2</v>
      </c>
      <c r="W2592" s="101">
        <v>5.0114260441253E-3</v>
      </c>
    </row>
    <row r="2593" spans="2:23" x14ac:dyDescent="0.35">
      <c r="B2593" s="55" t="s">
        <v>113</v>
      </c>
      <c r="C2593" s="76" t="s">
        <v>136</v>
      </c>
      <c r="D2593" s="55" t="s">
        <v>83</v>
      </c>
      <c r="E2593" s="55" t="s">
        <v>168</v>
      </c>
      <c r="F2593" s="70">
        <v>100.07</v>
      </c>
      <c r="G2593" s="77">
        <v>54500</v>
      </c>
      <c r="H2593" s="77">
        <v>99.84</v>
      </c>
      <c r="I2593" s="77">
        <v>1</v>
      </c>
      <c r="J2593" s="77">
        <v>-16.729163604283801</v>
      </c>
      <c r="K2593" s="77">
        <v>1.54961203379517E-2</v>
      </c>
      <c r="L2593" s="77">
        <v>-2.46730068359224</v>
      </c>
      <c r="M2593" s="77">
        <v>3.3706889836441502E-4</v>
      </c>
      <c r="N2593" s="77">
        <v>-14.261862920691501</v>
      </c>
      <c r="O2593" s="77">
        <v>1.51590514395872E-2</v>
      </c>
      <c r="P2593" s="77">
        <v>-22.2830775121129</v>
      </c>
      <c r="Q2593" s="77">
        <v>-22.283077512112801</v>
      </c>
      <c r="R2593" s="77">
        <v>0</v>
      </c>
      <c r="S2593" s="77">
        <v>2.7493173038657701E-2</v>
      </c>
      <c r="T2593" s="77" t="s">
        <v>152</v>
      </c>
      <c r="U2593" s="105">
        <v>-1.7650054851149499</v>
      </c>
      <c r="V2593" s="105">
        <v>-1.8610542352152699</v>
      </c>
      <c r="W2593" s="101">
        <v>9.6033567728973604E-2</v>
      </c>
    </row>
    <row r="2594" spans="2:23" x14ac:dyDescent="0.35">
      <c r="B2594" s="55" t="s">
        <v>113</v>
      </c>
      <c r="C2594" s="76" t="s">
        <v>136</v>
      </c>
      <c r="D2594" s="55" t="s">
        <v>83</v>
      </c>
      <c r="E2594" s="55" t="s">
        <v>169</v>
      </c>
      <c r="F2594" s="70">
        <v>97.54</v>
      </c>
      <c r="G2594" s="77">
        <v>51250</v>
      </c>
      <c r="H2594" s="77">
        <v>97.54</v>
      </c>
      <c r="I2594" s="77">
        <v>1</v>
      </c>
      <c r="J2594" s="77">
        <v>1.6813779999999999E-12</v>
      </c>
      <c r="K2594" s="77">
        <v>0</v>
      </c>
      <c r="L2594" s="77">
        <v>-1.1541700000000001E-13</v>
      </c>
      <c r="M2594" s="77">
        <v>0</v>
      </c>
      <c r="N2594" s="77">
        <v>1.7967949999999999E-12</v>
      </c>
      <c r="O2594" s="77">
        <v>0</v>
      </c>
      <c r="P2594" s="77">
        <v>1.2685080000000001E-12</v>
      </c>
      <c r="Q2594" s="77">
        <v>1.26851E-12</v>
      </c>
      <c r="R2594" s="77">
        <v>0</v>
      </c>
      <c r="S2594" s="77">
        <v>0</v>
      </c>
      <c r="T2594" s="77" t="s">
        <v>153</v>
      </c>
      <c r="U2594" s="105">
        <v>0</v>
      </c>
      <c r="V2594" s="105">
        <v>0</v>
      </c>
      <c r="W2594" s="101">
        <v>0</v>
      </c>
    </row>
    <row r="2595" spans="2:23" x14ac:dyDescent="0.35">
      <c r="B2595" s="55" t="s">
        <v>113</v>
      </c>
      <c r="C2595" s="76" t="s">
        <v>136</v>
      </c>
      <c r="D2595" s="55" t="s">
        <v>83</v>
      </c>
      <c r="E2595" s="55" t="s">
        <v>170</v>
      </c>
      <c r="F2595" s="70">
        <v>99.5</v>
      </c>
      <c r="G2595" s="77">
        <v>53200</v>
      </c>
      <c r="H2595" s="77">
        <v>100.64</v>
      </c>
      <c r="I2595" s="77">
        <v>1</v>
      </c>
      <c r="J2595" s="77">
        <v>93.483437332705407</v>
      </c>
      <c r="K2595" s="77">
        <v>0.45006638236020002</v>
      </c>
      <c r="L2595" s="77">
        <v>96.099869415124104</v>
      </c>
      <c r="M2595" s="77">
        <v>0.47561202243260098</v>
      </c>
      <c r="N2595" s="77">
        <v>-2.6164320824187199</v>
      </c>
      <c r="O2595" s="77">
        <v>-2.55456400724016E-2</v>
      </c>
      <c r="P2595" s="77">
        <v>-4.3248788627559298</v>
      </c>
      <c r="Q2595" s="77">
        <v>-4.32487886275592</v>
      </c>
      <c r="R2595" s="77">
        <v>0</v>
      </c>
      <c r="S2595" s="77">
        <v>9.6328572464191898E-4</v>
      </c>
      <c r="T2595" s="77" t="s">
        <v>153</v>
      </c>
      <c r="U2595" s="105">
        <v>0.42638037191211298</v>
      </c>
      <c r="V2595" s="105">
        <v>-0.44958330365076499</v>
      </c>
      <c r="W2595" s="101">
        <v>0.87582521248246104</v>
      </c>
    </row>
    <row r="2596" spans="2:23" x14ac:dyDescent="0.35">
      <c r="B2596" s="55" t="s">
        <v>113</v>
      </c>
      <c r="C2596" s="76" t="s">
        <v>136</v>
      </c>
      <c r="D2596" s="55" t="s">
        <v>83</v>
      </c>
      <c r="E2596" s="55" t="s">
        <v>171</v>
      </c>
      <c r="F2596" s="70">
        <v>101.39</v>
      </c>
      <c r="G2596" s="77">
        <v>53100</v>
      </c>
      <c r="H2596" s="77">
        <v>101.39</v>
      </c>
      <c r="I2596" s="77">
        <v>1</v>
      </c>
      <c r="J2596" s="77">
        <v>3.6284290999999998E-11</v>
      </c>
      <c r="K2596" s="77">
        <v>0</v>
      </c>
      <c r="L2596" s="77">
        <v>2.7676242E-11</v>
      </c>
      <c r="M2596" s="77">
        <v>0</v>
      </c>
      <c r="N2596" s="77">
        <v>8.6080489999999997E-12</v>
      </c>
      <c r="O2596" s="77">
        <v>0</v>
      </c>
      <c r="P2596" s="77">
        <v>2.6653100000000001E-12</v>
      </c>
      <c r="Q2596" s="77">
        <v>2.6653109999999998E-12</v>
      </c>
      <c r="R2596" s="77">
        <v>0</v>
      </c>
      <c r="S2596" s="77">
        <v>0</v>
      </c>
      <c r="T2596" s="77" t="s">
        <v>153</v>
      </c>
      <c r="U2596" s="105">
        <v>0</v>
      </c>
      <c r="V2596" s="105">
        <v>0</v>
      </c>
      <c r="W2596" s="101">
        <v>0</v>
      </c>
    </row>
    <row r="2597" spans="2:23" x14ac:dyDescent="0.35">
      <c r="B2597" s="55" t="s">
        <v>113</v>
      </c>
      <c r="C2597" s="76" t="s">
        <v>136</v>
      </c>
      <c r="D2597" s="55" t="s">
        <v>83</v>
      </c>
      <c r="E2597" s="55" t="s">
        <v>172</v>
      </c>
      <c r="F2597" s="70">
        <v>101.39</v>
      </c>
      <c r="G2597" s="77">
        <v>52000</v>
      </c>
      <c r="H2597" s="77">
        <v>101.39</v>
      </c>
      <c r="I2597" s="77">
        <v>1</v>
      </c>
      <c r="J2597" s="77">
        <v>2.0549465000000001E-11</v>
      </c>
      <c r="K2597" s="77">
        <v>0</v>
      </c>
      <c r="L2597" s="77">
        <v>1.9898063E-11</v>
      </c>
      <c r="M2597" s="77">
        <v>0</v>
      </c>
      <c r="N2597" s="77">
        <v>6.5140199999999997E-13</v>
      </c>
      <c r="O2597" s="77">
        <v>0</v>
      </c>
      <c r="P2597" s="77">
        <v>8.8931800000000005E-13</v>
      </c>
      <c r="Q2597" s="77">
        <v>8.8931900000000002E-13</v>
      </c>
      <c r="R2597" s="77">
        <v>0</v>
      </c>
      <c r="S2597" s="77">
        <v>0</v>
      </c>
      <c r="T2597" s="77" t="s">
        <v>153</v>
      </c>
      <c r="U2597" s="105">
        <v>0</v>
      </c>
      <c r="V2597" s="105">
        <v>0</v>
      </c>
      <c r="W2597" s="101">
        <v>0</v>
      </c>
    </row>
    <row r="2598" spans="2:23" x14ac:dyDescent="0.35">
      <c r="B2598" s="55" t="s">
        <v>113</v>
      </c>
      <c r="C2598" s="76" t="s">
        <v>136</v>
      </c>
      <c r="D2598" s="55" t="s">
        <v>83</v>
      </c>
      <c r="E2598" s="55" t="s">
        <v>172</v>
      </c>
      <c r="F2598" s="70">
        <v>101.39</v>
      </c>
      <c r="G2598" s="77">
        <v>53050</v>
      </c>
      <c r="H2598" s="77">
        <v>101.2</v>
      </c>
      <c r="I2598" s="77">
        <v>1</v>
      </c>
      <c r="J2598" s="77">
        <v>-101.11857447210799</v>
      </c>
      <c r="K2598" s="77">
        <v>9.6114681370750105E-2</v>
      </c>
      <c r="L2598" s="77">
        <v>-99.281473578645304</v>
      </c>
      <c r="M2598" s="77">
        <v>9.2654023361904203E-2</v>
      </c>
      <c r="N2598" s="77">
        <v>-1.8371008934628399</v>
      </c>
      <c r="O2598" s="77">
        <v>3.4606580088459402E-3</v>
      </c>
      <c r="P2598" s="77">
        <v>-2.9854347372283998</v>
      </c>
      <c r="Q2598" s="77">
        <v>-2.98543473722839</v>
      </c>
      <c r="R2598" s="77">
        <v>0</v>
      </c>
      <c r="S2598" s="77">
        <v>8.3780513360349999E-5</v>
      </c>
      <c r="T2598" s="77" t="s">
        <v>152</v>
      </c>
      <c r="U2598" s="105">
        <v>1.4981832481144599E-3</v>
      </c>
      <c r="V2598" s="105">
        <v>-1.57971196268005E-3</v>
      </c>
      <c r="W2598" s="101">
        <v>3.0774086896475901E-3</v>
      </c>
    </row>
    <row r="2599" spans="2:23" x14ac:dyDescent="0.35">
      <c r="B2599" s="55" t="s">
        <v>113</v>
      </c>
      <c r="C2599" s="76" t="s">
        <v>136</v>
      </c>
      <c r="D2599" s="55" t="s">
        <v>83</v>
      </c>
      <c r="E2599" s="55" t="s">
        <v>172</v>
      </c>
      <c r="F2599" s="70">
        <v>101.39</v>
      </c>
      <c r="G2599" s="77">
        <v>53050</v>
      </c>
      <c r="H2599" s="77">
        <v>101.2</v>
      </c>
      <c r="I2599" s="77">
        <v>2</v>
      </c>
      <c r="J2599" s="77">
        <v>-89.430613149588595</v>
      </c>
      <c r="K2599" s="77">
        <v>6.7981593830646697E-2</v>
      </c>
      <c r="L2599" s="77">
        <v>-87.805856667629598</v>
      </c>
      <c r="M2599" s="77">
        <v>6.5533881953658599E-2</v>
      </c>
      <c r="N2599" s="77">
        <v>-1.6247564819590601</v>
      </c>
      <c r="O2599" s="77">
        <v>2.4477118769880598E-3</v>
      </c>
      <c r="P2599" s="77">
        <v>-2.64035821768858</v>
      </c>
      <c r="Q2599" s="77">
        <v>-2.6403582176885698</v>
      </c>
      <c r="R2599" s="77">
        <v>0</v>
      </c>
      <c r="S2599" s="77">
        <v>5.9257677900582998E-5</v>
      </c>
      <c r="T2599" s="77" t="s">
        <v>152</v>
      </c>
      <c r="U2599" s="105">
        <v>-6.0762756992711102E-2</v>
      </c>
      <c r="V2599" s="105">
        <v>-6.40693681681542E-2</v>
      </c>
      <c r="W2599" s="101">
        <v>3.3060885012935999E-3</v>
      </c>
    </row>
    <row r="2600" spans="2:23" x14ac:dyDescent="0.35">
      <c r="B2600" s="55" t="s">
        <v>113</v>
      </c>
      <c r="C2600" s="76" t="s">
        <v>136</v>
      </c>
      <c r="D2600" s="55" t="s">
        <v>83</v>
      </c>
      <c r="E2600" s="55" t="s">
        <v>172</v>
      </c>
      <c r="F2600" s="70">
        <v>101.39</v>
      </c>
      <c r="G2600" s="77">
        <v>53100</v>
      </c>
      <c r="H2600" s="77">
        <v>101.39</v>
      </c>
      <c r="I2600" s="77">
        <v>2</v>
      </c>
      <c r="J2600" s="77">
        <v>2.2332177999999999E-11</v>
      </c>
      <c r="K2600" s="77">
        <v>0</v>
      </c>
      <c r="L2600" s="77">
        <v>2.1636825999999999E-11</v>
      </c>
      <c r="M2600" s="77">
        <v>0</v>
      </c>
      <c r="N2600" s="77">
        <v>6.95352E-13</v>
      </c>
      <c r="O2600" s="77">
        <v>0</v>
      </c>
      <c r="P2600" s="77">
        <v>-3.0206200000000002E-13</v>
      </c>
      <c r="Q2600" s="77">
        <v>-3.0205900000000001E-13</v>
      </c>
      <c r="R2600" s="77">
        <v>0</v>
      </c>
      <c r="S2600" s="77">
        <v>0</v>
      </c>
      <c r="T2600" s="77" t="s">
        <v>153</v>
      </c>
      <c r="U2600" s="105">
        <v>0</v>
      </c>
      <c r="V2600" s="105">
        <v>0</v>
      </c>
      <c r="W2600" s="101">
        <v>0</v>
      </c>
    </row>
    <row r="2601" spans="2:23" x14ac:dyDescent="0.35">
      <c r="B2601" s="55" t="s">
        <v>113</v>
      </c>
      <c r="C2601" s="76" t="s">
        <v>136</v>
      </c>
      <c r="D2601" s="55" t="s">
        <v>83</v>
      </c>
      <c r="E2601" s="55" t="s">
        <v>173</v>
      </c>
      <c r="F2601" s="70">
        <v>101.45</v>
      </c>
      <c r="G2601" s="77">
        <v>53000</v>
      </c>
      <c r="H2601" s="77">
        <v>101.39</v>
      </c>
      <c r="I2601" s="77">
        <v>1</v>
      </c>
      <c r="J2601" s="77">
        <v>-26.386343723407499</v>
      </c>
      <c r="K2601" s="77">
        <v>0</v>
      </c>
      <c r="L2601" s="77">
        <v>-27.964147632586101</v>
      </c>
      <c r="M2601" s="77">
        <v>0</v>
      </c>
      <c r="N2601" s="77">
        <v>1.57780390917867</v>
      </c>
      <c r="O2601" s="77">
        <v>0</v>
      </c>
      <c r="P2601" s="77">
        <v>2.5706798178199302</v>
      </c>
      <c r="Q2601" s="77">
        <v>2.5706798178199199</v>
      </c>
      <c r="R2601" s="77">
        <v>0</v>
      </c>
      <c r="S2601" s="77">
        <v>0</v>
      </c>
      <c r="T2601" s="77" t="s">
        <v>152</v>
      </c>
      <c r="U2601" s="105">
        <v>9.4668234550723498E-2</v>
      </c>
      <c r="V2601" s="105">
        <v>-9.9819927097564903E-2</v>
      </c>
      <c r="W2601" s="101">
        <v>0.194457419015097</v>
      </c>
    </row>
    <row r="2602" spans="2:23" x14ac:dyDescent="0.35">
      <c r="B2602" s="55" t="s">
        <v>113</v>
      </c>
      <c r="C2602" s="76" t="s">
        <v>136</v>
      </c>
      <c r="D2602" s="55" t="s">
        <v>83</v>
      </c>
      <c r="E2602" s="55" t="s">
        <v>173</v>
      </c>
      <c r="F2602" s="70">
        <v>101.45</v>
      </c>
      <c r="G2602" s="77">
        <v>53000</v>
      </c>
      <c r="H2602" s="77">
        <v>101.39</v>
      </c>
      <c r="I2602" s="77">
        <v>2</v>
      </c>
      <c r="J2602" s="77">
        <v>-23.307936955676301</v>
      </c>
      <c r="K2602" s="77">
        <v>0</v>
      </c>
      <c r="L2602" s="77">
        <v>-24.7016637421174</v>
      </c>
      <c r="M2602" s="77">
        <v>0</v>
      </c>
      <c r="N2602" s="77">
        <v>1.39372678644115</v>
      </c>
      <c r="O2602" s="77">
        <v>0</v>
      </c>
      <c r="P2602" s="77">
        <v>2.2707671724075902</v>
      </c>
      <c r="Q2602" s="77">
        <v>2.2707671724075902</v>
      </c>
      <c r="R2602" s="77">
        <v>0</v>
      </c>
      <c r="S2602" s="77">
        <v>0</v>
      </c>
      <c r="T2602" s="77" t="s">
        <v>152</v>
      </c>
      <c r="U2602" s="105">
        <v>8.3623607186472201E-2</v>
      </c>
      <c r="V2602" s="105">
        <v>-8.8174268936182201E-2</v>
      </c>
      <c r="W2602" s="101">
        <v>0.171770720130002</v>
      </c>
    </row>
    <row r="2603" spans="2:23" x14ac:dyDescent="0.35">
      <c r="B2603" s="55" t="s">
        <v>113</v>
      </c>
      <c r="C2603" s="76" t="s">
        <v>136</v>
      </c>
      <c r="D2603" s="55" t="s">
        <v>83</v>
      </c>
      <c r="E2603" s="55" t="s">
        <v>173</v>
      </c>
      <c r="F2603" s="70">
        <v>101.45</v>
      </c>
      <c r="G2603" s="77">
        <v>53000</v>
      </c>
      <c r="H2603" s="77">
        <v>101.39</v>
      </c>
      <c r="I2603" s="77">
        <v>3</v>
      </c>
      <c r="J2603" s="77">
        <v>-23.307936955676301</v>
      </c>
      <c r="K2603" s="77">
        <v>0</v>
      </c>
      <c r="L2603" s="77">
        <v>-24.7016637421174</v>
      </c>
      <c r="M2603" s="77">
        <v>0</v>
      </c>
      <c r="N2603" s="77">
        <v>1.39372678644115</v>
      </c>
      <c r="O2603" s="77">
        <v>0</v>
      </c>
      <c r="P2603" s="77">
        <v>2.2707671724075902</v>
      </c>
      <c r="Q2603" s="77">
        <v>2.2707671724075902</v>
      </c>
      <c r="R2603" s="77">
        <v>0</v>
      </c>
      <c r="S2603" s="77">
        <v>0</v>
      </c>
      <c r="T2603" s="77" t="s">
        <v>152</v>
      </c>
      <c r="U2603" s="105">
        <v>8.3623607186472201E-2</v>
      </c>
      <c r="V2603" s="105">
        <v>-8.8174268936182201E-2</v>
      </c>
      <c r="W2603" s="101">
        <v>0.171770720130002</v>
      </c>
    </row>
    <row r="2604" spans="2:23" x14ac:dyDescent="0.35">
      <c r="B2604" s="55" t="s">
        <v>113</v>
      </c>
      <c r="C2604" s="76" t="s">
        <v>136</v>
      </c>
      <c r="D2604" s="55" t="s">
        <v>83</v>
      </c>
      <c r="E2604" s="55" t="s">
        <v>173</v>
      </c>
      <c r="F2604" s="70">
        <v>101.45</v>
      </c>
      <c r="G2604" s="77">
        <v>53000</v>
      </c>
      <c r="H2604" s="77">
        <v>101.39</v>
      </c>
      <c r="I2604" s="77">
        <v>4</v>
      </c>
      <c r="J2604" s="77">
        <v>-25.5818820245224</v>
      </c>
      <c r="K2604" s="77">
        <v>0</v>
      </c>
      <c r="L2604" s="77">
        <v>-27.111582155982301</v>
      </c>
      <c r="M2604" s="77">
        <v>0</v>
      </c>
      <c r="N2604" s="77">
        <v>1.5297001314598699</v>
      </c>
      <c r="O2604" s="77">
        <v>0</v>
      </c>
      <c r="P2604" s="77">
        <v>2.49230543313038</v>
      </c>
      <c r="Q2604" s="77">
        <v>2.49230543313038</v>
      </c>
      <c r="R2604" s="77">
        <v>0</v>
      </c>
      <c r="S2604" s="77">
        <v>0</v>
      </c>
      <c r="T2604" s="77" t="s">
        <v>152</v>
      </c>
      <c r="U2604" s="105">
        <v>9.1782007887595704E-2</v>
      </c>
      <c r="V2604" s="105">
        <v>-9.6776636637277605E-2</v>
      </c>
      <c r="W2604" s="101">
        <v>0.18852883916708399</v>
      </c>
    </row>
    <row r="2605" spans="2:23" x14ac:dyDescent="0.35">
      <c r="B2605" s="55" t="s">
        <v>113</v>
      </c>
      <c r="C2605" s="76" t="s">
        <v>136</v>
      </c>
      <c r="D2605" s="55" t="s">
        <v>83</v>
      </c>
      <c r="E2605" s="55" t="s">
        <v>173</v>
      </c>
      <c r="F2605" s="70">
        <v>101.45</v>
      </c>
      <c r="G2605" s="77">
        <v>53204</v>
      </c>
      <c r="H2605" s="77">
        <v>101.16</v>
      </c>
      <c r="I2605" s="77">
        <v>1</v>
      </c>
      <c r="J2605" s="77">
        <v>-3.1666275119197298</v>
      </c>
      <c r="K2605" s="77">
        <v>1.28151830834376E-3</v>
      </c>
      <c r="L2605" s="77">
        <v>-4.7778809004208096</v>
      </c>
      <c r="M2605" s="77">
        <v>2.91743704584184E-3</v>
      </c>
      <c r="N2605" s="77">
        <v>1.61125338850108</v>
      </c>
      <c r="O2605" s="77">
        <v>-1.6359187374980801E-3</v>
      </c>
      <c r="P2605" s="77">
        <v>2.6253159378764499</v>
      </c>
      <c r="Q2605" s="77">
        <v>2.6253159378764401</v>
      </c>
      <c r="R2605" s="77">
        <v>0</v>
      </c>
      <c r="S2605" s="77">
        <v>8.8083386627478099E-4</v>
      </c>
      <c r="T2605" s="77" t="s">
        <v>152</v>
      </c>
      <c r="U2605" s="105">
        <v>0.30153673496307898</v>
      </c>
      <c r="V2605" s="105">
        <v>-0.31794587745401498</v>
      </c>
      <c r="W2605" s="101">
        <v>0.61938469115257899</v>
      </c>
    </row>
    <row r="2606" spans="2:23" x14ac:dyDescent="0.35">
      <c r="B2606" s="55" t="s">
        <v>113</v>
      </c>
      <c r="C2606" s="76" t="s">
        <v>136</v>
      </c>
      <c r="D2606" s="55" t="s">
        <v>83</v>
      </c>
      <c r="E2606" s="55" t="s">
        <v>173</v>
      </c>
      <c r="F2606" s="70">
        <v>101.45</v>
      </c>
      <c r="G2606" s="77">
        <v>53304</v>
      </c>
      <c r="H2606" s="77">
        <v>101.86</v>
      </c>
      <c r="I2606" s="77">
        <v>1</v>
      </c>
      <c r="J2606" s="77">
        <v>26.690028856553798</v>
      </c>
      <c r="K2606" s="77">
        <v>6.6035553261712704E-2</v>
      </c>
      <c r="L2606" s="77">
        <v>25.6609608532032</v>
      </c>
      <c r="M2606" s="77">
        <v>6.1041551334022399E-2</v>
      </c>
      <c r="N2606" s="77">
        <v>1.0290680033506401</v>
      </c>
      <c r="O2606" s="77">
        <v>4.9940019276903799E-3</v>
      </c>
      <c r="P2606" s="77">
        <v>1.6771905076978699</v>
      </c>
      <c r="Q2606" s="77">
        <v>1.6771905076978699</v>
      </c>
      <c r="R2606" s="77">
        <v>0</v>
      </c>
      <c r="S2606" s="77">
        <v>2.60762133517668E-4</v>
      </c>
      <c r="T2606" s="77" t="s">
        <v>152</v>
      </c>
      <c r="U2606" s="105">
        <v>8.5747384585608294E-2</v>
      </c>
      <c r="V2606" s="105">
        <v>-9.0413618873986606E-2</v>
      </c>
      <c r="W2606" s="101">
        <v>0.176133157789884</v>
      </c>
    </row>
    <row r="2607" spans="2:23" x14ac:dyDescent="0.35">
      <c r="B2607" s="55" t="s">
        <v>113</v>
      </c>
      <c r="C2607" s="76" t="s">
        <v>136</v>
      </c>
      <c r="D2607" s="55" t="s">
        <v>83</v>
      </c>
      <c r="E2607" s="55" t="s">
        <v>173</v>
      </c>
      <c r="F2607" s="70">
        <v>101.45</v>
      </c>
      <c r="G2607" s="77">
        <v>53354</v>
      </c>
      <c r="H2607" s="77">
        <v>101.59</v>
      </c>
      <c r="I2607" s="77">
        <v>1</v>
      </c>
      <c r="J2607" s="77">
        <v>29.9892011969369</v>
      </c>
      <c r="K2607" s="77">
        <v>1.8886395957037599E-2</v>
      </c>
      <c r="L2607" s="77">
        <v>32.6300802630333</v>
      </c>
      <c r="M2607" s="77">
        <v>2.2359164897411899E-2</v>
      </c>
      <c r="N2607" s="77">
        <v>-2.6408790660964199</v>
      </c>
      <c r="O2607" s="77">
        <v>-3.4727689403743298E-3</v>
      </c>
      <c r="P2607" s="77">
        <v>-4.3104564387763702</v>
      </c>
      <c r="Q2607" s="77">
        <v>-4.3104564387763604</v>
      </c>
      <c r="R2607" s="77">
        <v>0</v>
      </c>
      <c r="S2607" s="77">
        <v>3.9018072892236101E-4</v>
      </c>
      <c r="T2607" s="77" t="s">
        <v>153</v>
      </c>
      <c r="U2607" s="105">
        <v>1.7167566426697901E-2</v>
      </c>
      <c r="V2607" s="105">
        <v>-1.8101797686291499E-2</v>
      </c>
      <c r="W2607" s="101">
        <v>3.5263789104646399E-2</v>
      </c>
    </row>
    <row r="2608" spans="2:23" x14ac:dyDescent="0.35">
      <c r="B2608" s="55" t="s">
        <v>113</v>
      </c>
      <c r="C2608" s="76" t="s">
        <v>136</v>
      </c>
      <c r="D2608" s="55" t="s">
        <v>83</v>
      </c>
      <c r="E2608" s="55" t="s">
        <v>173</v>
      </c>
      <c r="F2608" s="70">
        <v>101.45</v>
      </c>
      <c r="G2608" s="77">
        <v>53454</v>
      </c>
      <c r="H2608" s="77">
        <v>101.78</v>
      </c>
      <c r="I2608" s="77">
        <v>1</v>
      </c>
      <c r="J2608" s="77">
        <v>25.816824623427401</v>
      </c>
      <c r="K2608" s="77">
        <v>4.5455875174030297E-2</v>
      </c>
      <c r="L2608" s="77">
        <v>28.3778622538352</v>
      </c>
      <c r="M2608" s="77">
        <v>5.49216691078592E-2</v>
      </c>
      <c r="N2608" s="77">
        <v>-2.56103763040776</v>
      </c>
      <c r="O2608" s="77">
        <v>-9.4657939338289396E-3</v>
      </c>
      <c r="P2608" s="77">
        <v>-4.18340798816652</v>
      </c>
      <c r="Q2608" s="77">
        <v>-4.18340798816652</v>
      </c>
      <c r="R2608" s="77">
        <v>0</v>
      </c>
      <c r="S2608" s="77">
        <v>1.19356154337006E-3</v>
      </c>
      <c r="T2608" s="77" t="s">
        <v>153</v>
      </c>
      <c r="U2608" s="105">
        <v>-0.116724232551472</v>
      </c>
      <c r="V2608" s="105">
        <v>-0.123076176915122</v>
      </c>
      <c r="W2608" s="101">
        <v>6.3509403154144699E-3</v>
      </c>
    </row>
    <row r="2609" spans="2:23" x14ac:dyDescent="0.35">
      <c r="B2609" s="55" t="s">
        <v>113</v>
      </c>
      <c r="C2609" s="76" t="s">
        <v>136</v>
      </c>
      <c r="D2609" s="55" t="s">
        <v>83</v>
      </c>
      <c r="E2609" s="55" t="s">
        <v>173</v>
      </c>
      <c r="F2609" s="70">
        <v>101.45</v>
      </c>
      <c r="G2609" s="77">
        <v>53604</v>
      </c>
      <c r="H2609" s="77">
        <v>101.76</v>
      </c>
      <c r="I2609" s="77">
        <v>1</v>
      </c>
      <c r="J2609" s="77">
        <v>29.4818668077287</v>
      </c>
      <c r="K2609" s="77">
        <v>3.7809350465386603E-2</v>
      </c>
      <c r="L2609" s="77">
        <v>30.778038254486098</v>
      </c>
      <c r="M2609" s="77">
        <v>4.12070122875655E-2</v>
      </c>
      <c r="N2609" s="77">
        <v>-1.29617144675735</v>
      </c>
      <c r="O2609" s="77">
        <v>-3.3976618221788898E-3</v>
      </c>
      <c r="P2609" s="77">
        <v>-2.1086683523204499</v>
      </c>
      <c r="Q2609" s="77">
        <v>-2.1086683523204401</v>
      </c>
      <c r="R2609" s="77">
        <v>0</v>
      </c>
      <c r="S2609" s="77">
        <v>1.93421976573386E-4</v>
      </c>
      <c r="T2609" s="77" t="s">
        <v>153</v>
      </c>
      <c r="U2609" s="105">
        <v>5.6593719052294697E-2</v>
      </c>
      <c r="V2609" s="105">
        <v>-5.9673457911093498E-2</v>
      </c>
      <c r="W2609" s="101">
        <v>0.11624879867679599</v>
      </c>
    </row>
    <row r="2610" spans="2:23" x14ac:dyDescent="0.35">
      <c r="B2610" s="55" t="s">
        <v>113</v>
      </c>
      <c r="C2610" s="76" t="s">
        <v>136</v>
      </c>
      <c r="D2610" s="55" t="s">
        <v>83</v>
      </c>
      <c r="E2610" s="55" t="s">
        <v>173</v>
      </c>
      <c r="F2610" s="70">
        <v>101.45</v>
      </c>
      <c r="G2610" s="77">
        <v>53654</v>
      </c>
      <c r="H2610" s="77">
        <v>101.47</v>
      </c>
      <c r="I2610" s="77">
        <v>1</v>
      </c>
      <c r="J2610" s="77">
        <v>-10.314522965173101</v>
      </c>
      <c r="K2610" s="77">
        <v>5.1886102576352497E-3</v>
      </c>
      <c r="L2610" s="77">
        <v>-8.2828998364729909</v>
      </c>
      <c r="M2610" s="77">
        <v>3.3459355765199299E-3</v>
      </c>
      <c r="N2610" s="77">
        <v>-2.0316231287000601</v>
      </c>
      <c r="O2610" s="77">
        <v>1.8426746811153101E-3</v>
      </c>
      <c r="P2610" s="77">
        <v>-3.3044932620779202</v>
      </c>
      <c r="Q2610" s="77">
        <v>-3.3044932620779099</v>
      </c>
      <c r="R2610" s="77">
        <v>0</v>
      </c>
      <c r="S2610" s="77">
        <v>5.3255258482140305E-4</v>
      </c>
      <c r="T2610" s="77" t="s">
        <v>153</v>
      </c>
      <c r="U2610" s="105">
        <v>0.22759023571995199</v>
      </c>
      <c r="V2610" s="105">
        <v>-0.239975329058354</v>
      </c>
      <c r="W2610" s="101">
        <v>0.46749165695518202</v>
      </c>
    </row>
    <row r="2611" spans="2:23" x14ac:dyDescent="0.35">
      <c r="B2611" s="55" t="s">
        <v>113</v>
      </c>
      <c r="C2611" s="76" t="s">
        <v>136</v>
      </c>
      <c r="D2611" s="55" t="s">
        <v>83</v>
      </c>
      <c r="E2611" s="55" t="s">
        <v>174</v>
      </c>
      <c r="F2611" s="70">
        <v>101.2</v>
      </c>
      <c r="G2611" s="77">
        <v>53150</v>
      </c>
      <c r="H2611" s="77">
        <v>101.12</v>
      </c>
      <c r="I2611" s="77">
        <v>1</v>
      </c>
      <c r="J2611" s="77">
        <v>-1.6424450033025</v>
      </c>
      <c r="K2611" s="77">
        <v>7.3807036111575E-5</v>
      </c>
      <c r="L2611" s="77">
        <v>6.6976690997289596</v>
      </c>
      <c r="M2611" s="77">
        <v>1.22733598466854E-3</v>
      </c>
      <c r="N2611" s="77">
        <v>-8.3401141030314605</v>
      </c>
      <c r="O2611" s="77">
        <v>-1.15352894855696E-3</v>
      </c>
      <c r="P2611" s="77">
        <v>-13.4448200491638</v>
      </c>
      <c r="Q2611" s="77">
        <v>-13.4448200491638</v>
      </c>
      <c r="R2611" s="77">
        <v>0</v>
      </c>
      <c r="S2611" s="77">
        <v>4.9456807731843404E-3</v>
      </c>
      <c r="T2611" s="77" t="s">
        <v>153</v>
      </c>
      <c r="U2611" s="105">
        <v>-0.78390011667852499</v>
      </c>
      <c r="V2611" s="105">
        <v>-0.82655869595515696</v>
      </c>
      <c r="W2611" s="101">
        <v>4.2651836259247802E-2</v>
      </c>
    </row>
    <row r="2612" spans="2:23" x14ac:dyDescent="0.35">
      <c r="B2612" s="55" t="s">
        <v>113</v>
      </c>
      <c r="C2612" s="76" t="s">
        <v>136</v>
      </c>
      <c r="D2612" s="55" t="s">
        <v>83</v>
      </c>
      <c r="E2612" s="55" t="s">
        <v>174</v>
      </c>
      <c r="F2612" s="70">
        <v>101.2</v>
      </c>
      <c r="G2612" s="77">
        <v>53150</v>
      </c>
      <c r="H2612" s="77">
        <v>101.12</v>
      </c>
      <c r="I2612" s="77">
        <v>2</v>
      </c>
      <c r="J2612" s="77">
        <v>-1.63762257877064</v>
      </c>
      <c r="K2612" s="77">
        <v>7.3454713190579E-5</v>
      </c>
      <c r="L2612" s="77">
        <v>6.6780039032169398</v>
      </c>
      <c r="M2612" s="77">
        <v>1.22147721263852E-3</v>
      </c>
      <c r="N2612" s="77">
        <v>-8.3156264819875805</v>
      </c>
      <c r="O2612" s="77">
        <v>-1.1480224994479401E-3</v>
      </c>
      <c r="P2612" s="77">
        <v>-13.405344371217501</v>
      </c>
      <c r="Q2612" s="77">
        <v>-13.405344371217501</v>
      </c>
      <c r="R2612" s="77">
        <v>0</v>
      </c>
      <c r="S2612" s="77">
        <v>4.9220722287024602E-3</v>
      </c>
      <c r="T2612" s="77" t="s">
        <v>153</v>
      </c>
      <c r="U2612" s="105">
        <v>-0.78138407460314496</v>
      </c>
      <c r="V2612" s="105">
        <v>-0.82390573493047303</v>
      </c>
      <c r="W2612" s="101">
        <v>4.2514938952643001E-2</v>
      </c>
    </row>
    <row r="2613" spans="2:23" x14ac:dyDescent="0.35">
      <c r="B2613" s="55" t="s">
        <v>113</v>
      </c>
      <c r="C2613" s="76" t="s">
        <v>136</v>
      </c>
      <c r="D2613" s="55" t="s">
        <v>83</v>
      </c>
      <c r="E2613" s="55" t="s">
        <v>174</v>
      </c>
      <c r="F2613" s="70">
        <v>101.2</v>
      </c>
      <c r="G2613" s="77">
        <v>53900</v>
      </c>
      <c r="H2613" s="77">
        <v>101.14</v>
      </c>
      <c r="I2613" s="77">
        <v>1</v>
      </c>
      <c r="J2613" s="77">
        <v>2.0617401155527602</v>
      </c>
      <c r="K2613" s="77">
        <v>1.9978629829173699E-4</v>
      </c>
      <c r="L2613" s="77">
        <v>7.4426411100451704</v>
      </c>
      <c r="M2613" s="77">
        <v>2.60346661456792E-3</v>
      </c>
      <c r="N2613" s="77">
        <v>-5.3809009944924098</v>
      </c>
      <c r="O2613" s="77">
        <v>-2.4036803162761802E-3</v>
      </c>
      <c r="P2613" s="77">
        <v>-8.9518208393833802</v>
      </c>
      <c r="Q2613" s="77">
        <v>-8.9518208393833696</v>
      </c>
      <c r="R2613" s="77">
        <v>0</v>
      </c>
      <c r="S2613" s="77">
        <v>3.76634952799967E-3</v>
      </c>
      <c r="T2613" s="77" t="s">
        <v>152</v>
      </c>
      <c r="U2613" s="105">
        <v>-0.56603439726721705</v>
      </c>
      <c r="V2613" s="105">
        <v>-0.59683707568935396</v>
      </c>
      <c r="W2613" s="101">
        <v>3.0797809460263299E-2</v>
      </c>
    </row>
    <row r="2614" spans="2:23" x14ac:dyDescent="0.35">
      <c r="B2614" s="55" t="s">
        <v>113</v>
      </c>
      <c r="C2614" s="76" t="s">
        <v>136</v>
      </c>
      <c r="D2614" s="55" t="s">
        <v>83</v>
      </c>
      <c r="E2614" s="55" t="s">
        <v>174</v>
      </c>
      <c r="F2614" s="70">
        <v>101.2</v>
      </c>
      <c r="G2614" s="77">
        <v>53900</v>
      </c>
      <c r="H2614" s="77">
        <v>101.14</v>
      </c>
      <c r="I2614" s="77">
        <v>2</v>
      </c>
      <c r="J2614" s="77">
        <v>2.0592436537182102</v>
      </c>
      <c r="K2614" s="77">
        <v>1.9870910017324699E-4</v>
      </c>
      <c r="L2614" s="77">
        <v>7.4336291742832801</v>
      </c>
      <c r="M2614" s="77">
        <v>2.5894293689574101E-3</v>
      </c>
      <c r="N2614" s="77">
        <v>-5.3743855205650801</v>
      </c>
      <c r="O2614" s="77">
        <v>-2.3907202687841601E-3</v>
      </c>
      <c r="P2614" s="77">
        <v>-8.9409815105533497</v>
      </c>
      <c r="Q2614" s="77">
        <v>-8.9409815105533497</v>
      </c>
      <c r="R2614" s="77">
        <v>0</v>
      </c>
      <c r="S2614" s="77">
        <v>3.7460423064345802E-3</v>
      </c>
      <c r="T2614" s="77" t="s">
        <v>152</v>
      </c>
      <c r="U2614" s="105">
        <v>-0.56433230082680996</v>
      </c>
      <c r="V2614" s="105">
        <v>-0.59504235390753601</v>
      </c>
      <c r="W2614" s="101">
        <v>3.0705198760087201E-2</v>
      </c>
    </row>
    <row r="2615" spans="2:23" x14ac:dyDescent="0.35">
      <c r="B2615" s="55" t="s">
        <v>113</v>
      </c>
      <c r="C2615" s="76" t="s">
        <v>136</v>
      </c>
      <c r="D2615" s="55" t="s">
        <v>83</v>
      </c>
      <c r="E2615" s="55" t="s">
        <v>175</v>
      </c>
      <c r="F2615" s="70">
        <v>101.12</v>
      </c>
      <c r="G2615" s="77">
        <v>53550</v>
      </c>
      <c r="H2615" s="77">
        <v>101.05</v>
      </c>
      <c r="I2615" s="77">
        <v>1</v>
      </c>
      <c r="J2615" s="77">
        <v>1.4163908302467001</v>
      </c>
      <c r="K2615" s="77">
        <v>4.9351609406570998E-5</v>
      </c>
      <c r="L2615" s="77">
        <v>8.9094845342613596</v>
      </c>
      <c r="M2615" s="77">
        <v>1.9527213007895601E-3</v>
      </c>
      <c r="N2615" s="77">
        <v>-7.4930937040146599</v>
      </c>
      <c r="O2615" s="77">
        <v>-1.9033696913829899E-3</v>
      </c>
      <c r="P2615" s="77">
        <v>-12.296058390970099</v>
      </c>
      <c r="Q2615" s="77">
        <v>-12.29605839097</v>
      </c>
      <c r="R2615" s="77">
        <v>0</v>
      </c>
      <c r="S2615" s="77">
        <v>3.7193490780719702E-3</v>
      </c>
      <c r="T2615" s="77" t="s">
        <v>152</v>
      </c>
      <c r="U2615" s="105">
        <v>-0.716918684534531</v>
      </c>
      <c r="V2615" s="105">
        <v>-0.75593224236980505</v>
      </c>
      <c r="W2615" s="101">
        <v>3.90073909843568E-2</v>
      </c>
    </row>
    <row r="2616" spans="2:23" x14ac:dyDescent="0.35">
      <c r="B2616" s="55" t="s">
        <v>113</v>
      </c>
      <c r="C2616" s="76" t="s">
        <v>136</v>
      </c>
      <c r="D2616" s="55" t="s">
        <v>83</v>
      </c>
      <c r="E2616" s="55" t="s">
        <v>175</v>
      </c>
      <c r="F2616" s="70">
        <v>101.12</v>
      </c>
      <c r="G2616" s="77">
        <v>54200</v>
      </c>
      <c r="H2616" s="77">
        <v>101.12</v>
      </c>
      <c r="I2616" s="77">
        <v>1</v>
      </c>
      <c r="J2616" s="77">
        <v>15.1493025308694</v>
      </c>
      <c r="K2616" s="77">
        <v>1.51470902333393E-3</v>
      </c>
      <c r="L2616" s="77">
        <v>22.764912216722401</v>
      </c>
      <c r="M2616" s="77">
        <v>3.42039210635151E-3</v>
      </c>
      <c r="N2616" s="77">
        <v>-7.6156096858529496</v>
      </c>
      <c r="O2616" s="77">
        <v>-1.90568308301758E-3</v>
      </c>
      <c r="P2616" s="77">
        <v>-12.4959418781862</v>
      </c>
      <c r="Q2616" s="77">
        <v>-12.4959418781862</v>
      </c>
      <c r="R2616" s="77">
        <v>0</v>
      </c>
      <c r="S2616" s="77">
        <v>1.0305805185918599E-3</v>
      </c>
      <c r="T2616" s="77" t="s">
        <v>152</v>
      </c>
      <c r="U2616" s="105">
        <v>-0.19270267335473701</v>
      </c>
      <c r="V2616" s="105">
        <v>-0.203189241851439</v>
      </c>
      <c r="W2616" s="101">
        <v>1.04849108907789E-2</v>
      </c>
    </row>
    <row r="2617" spans="2:23" x14ac:dyDescent="0.35">
      <c r="B2617" s="55" t="s">
        <v>113</v>
      </c>
      <c r="C2617" s="76" t="s">
        <v>136</v>
      </c>
      <c r="D2617" s="55" t="s">
        <v>83</v>
      </c>
      <c r="E2617" s="55" t="s">
        <v>176</v>
      </c>
      <c r="F2617" s="70">
        <v>101.15</v>
      </c>
      <c r="G2617" s="77">
        <v>53150</v>
      </c>
      <c r="H2617" s="77">
        <v>101.12</v>
      </c>
      <c r="I2617" s="77">
        <v>1</v>
      </c>
      <c r="J2617" s="77">
        <v>-19.836145633964801</v>
      </c>
      <c r="K2617" s="77">
        <v>0</v>
      </c>
      <c r="L2617" s="77">
        <v>-20.002382733658699</v>
      </c>
      <c r="M2617" s="77">
        <v>0</v>
      </c>
      <c r="N2617" s="77">
        <v>0.166237099693919</v>
      </c>
      <c r="O2617" s="77">
        <v>0</v>
      </c>
      <c r="P2617" s="77">
        <v>0.30954999659281301</v>
      </c>
      <c r="Q2617" s="77">
        <v>0.30954999659281301</v>
      </c>
      <c r="R2617" s="77">
        <v>0</v>
      </c>
      <c r="S2617" s="77">
        <v>0</v>
      </c>
      <c r="T2617" s="77" t="s">
        <v>153</v>
      </c>
      <c r="U2617" s="105">
        <v>4.98711299081777E-3</v>
      </c>
      <c r="V2617" s="105">
        <v>-5.2585036314796701E-3</v>
      </c>
      <c r="W2617" s="101">
        <v>1.02439971035001E-2</v>
      </c>
    </row>
    <row r="2618" spans="2:23" x14ac:dyDescent="0.35">
      <c r="B2618" s="55" t="s">
        <v>113</v>
      </c>
      <c r="C2618" s="76" t="s">
        <v>136</v>
      </c>
      <c r="D2618" s="55" t="s">
        <v>83</v>
      </c>
      <c r="E2618" s="55" t="s">
        <v>176</v>
      </c>
      <c r="F2618" s="70">
        <v>101.15</v>
      </c>
      <c r="G2618" s="77">
        <v>53150</v>
      </c>
      <c r="H2618" s="77">
        <v>101.12</v>
      </c>
      <c r="I2618" s="77">
        <v>2</v>
      </c>
      <c r="J2618" s="77">
        <v>-16.6546159995073</v>
      </c>
      <c r="K2618" s="77">
        <v>0</v>
      </c>
      <c r="L2618" s="77">
        <v>-16.7941902449965</v>
      </c>
      <c r="M2618" s="77">
        <v>0</v>
      </c>
      <c r="N2618" s="77">
        <v>0.139574245489169</v>
      </c>
      <c r="O2618" s="77">
        <v>0</v>
      </c>
      <c r="P2618" s="77">
        <v>0.25990111289940199</v>
      </c>
      <c r="Q2618" s="77">
        <v>0.25990111289940099</v>
      </c>
      <c r="R2618" s="77">
        <v>0</v>
      </c>
      <c r="S2618" s="77">
        <v>0</v>
      </c>
      <c r="T2618" s="77" t="s">
        <v>153</v>
      </c>
      <c r="U2618" s="105">
        <v>4.1872273646752101E-3</v>
      </c>
      <c r="V2618" s="105">
        <v>-4.4150895204331702E-3</v>
      </c>
      <c r="W2618" s="101">
        <v>8.6009571217667401E-3</v>
      </c>
    </row>
    <row r="2619" spans="2:23" x14ac:dyDescent="0.35">
      <c r="B2619" s="55" t="s">
        <v>113</v>
      </c>
      <c r="C2619" s="76" t="s">
        <v>136</v>
      </c>
      <c r="D2619" s="55" t="s">
        <v>83</v>
      </c>
      <c r="E2619" s="55" t="s">
        <v>176</v>
      </c>
      <c r="F2619" s="70">
        <v>101.15</v>
      </c>
      <c r="G2619" s="77">
        <v>53150</v>
      </c>
      <c r="H2619" s="77">
        <v>101.12</v>
      </c>
      <c r="I2619" s="77">
        <v>3</v>
      </c>
      <c r="J2619" s="77">
        <v>-20.377746879942801</v>
      </c>
      <c r="K2619" s="77">
        <v>0</v>
      </c>
      <c r="L2619" s="77">
        <v>-20.548522876556699</v>
      </c>
      <c r="M2619" s="77">
        <v>0</v>
      </c>
      <c r="N2619" s="77">
        <v>0.17077599661392001</v>
      </c>
      <c r="O2619" s="77">
        <v>0</v>
      </c>
      <c r="P2619" s="77">
        <v>0.31800187363293902</v>
      </c>
      <c r="Q2619" s="77">
        <v>0.31800187363293902</v>
      </c>
      <c r="R2619" s="77">
        <v>0</v>
      </c>
      <c r="S2619" s="77">
        <v>0</v>
      </c>
      <c r="T2619" s="77" t="s">
        <v>153</v>
      </c>
      <c r="U2619" s="105">
        <v>5.1232798984177904E-3</v>
      </c>
      <c r="V2619" s="105">
        <v>-5.4020805224425199E-3</v>
      </c>
      <c r="W2619" s="101">
        <v>1.05236966831197E-2</v>
      </c>
    </row>
    <row r="2620" spans="2:23" x14ac:dyDescent="0.35">
      <c r="B2620" s="55" t="s">
        <v>113</v>
      </c>
      <c r="C2620" s="76" t="s">
        <v>136</v>
      </c>
      <c r="D2620" s="55" t="s">
        <v>83</v>
      </c>
      <c r="E2620" s="55" t="s">
        <v>176</v>
      </c>
      <c r="F2620" s="70">
        <v>101.15</v>
      </c>
      <c r="G2620" s="77">
        <v>53654</v>
      </c>
      <c r="H2620" s="77">
        <v>101.47</v>
      </c>
      <c r="I2620" s="77">
        <v>1</v>
      </c>
      <c r="J2620" s="77">
        <v>59.319210520911099</v>
      </c>
      <c r="K2620" s="77">
        <v>0.110489338336279</v>
      </c>
      <c r="L2620" s="77">
        <v>57.650426849727502</v>
      </c>
      <c r="M2620" s="77">
        <v>0.104360151881012</v>
      </c>
      <c r="N2620" s="77">
        <v>1.6687836711836399</v>
      </c>
      <c r="O2620" s="77">
        <v>6.1291864552675303E-3</v>
      </c>
      <c r="P2620" s="77">
        <v>2.7065808071991899</v>
      </c>
      <c r="Q2620" s="77">
        <v>2.7065808071991801</v>
      </c>
      <c r="R2620" s="77">
        <v>0</v>
      </c>
      <c r="S2620" s="77">
        <v>2.30023201509229E-4</v>
      </c>
      <c r="T2620" s="77" t="s">
        <v>153</v>
      </c>
      <c r="U2620" s="105">
        <v>8.6937105004400897E-2</v>
      </c>
      <c r="V2620" s="105">
        <v>-9.1668081957976294E-2</v>
      </c>
      <c r="W2620" s="101">
        <v>0.17857695494196901</v>
      </c>
    </row>
    <row r="2621" spans="2:23" x14ac:dyDescent="0.35">
      <c r="B2621" s="55" t="s">
        <v>113</v>
      </c>
      <c r="C2621" s="76" t="s">
        <v>136</v>
      </c>
      <c r="D2621" s="55" t="s">
        <v>83</v>
      </c>
      <c r="E2621" s="55" t="s">
        <v>176</v>
      </c>
      <c r="F2621" s="70">
        <v>101.15</v>
      </c>
      <c r="G2621" s="77">
        <v>53654</v>
      </c>
      <c r="H2621" s="77">
        <v>101.47</v>
      </c>
      <c r="I2621" s="77">
        <v>2</v>
      </c>
      <c r="J2621" s="77">
        <v>59.319210520911099</v>
      </c>
      <c r="K2621" s="77">
        <v>0.110489338336279</v>
      </c>
      <c r="L2621" s="77">
        <v>57.650426849727502</v>
      </c>
      <c r="M2621" s="77">
        <v>0.104360151881012</v>
      </c>
      <c r="N2621" s="77">
        <v>1.6687836711836399</v>
      </c>
      <c r="O2621" s="77">
        <v>6.1291864552675303E-3</v>
      </c>
      <c r="P2621" s="77">
        <v>2.7065808071991899</v>
      </c>
      <c r="Q2621" s="77">
        <v>2.7065808071991801</v>
      </c>
      <c r="R2621" s="77">
        <v>0</v>
      </c>
      <c r="S2621" s="77">
        <v>2.30023201509229E-4</v>
      </c>
      <c r="T2621" s="77" t="s">
        <v>153</v>
      </c>
      <c r="U2621" s="105">
        <v>8.6937105004400897E-2</v>
      </c>
      <c r="V2621" s="105">
        <v>-9.1668081957976294E-2</v>
      </c>
      <c r="W2621" s="101">
        <v>0.17857695494196901</v>
      </c>
    </row>
    <row r="2622" spans="2:23" x14ac:dyDescent="0.35">
      <c r="B2622" s="55" t="s">
        <v>113</v>
      </c>
      <c r="C2622" s="76" t="s">
        <v>136</v>
      </c>
      <c r="D2622" s="55" t="s">
        <v>83</v>
      </c>
      <c r="E2622" s="55" t="s">
        <v>176</v>
      </c>
      <c r="F2622" s="70">
        <v>101.15</v>
      </c>
      <c r="G2622" s="77">
        <v>53704</v>
      </c>
      <c r="H2622" s="77">
        <v>101.22</v>
      </c>
      <c r="I2622" s="77">
        <v>1</v>
      </c>
      <c r="J2622" s="77">
        <v>-1.1890190351150201</v>
      </c>
      <c r="K2622" s="77">
        <v>5.9095429913192999E-5</v>
      </c>
      <c r="L2622" s="77">
        <v>0.57363076511704902</v>
      </c>
      <c r="M2622" s="77">
        <v>1.3754384245991E-5</v>
      </c>
      <c r="N2622" s="77">
        <v>-1.7626498002320701</v>
      </c>
      <c r="O2622" s="77">
        <v>4.5341045667201999E-5</v>
      </c>
      <c r="P2622" s="77">
        <v>-2.9036853727017</v>
      </c>
      <c r="Q2622" s="77">
        <v>-2.9036853727016898</v>
      </c>
      <c r="R2622" s="77">
        <v>0</v>
      </c>
      <c r="S2622" s="77">
        <v>3.5243204948422701E-4</v>
      </c>
      <c r="T2622" s="77" t="s">
        <v>153</v>
      </c>
      <c r="U2622" s="105">
        <v>0.12797331972206799</v>
      </c>
      <c r="V2622" s="105">
        <v>-0.13493742125555</v>
      </c>
      <c r="W2622" s="101">
        <v>0.26286918282619598</v>
      </c>
    </row>
    <row r="2623" spans="2:23" x14ac:dyDescent="0.35">
      <c r="B2623" s="55" t="s">
        <v>113</v>
      </c>
      <c r="C2623" s="76" t="s">
        <v>136</v>
      </c>
      <c r="D2623" s="55" t="s">
        <v>83</v>
      </c>
      <c r="E2623" s="55" t="s">
        <v>176</v>
      </c>
      <c r="F2623" s="70">
        <v>101.15</v>
      </c>
      <c r="G2623" s="77">
        <v>58004</v>
      </c>
      <c r="H2623" s="77">
        <v>99.03</v>
      </c>
      <c r="I2623" s="77">
        <v>1</v>
      </c>
      <c r="J2623" s="77">
        <v>-61.086585743782301</v>
      </c>
      <c r="K2623" s="77">
        <v>0.79034672886891599</v>
      </c>
      <c r="L2623" s="77">
        <v>-59.002423827696298</v>
      </c>
      <c r="M2623" s="77">
        <v>0.73733637851563005</v>
      </c>
      <c r="N2623" s="77">
        <v>-2.0841619160859799</v>
      </c>
      <c r="O2623" s="77">
        <v>5.3010350353286502E-2</v>
      </c>
      <c r="P2623" s="77">
        <v>-3.3969292248218301</v>
      </c>
      <c r="Q2623" s="77">
        <v>-3.3969292248218199</v>
      </c>
      <c r="R2623" s="77">
        <v>0</v>
      </c>
      <c r="S2623" s="77">
        <v>2.4439873439594199E-3</v>
      </c>
      <c r="T2623" s="77" t="s">
        <v>153</v>
      </c>
      <c r="U2623" s="105">
        <v>0.88738270475815995</v>
      </c>
      <c r="V2623" s="105">
        <v>-0.93567263947590495</v>
      </c>
      <c r="W2623" s="101">
        <v>1.82276717491177</v>
      </c>
    </row>
    <row r="2624" spans="2:23" x14ac:dyDescent="0.35">
      <c r="B2624" s="55" t="s">
        <v>113</v>
      </c>
      <c r="C2624" s="76" t="s">
        <v>136</v>
      </c>
      <c r="D2624" s="55" t="s">
        <v>83</v>
      </c>
      <c r="E2624" s="55" t="s">
        <v>177</v>
      </c>
      <c r="F2624" s="70">
        <v>100.64</v>
      </c>
      <c r="G2624" s="77">
        <v>53050</v>
      </c>
      <c r="H2624" s="77">
        <v>101.2</v>
      </c>
      <c r="I2624" s="77">
        <v>1</v>
      </c>
      <c r="J2624" s="77">
        <v>123.382839102566</v>
      </c>
      <c r="K2624" s="77">
        <v>0.366882132138732</v>
      </c>
      <c r="L2624" s="77">
        <v>137.70951975881599</v>
      </c>
      <c r="M2624" s="77">
        <v>0.457030275156112</v>
      </c>
      <c r="N2624" s="77">
        <v>-14.3266806562506</v>
      </c>
      <c r="O2624" s="77">
        <v>-9.0148143017380097E-2</v>
      </c>
      <c r="P2624" s="77">
        <v>-23.3046353943772</v>
      </c>
      <c r="Q2624" s="77">
        <v>-23.304635394377101</v>
      </c>
      <c r="R2624" s="77">
        <v>0</v>
      </c>
      <c r="S2624" s="77">
        <v>1.3088855343842999E-2</v>
      </c>
      <c r="T2624" s="77" t="s">
        <v>152</v>
      </c>
      <c r="U2624" s="105">
        <v>-1.07480942581364</v>
      </c>
      <c r="V2624" s="105">
        <v>-1.13329882021839</v>
      </c>
      <c r="W2624" s="101">
        <v>5.8480149019418497E-2</v>
      </c>
    </row>
    <row r="2625" spans="2:23" x14ac:dyDescent="0.35">
      <c r="B2625" s="55" t="s">
        <v>113</v>
      </c>
      <c r="C2625" s="76" t="s">
        <v>136</v>
      </c>
      <c r="D2625" s="55" t="s">
        <v>83</v>
      </c>
      <c r="E2625" s="55" t="s">
        <v>177</v>
      </c>
      <c r="F2625" s="70">
        <v>100.64</v>
      </c>
      <c r="G2625" s="77">
        <v>53204</v>
      </c>
      <c r="H2625" s="77">
        <v>101.16</v>
      </c>
      <c r="I2625" s="77">
        <v>1</v>
      </c>
      <c r="J2625" s="77">
        <v>23.457615155087399</v>
      </c>
      <c r="K2625" s="77">
        <v>0</v>
      </c>
      <c r="L2625" s="77">
        <v>24.779956994342999</v>
      </c>
      <c r="M2625" s="77">
        <v>0</v>
      </c>
      <c r="N2625" s="77">
        <v>-1.3223418392556201</v>
      </c>
      <c r="O2625" s="77">
        <v>0</v>
      </c>
      <c r="P2625" s="77">
        <v>-2.1512532227876</v>
      </c>
      <c r="Q2625" s="77">
        <v>-2.1512532227876</v>
      </c>
      <c r="R2625" s="77">
        <v>0</v>
      </c>
      <c r="S2625" s="77">
        <v>0</v>
      </c>
      <c r="T2625" s="77" t="s">
        <v>153</v>
      </c>
      <c r="U2625" s="105">
        <v>0.687617756412916</v>
      </c>
      <c r="V2625" s="105">
        <v>-0.72503680502621104</v>
      </c>
      <c r="W2625" s="101">
        <v>1.41243126393536</v>
      </c>
    </row>
    <row r="2626" spans="2:23" x14ac:dyDescent="0.35">
      <c r="B2626" s="55" t="s">
        <v>113</v>
      </c>
      <c r="C2626" s="76" t="s">
        <v>136</v>
      </c>
      <c r="D2626" s="55" t="s">
        <v>83</v>
      </c>
      <c r="E2626" s="55" t="s">
        <v>177</v>
      </c>
      <c r="F2626" s="70">
        <v>100.64</v>
      </c>
      <c r="G2626" s="77">
        <v>53204</v>
      </c>
      <c r="H2626" s="77">
        <v>101.16</v>
      </c>
      <c r="I2626" s="77">
        <v>2</v>
      </c>
      <c r="J2626" s="77">
        <v>23.457615155087399</v>
      </c>
      <c r="K2626" s="77">
        <v>0</v>
      </c>
      <c r="L2626" s="77">
        <v>24.779956994342999</v>
      </c>
      <c r="M2626" s="77">
        <v>0</v>
      </c>
      <c r="N2626" s="77">
        <v>-1.3223418392556201</v>
      </c>
      <c r="O2626" s="77">
        <v>0</v>
      </c>
      <c r="P2626" s="77">
        <v>-2.1512532227876</v>
      </c>
      <c r="Q2626" s="77">
        <v>-2.1512532227876</v>
      </c>
      <c r="R2626" s="77">
        <v>0</v>
      </c>
      <c r="S2626" s="77">
        <v>0</v>
      </c>
      <c r="T2626" s="77" t="s">
        <v>153</v>
      </c>
      <c r="U2626" s="105">
        <v>0.687617756412916</v>
      </c>
      <c r="V2626" s="105">
        <v>-0.72503680502621104</v>
      </c>
      <c r="W2626" s="101">
        <v>1.41243126393536</v>
      </c>
    </row>
    <row r="2627" spans="2:23" x14ac:dyDescent="0.35">
      <c r="B2627" s="55" t="s">
        <v>113</v>
      </c>
      <c r="C2627" s="76" t="s">
        <v>136</v>
      </c>
      <c r="D2627" s="55" t="s">
        <v>83</v>
      </c>
      <c r="E2627" s="55" t="s">
        <v>178</v>
      </c>
      <c r="F2627" s="70">
        <v>101.16</v>
      </c>
      <c r="G2627" s="77">
        <v>53254</v>
      </c>
      <c r="H2627" s="77">
        <v>101.67</v>
      </c>
      <c r="I2627" s="77">
        <v>1</v>
      </c>
      <c r="J2627" s="77">
        <v>23.676982127900601</v>
      </c>
      <c r="K2627" s="77">
        <v>5.9087185474991297E-2</v>
      </c>
      <c r="L2627" s="77">
        <v>23.6769822142676</v>
      </c>
      <c r="M2627" s="77">
        <v>5.9087185906058E-2</v>
      </c>
      <c r="N2627" s="77">
        <v>-8.6366941375999996E-8</v>
      </c>
      <c r="O2627" s="77">
        <v>-4.3106671699999998E-10</v>
      </c>
      <c r="P2627" s="77">
        <v>2.27171E-13</v>
      </c>
      <c r="Q2627" s="77">
        <v>2.2717399999999999E-13</v>
      </c>
      <c r="R2627" s="77">
        <v>0</v>
      </c>
      <c r="S2627" s="77">
        <v>0</v>
      </c>
      <c r="T2627" s="77" t="s">
        <v>153</v>
      </c>
      <c r="U2627" s="105">
        <v>3.3050903700000001E-10</v>
      </c>
      <c r="V2627" s="105">
        <v>0</v>
      </c>
      <c r="W2627" s="101">
        <v>3.3045679362000001E-10</v>
      </c>
    </row>
    <row r="2628" spans="2:23" x14ac:dyDescent="0.35">
      <c r="B2628" s="55" t="s">
        <v>113</v>
      </c>
      <c r="C2628" s="76" t="s">
        <v>136</v>
      </c>
      <c r="D2628" s="55" t="s">
        <v>83</v>
      </c>
      <c r="E2628" s="55" t="s">
        <v>178</v>
      </c>
      <c r="F2628" s="70">
        <v>101.16</v>
      </c>
      <c r="G2628" s="77">
        <v>53304</v>
      </c>
      <c r="H2628" s="77">
        <v>101.86</v>
      </c>
      <c r="I2628" s="77">
        <v>1</v>
      </c>
      <c r="J2628" s="77">
        <v>25.810093979786501</v>
      </c>
      <c r="K2628" s="77">
        <v>7.4210329968738595E-2</v>
      </c>
      <c r="L2628" s="77">
        <v>26.839684512176099</v>
      </c>
      <c r="M2628" s="77">
        <v>8.0249069249044305E-2</v>
      </c>
      <c r="N2628" s="77">
        <v>-1.02959053238962</v>
      </c>
      <c r="O2628" s="77">
        <v>-6.0387392803057001E-3</v>
      </c>
      <c r="P2628" s="77">
        <v>-1.6771905076981599</v>
      </c>
      <c r="Q2628" s="77">
        <v>-1.6771905076981499</v>
      </c>
      <c r="R2628" s="77">
        <v>0</v>
      </c>
      <c r="S2628" s="77">
        <v>3.13364635101166E-4</v>
      </c>
      <c r="T2628" s="77" t="s">
        <v>153</v>
      </c>
      <c r="U2628" s="105">
        <v>0.107720948328904</v>
      </c>
      <c r="V2628" s="105">
        <v>-0.113582948494835</v>
      </c>
      <c r="W2628" s="101">
        <v>0.221268915442527</v>
      </c>
    </row>
    <row r="2629" spans="2:23" x14ac:dyDescent="0.35">
      <c r="B2629" s="55" t="s">
        <v>113</v>
      </c>
      <c r="C2629" s="76" t="s">
        <v>136</v>
      </c>
      <c r="D2629" s="55" t="s">
        <v>83</v>
      </c>
      <c r="E2629" s="55" t="s">
        <v>178</v>
      </c>
      <c r="F2629" s="70">
        <v>101.16</v>
      </c>
      <c r="G2629" s="77">
        <v>54104</v>
      </c>
      <c r="H2629" s="77">
        <v>101.58</v>
      </c>
      <c r="I2629" s="77">
        <v>1</v>
      </c>
      <c r="J2629" s="77">
        <v>21.3876415158248</v>
      </c>
      <c r="K2629" s="77">
        <v>4.51942035094118E-2</v>
      </c>
      <c r="L2629" s="77">
        <v>21.387641658098499</v>
      </c>
      <c r="M2629" s="77">
        <v>4.5194204110688897E-2</v>
      </c>
      <c r="N2629" s="77">
        <v>-1.4227375666499999E-7</v>
      </c>
      <c r="O2629" s="77">
        <v>-6.0127705799999996E-10</v>
      </c>
      <c r="P2629" s="77">
        <v>1.1704400000000001E-13</v>
      </c>
      <c r="Q2629" s="77">
        <v>1.17041E-13</v>
      </c>
      <c r="R2629" s="77">
        <v>0</v>
      </c>
      <c r="S2629" s="77">
        <v>0</v>
      </c>
      <c r="T2629" s="77" t="s">
        <v>153</v>
      </c>
      <c r="U2629" s="105">
        <v>-1.196477536E-9</v>
      </c>
      <c r="V2629" s="105">
        <v>0</v>
      </c>
      <c r="W2629" s="101">
        <v>-1.1966666625199999E-9</v>
      </c>
    </row>
    <row r="2630" spans="2:23" x14ac:dyDescent="0.35">
      <c r="B2630" s="55" t="s">
        <v>113</v>
      </c>
      <c r="C2630" s="76" t="s">
        <v>136</v>
      </c>
      <c r="D2630" s="55" t="s">
        <v>83</v>
      </c>
      <c r="E2630" s="55" t="s">
        <v>179</v>
      </c>
      <c r="F2630" s="70">
        <v>101.67</v>
      </c>
      <c r="G2630" s="77">
        <v>54104</v>
      </c>
      <c r="H2630" s="77">
        <v>101.58</v>
      </c>
      <c r="I2630" s="77">
        <v>1</v>
      </c>
      <c r="J2630" s="77">
        <v>-4.7579529963023104</v>
      </c>
      <c r="K2630" s="77">
        <v>1.98309902423593E-3</v>
      </c>
      <c r="L2630" s="77">
        <v>-4.7579529376166203</v>
      </c>
      <c r="M2630" s="77">
        <v>1.98309897531594E-3</v>
      </c>
      <c r="N2630" s="77">
        <v>-5.8685686171999999E-8</v>
      </c>
      <c r="O2630" s="77">
        <v>4.8919998999999997E-11</v>
      </c>
      <c r="P2630" s="77">
        <v>-1.1725000000000001E-13</v>
      </c>
      <c r="Q2630" s="77">
        <v>-1.17252E-13</v>
      </c>
      <c r="R2630" s="77">
        <v>0</v>
      </c>
      <c r="S2630" s="77">
        <v>0</v>
      </c>
      <c r="T2630" s="77" t="s">
        <v>153</v>
      </c>
      <c r="U2630" s="105">
        <v>-3.1021690099999998E-10</v>
      </c>
      <c r="V2630" s="105">
        <v>0</v>
      </c>
      <c r="W2630" s="101">
        <v>-3.1026593681E-10</v>
      </c>
    </row>
    <row r="2631" spans="2:23" x14ac:dyDescent="0.35">
      <c r="B2631" s="55" t="s">
        <v>113</v>
      </c>
      <c r="C2631" s="76" t="s">
        <v>136</v>
      </c>
      <c r="D2631" s="55" t="s">
        <v>83</v>
      </c>
      <c r="E2631" s="55" t="s">
        <v>180</v>
      </c>
      <c r="F2631" s="70">
        <v>101.59</v>
      </c>
      <c r="G2631" s="77">
        <v>53404</v>
      </c>
      <c r="H2631" s="77">
        <v>101.74</v>
      </c>
      <c r="I2631" s="77">
        <v>1</v>
      </c>
      <c r="J2631" s="77">
        <v>2.9833256212482802</v>
      </c>
      <c r="K2631" s="77">
        <v>8.6510252730493504E-4</v>
      </c>
      <c r="L2631" s="77">
        <v>5.62136484227252</v>
      </c>
      <c r="M2631" s="77">
        <v>3.0714949894619201E-3</v>
      </c>
      <c r="N2631" s="77">
        <v>-2.6380392210242301</v>
      </c>
      <c r="O2631" s="77">
        <v>-2.2063924621569899E-3</v>
      </c>
      <c r="P2631" s="77">
        <v>-4.3104564387754101</v>
      </c>
      <c r="Q2631" s="77">
        <v>-4.3104564387754101</v>
      </c>
      <c r="R2631" s="77">
        <v>0</v>
      </c>
      <c r="S2631" s="77">
        <v>1.80597937386842E-3</v>
      </c>
      <c r="T2631" s="77" t="s">
        <v>153</v>
      </c>
      <c r="U2631" s="105">
        <v>0.17139299348842199</v>
      </c>
      <c r="V2631" s="105">
        <v>-0.180719923596768</v>
      </c>
      <c r="W2631" s="101">
        <v>0.35205725879647998</v>
      </c>
    </row>
    <row r="2632" spans="2:23" x14ac:dyDescent="0.35">
      <c r="B2632" s="55" t="s">
        <v>113</v>
      </c>
      <c r="C2632" s="76" t="s">
        <v>136</v>
      </c>
      <c r="D2632" s="55" t="s">
        <v>83</v>
      </c>
      <c r="E2632" s="55" t="s">
        <v>181</v>
      </c>
      <c r="F2632" s="70">
        <v>101.74</v>
      </c>
      <c r="G2632" s="77">
        <v>53854</v>
      </c>
      <c r="H2632" s="77">
        <v>99.86</v>
      </c>
      <c r="I2632" s="77">
        <v>1</v>
      </c>
      <c r="J2632" s="77">
        <v>-51.326260244369003</v>
      </c>
      <c r="K2632" s="77">
        <v>0.52010662870850999</v>
      </c>
      <c r="L2632" s="77">
        <v>-48.663037025318197</v>
      </c>
      <c r="M2632" s="77">
        <v>0.46753224019210299</v>
      </c>
      <c r="N2632" s="77">
        <v>-2.6632232190508098</v>
      </c>
      <c r="O2632" s="77">
        <v>5.2574388516407902E-2</v>
      </c>
      <c r="P2632" s="77">
        <v>-4.3104564387749198</v>
      </c>
      <c r="Q2632" s="77">
        <v>-4.3104564387749198</v>
      </c>
      <c r="R2632" s="77">
        <v>0</v>
      </c>
      <c r="S2632" s="77">
        <v>3.66825625290905E-3</v>
      </c>
      <c r="T2632" s="77" t="s">
        <v>153</v>
      </c>
      <c r="U2632" s="105">
        <v>0.29263871063839397</v>
      </c>
      <c r="V2632" s="105">
        <v>-0.30856363700538297</v>
      </c>
      <c r="W2632" s="101">
        <v>0.60110731593032696</v>
      </c>
    </row>
    <row r="2633" spans="2:23" x14ac:dyDescent="0.35">
      <c r="B2633" s="55" t="s">
        <v>113</v>
      </c>
      <c r="C2633" s="76" t="s">
        <v>136</v>
      </c>
      <c r="D2633" s="55" t="s">
        <v>83</v>
      </c>
      <c r="E2633" s="55" t="s">
        <v>182</v>
      </c>
      <c r="F2633" s="70">
        <v>101.78</v>
      </c>
      <c r="G2633" s="77">
        <v>53504</v>
      </c>
      <c r="H2633" s="77">
        <v>101.78</v>
      </c>
      <c r="I2633" s="77">
        <v>1</v>
      </c>
      <c r="J2633" s="77">
        <v>-1.5680030000000001E-12</v>
      </c>
      <c r="K2633" s="77">
        <v>0</v>
      </c>
      <c r="L2633" s="77">
        <v>-5.6302500000000002E-13</v>
      </c>
      <c r="M2633" s="77">
        <v>0</v>
      </c>
      <c r="N2633" s="77">
        <v>-1.0049780000000001E-12</v>
      </c>
      <c r="O2633" s="77">
        <v>0</v>
      </c>
      <c r="P2633" s="77">
        <v>-7.2795999999999996E-13</v>
      </c>
      <c r="Q2633" s="77">
        <v>-7.2795999999999996E-13</v>
      </c>
      <c r="R2633" s="77">
        <v>0</v>
      </c>
      <c r="S2633" s="77">
        <v>0</v>
      </c>
      <c r="T2633" s="77" t="s">
        <v>153</v>
      </c>
      <c r="U2633" s="105">
        <v>0</v>
      </c>
      <c r="V2633" s="105">
        <v>0</v>
      </c>
      <c r="W2633" s="101">
        <v>0</v>
      </c>
    </row>
    <row r="2634" spans="2:23" x14ac:dyDescent="0.35">
      <c r="B2634" s="55" t="s">
        <v>113</v>
      </c>
      <c r="C2634" s="76" t="s">
        <v>136</v>
      </c>
      <c r="D2634" s="55" t="s">
        <v>83</v>
      </c>
      <c r="E2634" s="55" t="s">
        <v>182</v>
      </c>
      <c r="F2634" s="70">
        <v>101.78</v>
      </c>
      <c r="G2634" s="77">
        <v>53754</v>
      </c>
      <c r="H2634" s="77">
        <v>100.17</v>
      </c>
      <c r="I2634" s="77">
        <v>1</v>
      </c>
      <c r="J2634" s="77">
        <v>-46.745619215635898</v>
      </c>
      <c r="K2634" s="77">
        <v>0.35443180295139298</v>
      </c>
      <c r="L2634" s="77">
        <v>-44.170326116941901</v>
      </c>
      <c r="M2634" s="77">
        <v>0.31645507244472898</v>
      </c>
      <c r="N2634" s="77">
        <v>-2.5752930986939799</v>
      </c>
      <c r="O2634" s="77">
        <v>3.7976730506663899E-2</v>
      </c>
      <c r="P2634" s="77">
        <v>-4.1834079881663602</v>
      </c>
      <c r="Q2634" s="77">
        <v>-4.1834079881663602</v>
      </c>
      <c r="R2634" s="77">
        <v>0</v>
      </c>
      <c r="S2634" s="77">
        <v>2.8386463685426602E-3</v>
      </c>
      <c r="T2634" s="77" t="s">
        <v>153</v>
      </c>
      <c r="U2634" s="105">
        <v>-0.31152152598691502</v>
      </c>
      <c r="V2634" s="105">
        <v>-0.32847402469172199</v>
      </c>
      <c r="W2634" s="101">
        <v>1.6949819032969798E-2</v>
      </c>
    </row>
    <row r="2635" spans="2:23" x14ac:dyDescent="0.35">
      <c r="B2635" s="55" t="s">
        <v>113</v>
      </c>
      <c r="C2635" s="76" t="s">
        <v>136</v>
      </c>
      <c r="D2635" s="55" t="s">
        <v>83</v>
      </c>
      <c r="E2635" s="55" t="s">
        <v>183</v>
      </c>
      <c r="F2635" s="70">
        <v>101.05</v>
      </c>
      <c r="G2635" s="77">
        <v>54050</v>
      </c>
      <c r="H2635" s="77">
        <v>100.81</v>
      </c>
      <c r="I2635" s="77">
        <v>1</v>
      </c>
      <c r="J2635" s="77">
        <v>-36.467673161726999</v>
      </c>
      <c r="K2635" s="77">
        <v>1.9283422194542901E-2</v>
      </c>
      <c r="L2635" s="77">
        <v>-17.400463767253399</v>
      </c>
      <c r="M2635" s="77">
        <v>4.3902540200747497E-3</v>
      </c>
      <c r="N2635" s="77">
        <v>-19.067209394473501</v>
      </c>
      <c r="O2635" s="77">
        <v>1.48931681744681E-2</v>
      </c>
      <c r="P2635" s="77">
        <v>-31.035379357495</v>
      </c>
      <c r="Q2635" s="77">
        <v>-31.0353793574949</v>
      </c>
      <c r="R2635" s="77">
        <v>0</v>
      </c>
      <c r="S2635" s="77">
        <v>1.39663241920226E-2</v>
      </c>
      <c r="T2635" s="77" t="s">
        <v>152</v>
      </c>
      <c r="U2635" s="105">
        <v>-3.0729627908244801</v>
      </c>
      <c r="V2635" s="105">
        <v>-3.2401884666949798</v>
      </c>
      <c r="W2635" s="101">
        <v>0.167199242602941</v>
      </c>
    </row>
    <row r="2636" spans="2:23" x14ac:dyDescent="0.35">
      <c r="B2636" s="55" t="s">
        <v>113</v>
      </c>
      <c r="C2636" s="76" t="s">
        <v>136</v>
      </c>
      <c r="D2636" s="55" t="s">
        <v>83</v>
      </c>
      <c r="E2636" s="55" t="s">
        <v>183</v>
      </c>
      <c r="F2636" s="70">
        <v>101.05</v>
      </c>
      <c r="G2636" s="77">
        <v>54850</v>
      </c>
      <c r="H2636" s="77">
        <v>101.14</v>
      </c>
      <c r="I2636" s="77">
        <v>1</v>
      </c>
      <c r="J2636" s="77">
        <v>4.6158276541769503</v>
      </c>
      <c r="K2636" s="77">
        <v>5.5608307475298903E-4</v>
      </c>
      <c r="L2636" s="77">
        <v>0.66309626573353497</v>
      </c>
      <c r="M2636" s="77">
        <v>1.1476082764137E-5</v>
      </c>
      <c r="N2636" s="77">
        <v>3.9527313884434201</v>
      </c>
      <c r="O2636" s="77">
        <v>5.4460699198885304E-4</v>
      </c>
      <c r="P2636" s="77">
        <v>6.2433790883395002</v>
      </c>
      <c r="Q2636" s="77">
        <v>6.2433790883395002</v>
      </c>
      <c r="R2636" s="77">
        <v>0</v>
      </c>
      <c r="S2636" s="77">
        <v>1.0173723217026601E-3</v>
      </c>
      <c r="T2636" s="77" t="s">
        <v>153</v>
      </c>
      <c r="U2636" s="105">
        <v>-0.30068878110480801</v>
      </c>
      <c r="V2636" s="105">
        <v>-0.31705177931522099</v>
      </c>
      <c r="W2636" s="101">
        <v>1.6360411720584701E-2</v>
      </c>
    </row>
    <row r="2637" spans="2:23" x14ac:dyDescent="0.35">
      <c r="B2637" s="55" t="s">
        <v>113</v>
      </c>
      <c r="C2637" s="76" t="s">
        <v>136</v>
      </c>
      <c r="D2637" s="55" t="s">
        <v>83</v>
      </c>
      <c r="E2637" s="55" t="s">
        <v>184</v>
      </c>
      <c r="F2637" s="70">
        <v>101.76</v>
      </c>
      <c r="G2637" s="77">
        <v>53654</v>
      </c>
      <c r="H2637" s="77">
        <v>101.47</v>
      </c>
      <c r="I2637" s="77">
        <v>1</v>
      </c>
      <c r="J2637" s="77">
        <v>-44.026526150341297</v>
      </c>
      <c r="K2637" s="77">
        <v>7.6176565691260703E-2</v>
      </c>
      <c r="L2637" s="77">
        <v>-42.729842997482699</v>
      </c>
      <c r="M2637" s="77">
        <v>7.1755491665768306E-2</v>
      </c>
      <c r="N2637" s="77">
        <v>-1.2966831528585301</v>
      </c>
      <c r="O2637" s="77">
        <v>4.4210740254923501E-3</v>
      </c>
      <c r="P2637" s="77">
        <v>-2.10866835232056</v>
      </c>
      <c r="Q2637" s="77">
        <v>-2.1086683523205498</v>
      </c>
      <c r="R2637" s="77">
        <v>0</v>
      </c>
      <c r="S2637" s="77">
        <v>1.7474675124907701E-4</v>
      </c>
      <c r="T2637" s="77" t="s">
        <v>153</v>
      </c>
      <c r="U2637" s="105">
        <v>7.3209322771423099E-2</v>
      </c>
      <c r="V2637" s="105">
        <v>-7.7193255970037594E-2</v>
      </c>
      <c r="W2637" s="101">
        <v>0.15037880469130699</v>
      </c>
    </row>
    <row r="2638" spans="2:23" x14ac:dyDescent="0.35">
      <c r="B2638" s="55" t="s">
        <v>113</v>
      </c>
      <c r="C2638" s="76" t="s">
        <v>136</v>
      </c>
      <c r="D2638" s="55" t="s">
        <v>83</v>
      </c>
      <c r="E2638" s="55" t="s">
        <v>185</v>
      </c>
      <c r="F2638" s="70">
        <v>101.22</v>
      </c>
      <c r="G2638" s="77">
        <v>58004</v>
      </c>
      <c r="H2638" s="77">
        <v>99.03</v>
      </c>
      <c r="I2638" s="77">
        <v>1</v>
      </c>
      <c r="J2638" s="77">
        <v>-62.571002769266798</v>
      </c>
      <c r="K2638" s="77">
        <v>0.806908372874383</v>
      </c>
      <c r="L2638" s="77">
        <v>-60.785634877715999</v>
      </c>
      <c r="M2638" s="77">
        <v>0.76151753128307198</v>
      </c>
      <c r="N2638" s="77">
        <v>-1.78536789155075</v>
      </c>
      <c r="O2638" s="77">
        <v>4.53908415913108E-2</v>
      </c>
      <c r="P2638" s="77">
        <v>-2.9036853727021699</v>
      </c>
      <c r="Q2638" s="77">
        <v>-2.9036853727021699</v>
      </c>
      <c r="R2638" s="77">
        <v>0</v>
      </c>
      <c r="S2638" s="77">
        <v>1.73770922006514E-3</v>
      </c>
      <c r="T2638" s="77" t="s">
        <v>153</v>
      </c>
      <c r="U2638" s="105">
        <v>0.63480233183385804</v>
      </c>
      <c r="V2638" s="105">
        <v>-0.66934725027610298</v>
      </c>
      <c r="W2638" s="101">
        <v>1.30394343592661</v>
      </c>
    </row>
    <row r="2639" spans="2:23" x14ac:dyDescent="0.35">
      <c r="B2639" s="55" t="s">
        <v>113</v>
      </c>
      <c r="C2639" s="76" t="s">
        <v>136</v>
      </c>
      <c r="D2639" s="55" t="s">
        <v>83</v>
      </c>
      <c r="E2639" s="55" t="s">
        <v>186</v>
      </c>
      <c r="F2639" s="70">
        <v>100.17</v>
      </c>
      <c r="G2639" s="77">
        <v>53854</v>
      </c>
      <c r="H2639" s="77">
        <v>99.86</v>
      </c>
      <c r="I2639" s="77">
        <v>1</v>
      </c>
      <c r="J2639" s="77">
        <v>-35.250695813993097</v>
      </c>
      <c r="K2639" s="77">
        <v>6.1509271990848199E-2</v>
      </c>
      <c r="L2639" s="77">
        <v>-32.297092408093199</v>
      </c>
      <c r="M2639" s="77">
        <v>5.1633557811837101E-2</v>
      </c>
      <c r="N2639" s="77">
        <v>-2.9536034058999001</v>
      </c>
      <c r="O2639" s="77">
        <v>9.8757141790110706E-3</v>
      </c>
      <c r="P2639" s="77">
        <v>-4.7601017229467297</v>
      </c>
      <c r="Q2639" s="77">
        <v>-4.76010172294672</v>
      </c>
      <c r="R2639" s="77">
        <v>0</v>
      </c>
      <c r="S2639" s="77">
        <v>1.1215991364336201E-3</v>
      </c>
      <c r="T2639" s="77" t="s">
        <v>152</v>
      </c>
      <c r="U2639" s="105">
        <v>7.2102497784817199E-2</v>
      </c>
      <c r="V2639" s="105">
        <v>-7.6026199353876001E-2</v>
      </c>
      <c r="W2639" s="101">
        <v>0.148105282519712</v>
      </c>
    </row>
    <row r="2640" spans="2:23" x14ac:dyDescent="0.35">
      <c r="B2640" s="55" t="s">
        <v>113</v>
      </c>
      <c r="C2640" s="76" t="s">
        <v>136</v>
      </c>
      <c r="D2640" s="55" t="s">
        <v>83</v>
      </c>
      <c r="E2640" s="55" t="s">
        <v>186</v>
      </c>
      <c r="F2640" s="70">
        <v>100.17</v>
      </c>
      <c r="G2640" s="77">
        <v>58104</v>
      </c>
      <c r="H2640" s="77">
        <v>98.48</v>
      </c>
      <c r="I2640" s="77">
        <v>1</v>
      </c>
      <c r="J2640" s="77">
        <v>-57.072006751050203</v>
      </c>
      <c r="K2640" s="77">
        <v>0.41822627176960298</v>
      </c>
      <c r="L2640" s="77">
        <v>-57.429015689817398</v>
      </c>
      <c r="M2640" s="77">
        <v>0.42347499265420602</v>
      </c>
      <c r="N2640" s="77">
        <v>0.35700893876716699</v>
      </c>
      <c r="O2640" s="77">
        <v>-5.2487208846030203E-3</v>
      </c>
      <c r="P2640" s="77">
        <v>0.57669373478074604</v>
      </c>
      <c r="Q2640" s="77">
        <v>0.57669373478074504</v>
      </c>
      <c r="R2640" s="77">
        <v>0</v>
      </c>
      <c r="S2640" s="77">
        <v>4.2702715223621002E-5</v>
      </c>
      <c r="T2640" s="77" t="s">
        <v>153</v>
      </c>
      <c r="U2640" s="105">
        <v>8.2015904653316096E-2</v>
      </c>
      <c r="V2640" s="105">
        <v>-8.6479077825712805E-2</v>
      </c>
      <c r="W2640" s="101">
        <v>0.168468348572898</v>
      </c>
    </row>
    <row r="2641" spans="2:23" x14ac:dyDescent="0.35">
      <c r="B2641" s="55" t="s">
        <v>113</v>
      </c>
      <c r="C2641" s="76" t="s">
        <v>136</v>
      </c>
      <c r="D2641" s="55" t="s">
        <v>83</v>
      </c>
      <c r="E2641" s="55" t="s">
        <v>187</v>
      </c>
      <c r="F2641" s="70">
        <v>100.37</v>
      </c>
      <c r="G2641" s="77">
        <v>54050</v>
      </c>
      <c r="H2641" s="77">
        <v>100.81</v>
      </c>
      <c r="I2641" s="77">
        <v>1</v>
      </c>
      <c r="J2641" s="77">
        <v>80.635921582957906</v>
      </c>
      <c r="K2641" s="77">
        <v>0.115088087736733</v>
      </c>
      <c r="L2641" s="77">
        <v>59.142382404642802</v>
      </c>
      <c r="M2641" s="77">
        <v>6.1911438717996897E-2</v>
      </c>
      <c r="N2641" s="77">
        <v>21.493539178315199</v>
      </c>
      <c r="O2641" s="77">
        <v>5.31766490187362E-2</v>
      </c>
      <c r="P2641" s="77">
        <v>34.428041619058</v>
      </c>
      <c r="Q2641" s="77">
        <v>34.428041619058</v>
      </c>
      <c r="R2641" s="77">
        <v>0</v>
      </c>
      <c r="S2641" s="77">
        <v>2.0979633880107599E-2</v>
      </c>
      <c r="T2641" s="77" t="s">
        <v>152</v>
      </c>
      <c r="U2641" s="105">
        <v>-4.1081181136639504</v>
      </c>
      <c r="V2641" s="105">
        <v>-4.3316752716498996</v>
      </c>
      <c r="W2641" s="101">
        <v>0.22352182043302499</v>
      </c>
    </row>
    <row r="2642" spans="2:23" x14ac:dyDescent="0.35">
      <c r="B2642" s="55" t="s">
        <v>113</v>
      </c>
      <c r="C2642" s="76" t="s">
        <v>136</v>
      </c>
      <c r="D2642" s="55" t="s">
        <v>83</v>
      </c>
      <c r="E2642" s="55" t="s">
        <v>187</v>
      </c>
      <c r="F2642" s="70">
        <v>100.37</v>
      </c>
      <c r="G2642" s="77">
        <v>56000</v>
      </c>
      <c r="H2642" s="77">
        <v>101.23</v>
      </c>
      <c r="I2642" s="77">
        <v>1</v>
      </c>
      <c r="J2642" s="77">
        <v>42.777334136563802</v>
      </c>
      <c r="K2642" s="77">
        <v>0.17750033063562901</v>
      </c>
      <c r="L2642" s="77">
        <v>55.544668618017603</v>
      </c>
      <c r="M2642" s="77">
        <v>0.29926539055288298</v>
      </c>
      <c r="N2642" s="77">
        <v>-12.767334481453799</v>
      </c>
      <c r="O2642" s="77">
        <v>-0.121765059917253</v>
      </c>
      <c r="P2642" s="77">
        <v>-22.540365590443901</v>
      </c>
      <c r="Q2642" s="77">
        <v>-22.540365590443901</v>
      </c>
      <c r="R2642" s="77">
        <v>0</v>
      </c>
      <c r="S2642" s="77">
        <v>4.9282603852234201E-2</v>
      </c>
      <c r="T2642" s="77" t="s">
        <v>152</v>
      </c>
      <c r="U2642" s="105">
        <v>-1.29401038560891</v>
      </c>
      <c r="V2642" s="105">
        <v>-1.3644283424950201</v>
      </c>
      <c r="W2642" s="101">
        <v>7.0406825959679994E-2</v>
      </c>
    </row>
    <row r="2643" spans="2:23" x14ac:dyDescent="0.35">
      <c r="B2643" s="55" t="s">
        <v>113</v>
      </c>
      <c r="C2643" s="76" t="s">
        <v>136</v>
      </c>
      <c r="D2643" s="55" t="s">
        <v>83</v>
      </c>
      <c r="E2643" s="55" t="s">
        <v>187</v>
      </c>
      <c r="F2643" s="70">
        <v>100.37</v>
      </c>
      <c r="G2643" s="77">
        <v>58450</v>
      </c>
      <c r="H2643" s="77">
        <v>99.74</v>
      </c>
      <c r="I2643" s="77">
        <v>1</v>
      </c>
      <c r="J2643" s="77">
        <v>-122.60872065158</v>
      </c>
      <c r="K2643" s="77">
        <v>0.38454154055572598</v>
      </c>
      <c r="L2643" s="77">
        <v>-104.678618213551</v>
      </c>
      <c r="M2643" s="77">
        <v>0.280295743381896</v>
      </c>
      <c r="N2643" s="77">
        <v>-17.9301024380295</v>
      </c>
      <c r="O2643" s="77">
        <v>0.10424579717382999</v>
      </c>
      <c r="P2643" s="77">
        <v>-26.682155053081399</v>
      </c>
      <c r="Q2643" s="77">
        <v>-26.682155053081399</v>
      </c>
      <c r="R2643" s="77">
        <v>0</v>
      </c>
      <c r="S2643" s="77">
        <v>1.8211358647917401E-2</v>
      </c>
      <c r="T2643" s="77" t="s">
        <v>152</v>
      </c>
      <c r="U2643" s="105">
        <v>-0.86565129973117105</v>
      </c>
      <c r="V2643" s="105">
        <v>-0.91275864645790405</v>
      </c>
      <c r="W2643" s="101">
        <v>4.7099900495206001E-2</v>
      </c>
    </row>
    <row r="2644" spans="2:23" x14ac:dyDescent="0.35">
      <c r="B2644" s="55" t="s">
        <v>113</v>
      </c>
      <c r="C2644" s="76" t="s">
        <v>136</v>
      </c>
      <c r="D2644" s="55" t="s">
        <v>83</v>
      </c>
      <c r="E2644" s="55" t="s">
        <v>188</v>
      </c>
      <c r="F2644" s="70">
        <v>99.86</v>
      </c>
      <c r="G2644" s="77">
        <v>53850</v>
      </c>
      <c r="H2644" s="77">
        <v>100.37</v>
      </c>
      <c r="I2644" s="77">
        <v>1</v>
      </c>
      <c r="J2644" s="77">
        <v>0.34503711108469398</v>
      </c>
      <c r="K2644" s="77">
        <v>0</v>
      </c>
      <c r="L2644" s="77">
        <v>3.1177906716642498</v>
      </c>
      <c r="M2644" s="77">
        <v>0</v>
      </c>
      <c r="N2644" s="77">
        <v>-2.7727535605795599</v>
      </c>
      <c r="O2644" s="77">
        <v>0</v>
      </c>
      <c r="P2644" s="77">
        <v>-4.4656146364167997</v>
      </c>
      <c r="Q2644" s="77">
        <v>-4.4656146364167899</v>
      </c>
      <c r="R2644" s="77">
        <v>0</v>
      </c>
      <c r="S2644" s="77">
        <v>0</v>
      </c>
      <c r="T2644" s="77" t="s">
        <v>152</v>
      </c>
      <c r="U2644" s="105">
        <v>1.4141043158955799</v>
      </c>
      <c r="V2644" s="105">
        <v>-1.4910575906580099</v>
      </c>
      <c r="W2644" s="101">
        <v>2.9047026892619301</v>
      </c>
    </row>
    <row r="2645" spans="2:23" x14ac:dyDescent="0.35">
      <c r="B2645" s="55" t="s">
        <v>113</v>
      </c>
      <c r="C2645" s="76" t="s">
        <v>136</v>
      </c>
      <c r="D2645" s="55" t="s">
        <v>83</v>
      </c>
      <c r="E2645" s="55" t="s">
        <v>188</v>
      </c>
      <c r="F2645" s="70">
        <v>99.86</v>
      </c>
      <c r="G2645" s="77">
        <v>53850</v>
      </c>
      <c r="H2645" s="77">
        <v>100.37</v>
      </c>
      <c r="I2645" s="77">
        <v>2</v>
      </c>
      <c r="J2645" s="77">
        <v>0.79806293632545999</v>
      </c>
      <c r="K2645" s="77">
        <v>0</v>
      </c>
      <c r="L2645" s="77">
        <v>7.21137842377279</v>
      </c>
      <c r="M2645" s="77">
        <v>0</v>
      </c>
      <c r="N2645" s="77">
        <v>-6.4133154874473304</v>
      </c>
      <c r="O2645" s="77">
        <v>0</v>
      </c>
      <c r="P2645" s="77">
        <v>-10.328864388048</v>
      </c>
      <c r="Q2645" s="77">
        <v>-10.328864388047901</v>
      </c>
      <c r="R2645" s="77">
        <v>0</v>
      </c>
      <c r="S2645" s="77">
        <v>0</v>
      </c>
      <c r="T2645" s="77" t="s">
        <v>152</v>
      </c>
      <c r="U2645" s="105">
        <v>3.27079089859817</v>
      </c>
      <c r="V2645" s="105">
        <v>-3.4487820608349198</v>
      </c>
      <c r="W2645" s="101">
        <v>6.71851080035389</v>
      </c>
    </row>
    <row r="2646" spans="2:23" x14ac:dyDescent="0.35">
      <c r="B2646" s="55" t="s">
        <v>113</v>
      </c>
      <c r="C2646" s="76" t="s">
        <v>136</v>
      </c>
      <c r="D2646" s="55" t="s">
        <v>83</v>
      </c>
      <c r="E2646" s="55" t="s">
        <v>188</v>
      </c>
      <c r="F2646" s="70">
        <v>99.86</v>
      </c>
      <c r="G2646" s="77">
        <v>58004</v>
      </c>
      <c r="H2646" s="77">
        <v>99.03</v>
      </c>
      <c r="I2646" s="77">
        <v>1</v>
      </c>
      <c r="J2646" s="77">
        <v>-94.696710996373099</v>
      </c>
      <c r="K2646" s="77">
        <v>0.30489388050004101</v>
      </c>
      <c r="L2646" s="77">
        <v>-98.246371369133598</v>
      </c>
      <c r="M2646" s="77">
        <v>0.32817988256485903</v>
      </c>
      <c r="N2646" s="77">
        <v>3.54966037276052</v>
      </c>
      <c r="O2646" s="77">
        <v>-2.32860020648177E-2</v>
      </c>
      <c r="P2646" s="77">
        <v>5.7239208627426397</v>
      </c>
      <c r="Q2646" s="77">
        <v>5.7239208627426397</v>
      </c>
      <c r="R2646" s="77">
        <v>0</v>
      </c>
      <c r="S2646" s="77">
        <v>1.11395118145998E-3</v>
      </c>
      <c r="T2646" s="77" t="s">
        <v>152</v>
      </c>
      <c r="U2646" s="105">
        <v>0.63054163405542796</v>
      </c>
      <c r="V2646" s="105">
        <v>-0.66485469220056603</v>
      </c>
      <c r="W2646" s="101">
        <v>1.2951915636948299</v>
      </c>
    </row>
    <row r="2647" spans="2:23" x14ac:dyDescent="0.35">
      <c r="B2647" s="55" t="s">
        <v>113</v>
      </c>
      <c r="C2647" s="76" t="s">
        <v>136</v>
      </c>
      <c r="D2647" s="55" t="s">
        <v>83</v>
      </c>
      <c r="E2647" s="55" t="s">
        <v>189</v>
      </c>
      <c r="F2647" s="70">
        <v>101.14</v>
      </c>
      <c r="G2647" s="77">
        <v>54000</v>
      </c>
      <c r="H2647" s="77">
        <v>100.91</v>
      </c>
      <c r="I2647" s="77">
        <v>1</v>
      </c>
      <c r="J2647" s="77">
        <v>-10.471616642986501</v>
      </c>
      <c r="K2647" s="77">
        <v>6.6450781601309003E-3</v>
      </c>
      <c r="L2647" s="77">
        <v>-3.6688549762626099</v>
      </c>
      <c r="M2647" s="77">
        <v>8.1570610831292398E-4</v>
      </c>
      <c r="N2647" s="77">
        <v>-6.8027616667238799</v>
      </c>
      <c r="O2647" s="77">
        <v>5.8293720518179798E-3</v>
      </c>
      <c r="P2647" s="77">
        <v>-11.649423261596199</v>
      </c>
      <c r="Q2647" s="77">
        <v>-11.649423261596199</v>
      </c>
      <c r="R2647" s="77">
        <v>0</v>
      </c>
      <c r="S2647" s="77">
        <v>8.2239691770658197E-3</v>
      </c>
      <c r="T2647" s="77" t="s">
        <v>152</v>
      </c>
      <c r="U2647" s="105">
        <v>-0.975722871811607</v>
      </c>
      <c r="V2647" s="105">
        <v>-1.0288201358553399</v>
      </c>
      <c r="W2647" s="101">
        <v>5.3088870989387103E-2</v>
      </c>
    </row>
    <row r="2648" spans="2:23" x14ac:dyDescent="0.35">
      <c r="B2648" s="55" t="s">
        <v>113</v>
      </c>
      <c r="C2648" s="76" t="s">
        <v>136</v>
      </c>
      <c r="D2648" s="55" t="s">
        <v>83</v>
      </c>
      <c r="E2648" s="55" t="s">
        <v>189</v>
      </c>
      <c r="F2648" s="70">
        <v>101.14</v>
      </c>
      <c r="G2648" s="77">
        <v>54850</v>
      </c>
      <c r="H2648" s="77">
        <v>101.14</v>
      </c>
      <c r="I2648" s="77">
        <v>1</v>
      </c>
      <c r="J2648" s="77">
        <v>7.3625645064141798</v>
      </c>
      <c r="K2648" s="77">
        <v>4.2823811327776803E-4</v>
      </c>
      <c r="L2648" s="77">
        <v>11.315315215921601</v>
      </c>
      <c r="M2648" s="77">
        <v>1.0114872316417699E-3</v>
      </c>
      <c r="N2648" s="77">
        <v>-3.9527507095074501</v>
      </c>
      <c r="O2648" s="77">
        <v>-5.83249118364005E-4</v>
      </c>
      <c r="P2648" s="77">
        <v>-6.2433790883397897</v>
      </c>
      <c r="Q2648" s="77">
        <v>-6.2433790883397897</v>
      </c>
      <c r="R2648" s="77">
        <v>0</v>
      </c>
      <c r="S2648" s="77">
        <v>3.0794028128167702E-4</v>
      </c>
      <c r="T2648" s="77" t="s">
        <v>153</v>
      </c>
      <c r="U2648" s="105">
        <v>-5.8989815831335397E-2</v>
      </c>
      <c r="V2648" s="105">
        <v>-6.2199946409982797E-2</v>
      </c>
      <c r="W2648" s="101">
        <v>3.20962315513102E-3</v>
      </c>
    </row>
    <row r="2649" spans="2:23" x14ac:dyDescent="0.35">
      <c r="B2649" s="55" t="s">
        <v>113</v>
      </c>
      <c r="C2649" s="76" t="s">
        <v>136</v>
      </c>
      <c r="D2649" s="55" t="s">
        <v>83</v>
      </c>
      <c r="E2649" s="55" t="s">
        <v>134</v>
      </c>
      <c r="F2649" s="70">
        <v>100.91</v>
      </c>
      <c r="G2649" s="77">
        <v>54250</v>
      </c>
      <c r="H2649" s="77">
        <v>100.89</v>
      </c>
      <c r="I2649" s="77">
        <v>1</v>
      </c>
      <c r="J2649" s="77">
        <v>-3.0191518203633101</v>
      </c>
      <c r="K2649" s="77">
        <v>1.23967776915882E-4</v>
      </c>
      <c r="L2649" s="77">
        <v>-0.62744141317992197</v>
      </c>
      <c r="M2649" s="77">
        <v>5.3540850868359999E-6</v>
      </c>
      <c r="N2649" s="77">
        <v>-2.3917104071833899</v>
      </c>
      <c r="O2649" s="77">
        <v>1.1861369182904599E-4</v>
      </c>
      <c r="P2649" s="77">
        <v>-3.3926622615621098</v>
      </c>
      <c r="Q2649" s="77">
        <v>-3.3926622615621098</v>
      </c>
      <c r="R2649" s="77">
        <v>0</v>
      </c>
      <c r="S2649" s="77">
        <v>1.56538138205977E-4</v>
      </c>
      <c r="T2649" s="77" t="s">
        <v>152</v>
      </c>
      <c r="U2649" s="105">
        <v>-3.5866086638107399E-2</v>
      </c>
      <c r="V2649" s="105">
        <v>-3.7817861191576103E-2</v>
      </c>
      <c r="W2649" s="101">
        <v>1.95146603757415E-3</v>
      </c>
    </row>
    <row r="2650" spans="2:23" x14ac:dyDescent="0.35">
      <c r="B2650" s="55" t="s">
        <v>113</v>
      </c>
      <c r="C2650" s="76" t="s">
        <v>136</v>
      </c>
      <c r="D2650" s="55" t="s">
        <v>83</v>
      </c>
      <c r="E2650" s="55" t="s">
        <v>190</v>
      </c>
      <c r="F2650" s="70">
        <v>100.81</v>
      </c>
      <c r="G2650" s="77">
        <v>54250</v>
      </c>
      <c r="H2650" s="77">
        <v>100.89</v>
      </c>
      <c r="I2650" s="77">
        <v>1</v>
      </c>
      <c r="J2650" s="77">
        <v>3.01948823525685</v>
      </c>
      <c r="K2650" s="77">
        <v>5.4886201401184095E-4</v>
      </c>
      <c r="L2650" s="77">
        <v>0.62745594061963905</v>
      </c>
      <c r="M2650" s="77">
        <v>2.3700797636616001E-5</v>
      </c>
      <c r="N2650" s="77">
        <v>2.3920322946372101</v>
      </c>
      <c r="O2650" s="77">
        <v>5.2516121637522395E-4</v>
      </c>
      <c r="P2650" s="77">
        <v>3.3926622615633999</v>
      </c>
      <c r="Q2650" s="77">
        <v>3.3926622615633999</v>
      </c>
      <c r="R2650" s="77">
        <v>0</v>
      </c>
      <c r="S2650" s="77">
        <v>6.9291146470639798E-4</v>
      </c>
      <c r="T2650" s="77" t="s">
        <v>152</v>
      </c>
      <c r="U2650" s="105">
        <v>-0.13840007489953099</v>
      </c>
      <c r="V2650" s="105">
        <v>-0.14593158362287301</v>
      </c>
      <c r="W2650" s="101">
        <v>7.5303182220385302E-3</v>
      </c>
    </row>
    <row r="2651" spans="2:23" x14ac:dyDescent="0.35">
      <c r="B2651" s="55" t="s">
        <v>113</v>
      </c>
      <c r="C2651" s="76" t="s">
        <v>136</v>
      </c>
      <c r="D2651" s="55" t="s">
        <v>83</v>
      </c>
      <c r="E2651" s="55" t="s">
        <v>191</v>
      </c>
      <c r="F2651" s="70">
        <v>101.12</v>
      </c>
      <c r="G2651" s="77">
        <v>53550</v>
      </c>
      <c r="H2651" s="77">
        <v>101.05</v>
      </c>
      <c r="I2651" s="77">
        <v>1</v>
      </c>
      <c r="J2651" s="77">
        <v>-3.65987336650623</v>
      </c>
      <c r="K2651" s="77">
        <v>2.3708571314185199E-4</v>
      </c>
      <c r="L2651" s="77">
        <v>3.9547636052883801</v>
      </c>
      <c r="M2651" s="77">
        <v>2.7683074657472998E-4</v>
      </c>
      <c r="N2651" s="77">
        <v>-7.6146369717946198</v>
      </c>
      <c r="O2651" s="77">
        <v>-3.9745033432879003E-5</v>
      </c>
      <c r="P2651" s="77">
        <v>-12.4959418781854</v>
      </c>
      <c r="Q2651" s="77">
        <v>-12.4959418781854</v>
      </c>
      <c r="R2651" s="77">
        <v>0</v>
      </c>
      <c r="S2651" s="77">
        <v>2.76382957258688E-3</v>
      </c>
      <c r="T2651" s="77" t="s">
        <v>152</v>
      </c>
      <c r="U2651" s="105">
        <v>-0.53704221473024205</v>
      </c>
      <c r="V2651" s="105">
        <v>-0.56626718536685605</v>
      </c>
      <c r="W2651" s="101">
        <v>2.9220351062113299E-2</v>
      </c>
    </row>
    <row r="2652" spans="2:23" x14ac:dyDescent="0.35">
      <c r="B2652" s="55" t="s">
        <v>113</v>
      </c>
      <c r="C2652" s="76" t="s">
        <v>136</v>
      </c>
      <c r="D2652" s="55" t="s">
        <v>83</v>
      </c>
      <c r="E2652" s="55" t="s">
        <v>192</v>
      </c>
      <c r="F2652" s="70">
        <v>99.84</v>
      </c>
      <c r="G2652" s="77">
        <v>58200</v>
      </c>
      <c r="H2652" s="77">
        <v>99.91</v>
      </c>
      <c r="I2652" s="77">
        <v>1</v>
      </c>
      <c r="J2652" s="77">
        <v>2.2626383881763399</v>
      </c>
      <c r="K2652" s="77">
        <v>9.0103771571426697E-4</v>
      </c>
      <c r="L2652" s="77">
        <v>16.508547654086399</v>
      </c>
      <c r="M2652" s="77">
        <v>4.79656576339147E-2</v>
      </c>
      <c r="N2652" s="77">
        <v>-14.2459092659101</v>
      </c>
      <c r="O2652" s="77">
        <v>-4.70646199182004E-2</v>
      </c>
      <c r="P2652" s="77">
        <v>-22.2830775121123</v>
      </c>
      <c r="Q2652" s="77">
        <v>-22.2830775121123</v>
      </c>
      <c r="R2652" s="77">
        <v>0</v>
      </c>
      <c r="S2652" s="77">
        <v>8.7390255640301701E-2</v>
      </c>
      <c r="T2652" s="77" t="s">
        <v>153</v>
      </c>
      <c r="U2652" s="105">
        <v>-3.7033652657166498</v>
      </c>
      <c r="V2652" s="105">
        <v>-3.9048964269152</v>
      </c>
      <c r="W2652" s="101">
        <v>0.20149930528242199</v>
      </c>
    </row>
    <row r="2653" spans="2:23" x14ac:dyDescent="0.35">
      <c r="B2653" s="55" t="s">
        <v>113</v>
      </c>
      <c r="C2653" s="76" t="s">
        <v>136</v>
      </c>
      <c r="D2653" s="55" t="s">
        <v>83</v>
      </c>
      <c r="E2653" s="55" t="s">
        <v>193</v>
      </c>
      <c r="F2653" s="70">
        <v>101.25</v>
      </c>
      <c r="G2653" s="77">
        <v>53000</v>
      </c>
      <c r="H2653" s="77">
        <v>101.39</v>
      </c>
      <c r="I2653" s="77">
        <v>1</v>
      </c>
      <c r="J2653" s="77">
        <v>37.169936658577498</v>
      </c>
      <c r="K2653" s="77">
        <v>3.4153255606529903E-2</v>
      </c>
      <c r="L2653" s="77">
        <v>46.533484968876202</v>
      </c>
      <c r="M2653" s="77">
        <v>5.3527828321178E-2</v>
      </c>
      <c r="N2653" s="77">
        <v>-9.3635483102986399</v>
      </c>
      <c r="O2653" s="77">
        <v>-1.9374572714648101E-2</v>
      </c>
      <c r="P2653" s="77">
        <v>-15.2303125506896</v>
      </c>
      <c r="Q2653" s="77">
        <v>-15.2303125506896</v>
      </c>
      <c r="R2653" s="77">
        <v>0</v>
      </c>
      <c r="S2653" s="77">
        <v>5.7341110320826803E-3</v>
      </c>
      <c r="T2653" s="77" t="s">
        <v>153</v>
      </c>
      <c r="U2653" s="105">
        <v>-0.65213494400633099</v>
      </c>
      <c r="V2653" s="105">
        <v>-0.68762307523129995</v>
      </c>
      <c r="W2653" s="101">
        <v>3.5482521636233499E-2</v>
      </c>
    </row>
    <row r="2654" spans="2:23" x14ac:dyDescent="0.35">
      <c r="B2654" s="55" t="s">
        <v>113</v>
      </c>
      <c r="C2654" s="76" t="s">
        <v>136</v>
      </c>
      <c r="D2654" s="55" t="s">
        <v>83</v>
      </c>
      <c r="E2654" s="55" t="s">
        <v>194</v>
      </c>
      <c r="F2654" s="70">
        <v>101.23</v>
      </c>
      <c r="G2654" s="77">
        <v>56100</v>
      </c>
      <c r="H2654" s="77">
        <v>101.37</v>
      </c>
      <c r="I2654" s="77">
        <v>1</v>
      </c>
      <c r="J2654" s="77">
        <v>7.5446038951113499</v>
      </c>
      <c r="K2654" s="77">
        <v>4.36015227175431E-3</v>
      </c>
      <c r="L2654" s="77">
        <v>20.237549835128998</v>
      </c>
      <c r="M2654" s="77">
        <v>3.1372175227026601E-2</v>
      </c>
      <c r="N2654" s="77">
        <v>-12.6929459400176</v>
      </c>
      <c r="O2654" s="77">
        <v>-2.7012022955272299E-2</v>
      </c>
      <c r="P2654" s="77">
        <v>-22.540365590443599</v>
      </c>
      <c r="Q2654" s="77">
        <v>-22.540365590443599</v>
      </c>
      <c r="R2654" s="77">
        <v>0</v>
      </c>
      <c r="S2654" s="77">
        <v>3.8918015000835499E-2</v>
      </c>
      <c r="T2654" s="77" t="s">
        <v>152</v>
      </c>
      <c r="U2654" s="105">
        <v>-0.95930549376660701</v>
      </c>
      <c r="V2654" s="105">
        <v>-1.01150935059181</v>
      </c>
      <c r="W2654" s="101">
        <v>5.2195604991228398E-2</v>
      </c>
    </row>
    <row r="2655" spans="2:23" x14ac:dyDescent="0.35">
      <c r="B2655" s="55" t="s">
        <v>113</v>
      </c>
      <c r="C2655" s="76" t="s">
        <v>136</v>
      </c>
      <c r="D2655" s="55" t="s">
        <v>83</v>
      </c>
      <c r="E2655" s="55" t="s">
        <v>135</v>
      </c>
      <c r="F2655" s="70">
        <v>101.48</v>
      </c>
      <c r="G2655" s="77">
        <v>56100</v>
      </c>
      <c r="H2655" s="77">
        <v>101.37</v>
      </c>
      <c r="I2655" s="77">
        <v>1</v>
      </c>
      <c r="J2655" s="77">
        <v>-5.4508761395837801</v>
      </c>
      <c r="K2655" s="77">
        <v>2.4571865919872202E-3</v>
      </c>
      <c r="L2655" s="77">
        <v>-19.398269655608601</v>
      </c>
      <c r="M2655" s="77">
        <v>3.1119419987742002E-2</v>
      </c>
      <c r="N2655" s="77">
        <v>13.9473935160248</v>
      </c>
      <c r="O2655" s="77">
        <v>-2.8662233395754699E-2</v>
      </c>
      <c r="P2655" s="77">
        <v>24.384221347819601</v>
      </c>
      <c r="Q2655" s="77">
        <v>24.384221347819501</v>
      </c>
      <c r="R2655" s="77">
        <v>0</v>
      </c>
      <c r="S2655" s="77">
        <v>4.9172613736153399E-2</v>
      </c>
      <c r="T2655" s="77" t="s">
        <v>152</v>
      </c>
      <c r="U2655" s="105">
        <v>-1.3728537354017001</v>
      </c>
      <c r="V2655" s="105">
        <v>-1.4475622201446201</v>
      </c>
      <c r="W2655" s="101">
        <v>7.4696675615196204E-2</v>
      </c>
    </row>
    <row r="2656" spans="2:23" x14ac:dyDescent="0.35">
      <c r="B2656" s="55" t="s">
        <v>113</v>
      </c>
      <c r="C2656" s="76" t="s">
        <v>136</v>
      </c>
      <c r="D2656" s="55" t="s">
        <v>83</v>
      </c>
      <c r="E2656" s="55" t="s">
        <v>195</v>
      </c>
      <c r="F2656" s="70">
        <v>99.03</v>
      </c>
      <c r="G2656" s="77">
        <v>58054</v>
      </c>
      <c r="H2656" s="77">
        <v>98.71</v>
      </c>
      <c r="I2656" s="77">
        <v>1</v>
      </c>
      <c r="J2656" s="77">
        <v>-32.022585389324398</v>
      </c>
      <c r="K2656" s="77">
        <v>5.7630063795931302E-2</v>
      </c>
      <c r="L2656" s="77">
        <v>-31.8434464834517</v>
      </c>
      <c r="M2656" s="77">
        <v>5.6987085717678097E-2</v>
      </c>
      <c r="N2656" s="77">
        <v>-0.17913890587268899</v>
      </c>
      <c r="O2656" s="77">
        <v>6.4297807825311503E-4</v>
      </c>
      <c r="P2656" s="77">
        <v>-0.28849963394240602</v>
      </c>
      <c r="Q2656" s="77">
        <v>-0.28849963394240502</v>
      </c>
      <c r="R2656" s="77">
        <v>0</v>
      </c>
      <c r="S2656" s="77">
        <v>4.6776405797119996E-6</v>
      </c>
      <c r="T2656" s="77" t="s">
        <v>152</v>
      </c>
      <c r="U2656" s="105">
        <v>6.2467927176236898E-3</v>
      </c>
      <c r="V2656" s="105">
        <v>-6.5867330961231103E-3</v>
      </c>
      <c r="W2656" s="101">
        <v>1.28314972256142E-2</v>
      </c>
    </row>
    <row r="2657" spans="2:23" x14ac:dyDescent="0.35">
      <c r="B2657" s="55" t="s">
        <v>113</v>
      </c>
      <c r="C2657" s="76" t="s">
        <v>136</v>
      </c>
      <c r="D2657" s="55" t="s">
        <v>83</v>
      </c>
      <c r="E2657" s="55" t="s">
        <v>195</v>
      </c>
      <c r="F2657" s="70">
        <v>99.03</v>
      </c>
      <c r="G2657" s="77">
        <v>58104</v>
      </c>
      <c r="H2657" s="77">
        <v>98.48</v>
      </c>
      <c r="I2657" s="77">
        <v>1</v>
      </c>
      <c r="J2657" s="77">
        <v>-34.6564868468284</v>
      </c>
      <c r="K2657" s="77">
        <v>0.10737584400245601</v>
      </c>
      <c r="L2657" s="77">
        <v>-34.477330778446202</v>
      </c>
      <c r="M2657" s="77">
        <v>0.10626855858201099</v>
      </c>
      <c r="N2657" s="77">
        <v>-0.17915606838220199</v>
      </c>
      <c r="O2657" s="77">
        <v>1.10728542044489E-3</v>
      </c>
      <c r="P2657" s="77">
        <v>-0.28819410083841401</v>
      </c>
      <c r="Q2657" s="77">
        <v>-0.28819410083841401</v>
      </c>
      <c r="R2657" s="77">
        <v>0</v>
      </c>
      <c r="S2657" s="77">
        <v>7.4251920743709999E-6</v>
      </c>
      <c r="T2657" s="77" t="s">
        <v>152</v>
      </c>
      <c r="U2657" s="105">
        <v>1.0814134085824399E-2</v>
      </c>
      <c r="V2657" s="105">
        <v>-1.14026218107184E-2</v>
      </c>
      <c r="W2657" s="101">
        <v>2.22132441065633E-2</v>
      </c>
    </row>
    <row r="2658" spans="2:23" x14ac:dyDescent="0.35">
      <c r="B2658" s="55" t="s">
        <v>113</v>
      </c>
      <c r="C2658" s="76" t="s">
        <v>136</v>
      </c>
      <c r="D2658" s="55" t="s">
        <v>83</v>
      </c>
      <c r="E2658" s="55" t="s">
        <v>196</v>
      </c>
      <c r="F2658" s="70">
        <v>98.71</v>
      </c>
      <c r="G2658" s="77">
        <v>58104</v>
      </c>
      <c r="H2658" s="77">
        <v>98.48</v>
      </c>
      <c r="I2658" s="77">
        <v>1</v>
      </c>
      <c r="J2658" s="77">
        <v>-39.194354888651297</v>
      </c>
      <c r="K2658" s="77">
        <v>5.1308995001593902E-2</v>
      </c>
      <c r="L2658" s="77">
        <v>-39.014659841552799</v>
      </c>
      <c r="M2658" s="77">
        <v>5.0839598997239298E-2</v>
      </c>
      <c r="N2658" s="77">
        <v>-0.17969504709845999</v>
      </c>
      <c r="O2658" s="77">
        <v>4.69396004354635E-4</v>
      </c>
      <c r="P2658" s="77">
        <v>-0.28849963394418399</v>
      </c>
      <c r="Q2658" s="77">
        <v>-0.28849963394418399</v>
      </c>
      <c r="R2658" s="77">
        <v>0</v>
      </c>
      <c r="S2658" s="77">
        <v>2.7799500954500002E-6</v>
      </c>
      <c r="T2658" s="77" t="s">
        <v>152</v>
      </c>
      <c r="U2658" s="105">
        <v>4.9502382167011501E-3</v>
      </c>
      <c r="V2658" s="105">
        <v>-5.2196221916648404E-3</v>
      </c>
      <c r="W2658" s="101">
        <v>1.01682528643104E-2</v>
      </c>
    </row>
    <row r="2659" spans="2:23" x14ac:dyDescent="0.35">
      <c r="B2659" s="55" t="s">
        <v>113</v>
      </c>
      <c r="C2659" s="76" t="s">
        <v>136</v>
      </c>
      <c r="D2659" s="55" t="s">
        <v>83</v>
      </c>
      <c r="E2659" s="55" t="s">
        <v>197</v>
      </c>
      <c r="F2659" s="70">
        <v>99.59</v>
      </c>
      <c r="G2659" s="77">
        <v>58200</v>
      </c>
      <c r="H2659" s="77">
        <v>99.91</v>
      </c>
      <c r="I2659" s="77">
        <v>1</v>
      </c>
      <c r="J2659" s="77">
        <v>37.263608520514602</v>
      </c>
      <c r="K2659" s="77">
        <v>5.67927796667798E-2</v>
      </c>
      <c r="L2659" s="77">
        <v>23.023675507741899</v>
      </c>
      <c r="M2659" s="77">
        <v>2.1680666025929E-2</v>
      </c>
      <c r="N2659" s="77">
        <v>14.239933012772701</v>
      </c>
      <c r="O2659" s="77">
        <v>3.5112113640850803E-2</v>
      </c>
      <c r="P2659" s="77">
        <v>22.283077512113199</v>
      </c>
      <c r="Q2659" s="77">
        <v>22.283077512113199</v>
      </c>
      <c r="R2659" s="77">
        <v>0</v>
      </c>
      <c r="S2659" s="77">
        <v>2.0308303725503601E-2</v>
      </c>
      <c r="T2659" s="77" t="s">
        <v>152</v>
      </c>
      <c r="U2659" s="105">
        <v>-1.0543452284122801</v>
      </c>
      <c r="V2659" s="105">
        <v>-1.1117209942199699</v>
      </c>
      <c r="W2659" s="101">
        <v>5.7366696452989703E-2</v>
      </c>
    </row>
    <row r="2660" spans="2:23" x14ac:dyDescent="0.35">
      <c r="B2660" s="55" t="s">
        <v>113</v>
      </c>
      <c r="C2660" s="76" t="s">
        <v>136</v>
      </c>
      <c r="D2660" s="55" t="s">
        <v>83</v>
      </c>
      <c r="E2660" s="55" t="s">
        <v>197</v>
      </c>
      <c r="F2660" s="70">
        <v>99.59</v>
      </c>
      <c r="G2660" s="77">
        <v>58300</v>
      </c>
      <c r="H2660" s="77">
        <v>99.4</v>
      </c>
      <c r="I2660" s="77">
        <v>1</v>
      </c>
      <c r="J2660" s="77">
        <v>-22.047042056472598</v>
      </c>
      <c r="K2660" s="77">
        <v>1.8422131204371101E-2</v>
      </c>
      <c r="L2660" s="77">
        <v>-3.91834589136867</v>
      </c>
      <c r="M2660" s="77">
        <v>5.8189516847497705E-4</v>
      </c>
      <c r="N2660" s="77">
        <v>-18.1286961651039</v>
      </c>
      <c r="O2660" s="77">
        <v>1.7840236035896101E-2</v>
      </c>
      <c r="P2660" s="77">
        <v>-27.533128493889201</v>
      </c>
      <c r="Q2660" s="77">
        <v>-27.533128493889201</v>
      </c>
      <c r="R2660" s="77">
        <v>0</v>
      </c>
      <c r="S2660" s="77">
        <v>2.87309729406524E-2</v>
      </c>
      <c r="T2660" s="77" t="s">
        <v>152</v>
      </c>
      <c r="U2660" s="105">
        <v>-1.6694379869782101</v>
      </c>
      <c r="V2660" s="105">
        <v>-1.7602861080585901</v>
      </c>
      <c r="W2660" s="101">
        <v>9.0833760769503696E-2</v>
      </c>
    </row>
    <row r="2661" spans="2:23" x14ac:dyDescent="0.35">
      <c r="B2661" s="55" t="s">
        <v>113</v>
      </c>
      <c r="C2661" s="76" t="s">
        <v>136</v>
      </c>
      <c r="D2661" s="55" t="s">
        <v>83</v>
      </c>
      <c r="E2661" s="55" t="s">
        <v>197</v>
      </c>
      <c r="F2661" s="70">
        <v>99.59</v>
      </c>
      <c r="G2661" s="77">
        <v>58500</v>
      </c>
      <c r="H2661" s="77">
        <v>99.52</v>
      </c>
      <c r="I2661" s="77">
        <v>1</v>
      </c>
      <c r="J2661" s="77">
        <v>-64.859611519418706</v>
      </c>
      <c r="K2661" s="77">
        <v>2.18751998735396E-2</v>
      </c>
      <c r="L2661" s="77">
        <v>-68.723240394774507</v>
      </c>
      <c r="M2661" s="77">
        <v>2.4558995605861399E-2</v>
      </c>
      <c r="N2661" s="77">
        <v>3.86362887535573</v>
      </c>
      <c r="O2661" s="77">
        <v>-2.68379573232184E-3</v>
      </c>
      <c r="P2661" s="77">
        <v>5.25005098177345</v>
      </c>
      <c r="Q2661" s="77">
        <v>5.25005098177345</v>
      </c>
      <c r="R2661" s="77">
        <v>0</v>
      </c>
      <c r="S2661" s="77">
        <v>1.43327783618346E-4</v>
      </c>
      <c r="T2661" s="77" t="s">
        <v>152</v>
      </c>
      <c r="U2661" s="105">
        <v>3.2687371436292299E-3</v>
      </c>
      <c r="V2661" s="105">
        <v>-3.4466165438349601E-3</v>
      </c>
      <c r="W2661" s="101">
        <v>6.7142921953229099E-3</v>
      </c>
    </row>
    <row r="2662" spans="2:23" x14ac:dyDescent="0.35">
      <c r="B2662" s="55" t="s">
        <v>113</v>
      </c>
      <c r="C2662" s="76" t="s">
        <v>136</v>
      </c>
      <c r="D2662" s="55" t="s">
        <v>83</v>
      </c>
      <c r="E2662" s="55" t="s">
        <v>198</v>
      </c>
      <c r="F2662" s="70">
        <v>99.4</v>
      </c>
      <c r="G2662" s="77">
        <v>58305</v>
      </c>
      <c r="H2662" s="77">
        <v>99.4</v>
      </c>
      <c r="I2662" s="77">
        <v>1</v>
      </c>
      <c r="J2662" s="77">
        <v>1.9344800000000001E-13</v>
      </c>
      <c r="K2662" s="77">
        <v>0</v>
      </c>
      <c r="L2662" s="77">
        <v>1.12701E-13</v>
      </c>
      <c r="M2662" s="77">
        <v>0</v>
      </c>
      <c r="N2662" s="77">
        <v>8.0746999999999994E-14</v>
      </c>
      <c r="O2662" s="77">
        <v>0</v>
      </c>
      <c r="P2662" s="77">
        <v>2.1025000000000001E-14</v>
      </c>
      <c r="Q2662" s="77">
        <v>2.1026E-14</v>
      </c>
      <c r="R2662" s="77">
        <v>0</v>
      </c>
      <c r="S2662" s="77">
        <v>0</v>
      </c>
      <c r="T2662" s="77" t="s">
        <v>152</v>
      </c>
      <c r="U2662" s="105">
        <v>0</v>
      </c>
      <c r="V2662" s="105">
        <v>0</v>
      </c>
      <c r="W2662" s="101">
        <v>0</v>
      </c>
    </row>
    <row r="2663" spans="2:23" x14ac:dyDescent="0.35">
      <c r="B2663" s="55" t="s">
        <v>113</v>
      </c>
      <c r="C2663" s="76" t="s">
        <v>136</v>
      </c>
      <c r="D2663" s="55" t="s">
        <v>83</v>
      </c>
      <c r="E2663" s="55" t="s">
        <v>198</v>
      </c>
      <c r="F2663" s="70">
        <v>99.4</v>
      </c>
      <c r="G2663" s="77">
        <v>58350</v>
      </c>
      <c r="H2663" s="77">
        <v>98.85</v>
      </c>
      <c r="I2663" s="77">
        <v>1</v>
      </c>
      <c r="J2663" s="77">
        <v>-38.724101142879299</v>
      </c>
      <c r="K2663" s="77">
        <v>9.9420563418177593E-2</v>
      </c>
      <c r="L2663" s="77">
        <v>-6.38196642061666</v>
      </c>
      <c r="M2663" s="77">
        <v>2.7003655446141499E-3</v>
      </c>
      <c r="N2663" s="77">
        <v>-32.3421347222626</v>
      </c>
      <c r="O2663" s="77">
        <v>9.6720197873563396E-2</v>
      </c>
      <c r="P2663" s="77">
        <v>-48.965232565195002</v>
      </c>
      <c r="Q2663" s="77">
        <v>-48.965232565194903</v>
      </c>
      <c r="R2663" s="77">
        <v>0</v>
      </c>
      <c r="S2663" s="77">
        <v>0.15896048221084899</v>
      </c>
      <c r="T2663" s="77" t="s">
        <v>152</v>
      </c>
      <c r="U2663" s="105">
        <v>-8.2007844830278405</v>
      </c>
      <c r="V2663" s="105">
        <v>-8.6470579400112495</v>
      </c>
      <c r="W2663" s="101">
        <v>0.44620291479166402</v>
      </c>
    </row>
    <row r="2664" spans="2:23" x14ac:dyDescent="0.35">
      <c r="B2664" s="55" t="s">
        <v>113</v>
      </c>
      <c r="C2664" s="76" t="s">
        <v>136</v>
      </c>
      <c r="D2664" s="55" t="s">
        <v>83</v>
      </c>
      <c r="E2664" s="55" t="s">
        <v>198</v>
      </c>
      <c r="F2664" s="70">
        <v>99.4</v>
      </c>
      <c r="G2664" s="77">
        <v>58600</v>
      </c>
      <c r="H2664" s="77">
        <v>99.42</v>
      </c>
      <c r="I2664" s="77">
        <v>1</v>
      </c>
      <c r="J2664" s="77">
        <v>16.6176075409176</v>
      </c>
      <c r="K2664" s="77">
        <v>1.06039634067441E-3</v>
      </c>
      <c r="L2664" s="77">
        <v>2.4619677612170601</v>
      </c>
      <c r="M2664" s="77">
        <v>2.3275335387924999E-5</v>
      </c>
      <c r="N2664" s="77">
        <v>14.1556397797005</v>
      </c>
      <c r="O2664" s="77">
        <v>1.03712100528649E-3</v>
      </c>
      <c r="P2664" s="77">
        <v>21.432104071305499</v>
      </c>
      <c r="Q2664" s="77">
        <v>21.4321040713054</v>
      </c>
      <c r="R2664" s="77">
        <v>0</v>
      </c>
      <c r="S2664" s="77">
        <v>1.76384672610535E-3</v>
      </c>
      <c r="T2664" s="77" t="s">
        <v>153</v>
      </c>
      <c r="U2664" s="105">
        <v>-0.18001259645842399</v>
      </c>
      <c r="V2664" s="105">
        <v>-0.18980859144991799</v>
      </c>
      <c r="W2664" s="101">
        <v>9.7944465441321699E-3</v>
      </c>
    </row>
    <row r="2665" spans="2:23" x14ac:dyDescent="0.35">
      <c r="B2665" s="55" t="s">
        <v>113</v>
      </c>
      <c r="C2665" s="76" t="s">
        <v>136</v>
      </c>
      <c r="D2665" s="55" t="s">
        <v>83</v>
      </c>
      <c r="E2665" s="55" t="s">
        <v>199</v>
      </c>
      <c r="F2665" s="70">
        <v>99.4</v>
      </c>
      <c r="G2665" s="77">
        <v>58300</v>
      </c>
      <c r="H2665" s="77">
        <v>99.4</v>
      </c>
      <c r="I2665" s="77">
        <v>2</v>
      </c>
      <c r="J2665" s="77">
        <v>3.6022E-14</v>
      </c>
      <c r="K2665" s="77">
        <v>0</v>
      </c>
      <c r="L2665" s="77">
        <v>6.3944999999999999E-14</v>
      </c>
      <c r="M2665" s="77">
        <v>0</v>
      </c>
      <c r="N2665" s="77">
        <v>-2.7922999999999999E-14</v>
      </c>
      <c r="O2665" s="77">
        <v>0</v>
      </c>
      <c r="P2665" s="77">
        <v>8.0319999999999996E-15</v>
      </c>
      <c r="Q2665" s="77">
        <v>8.0329999999999994E-15</v>
      </c>
      <c r="R2665" s="77">
        <v>0</v>
      </c>
      <c r="S2665" s="77">
        <v>0</v>
      </c>
      <c r="T2665" s="77" t="s">
        <v>152</v>
      </c>
      <c r="U2665" s="105">
        <v>0</v>
      </c>
      <c r="V2665" s="105">
        <v>0</v>
      </c>
      <c r="W2665" s="101">
        <v>0</v>
      </c>
    </row>
    <row r="2666" spans="2:23" x14ac:dyDescent="0.35">
      <c r="B2666" s="55" t="s">
        <v>113</v>
      </c>
      <c r="C2666" s="76" t="s">
        <v>136</v>
      </c>
      <c r="D2666" s="55" t="s">
        <v>83</v>
      </c>
      <c r="E2666" s="55" t="s">
        <v>200</v>
      </c>
      <c r="F2666" s="70">
        <v>99.74</v>
      </c>
      <c r="G2666" s="77">
        <v>58500</v>
      </c>
      <c r="H2666" s="77">
        <v>99.52</v>
      </c>
      <c r="I2666" s="77">
        <v>1</v>
      </c>
      <c r="J2666" s="77">
        <v>-77.472704297550095</v>
      </c>
      <c r="K2666" s="77">
        <v>8.4628480747576507E-2</v>
      </c>
      <c r="L2666" s="77">
        <v>-59.473103001715501</v>
      </c>
      <c r="M2666" s="77">
        <v>4.9872404727202599E-2</v>
      </c>
      <c r="N2666" s="77">
        <v>-17.999601295834601</v>
      </c>
      <c r="O2666" s="77">
        <v>3.4756076020373998E-2</v>
      </c>
      <c r="P2666" s="77">
        <v>-26.682155053081399</v>
      </c>
      <c r="Q2666" s="77">
        <v>-26.682155053081299</v>
      </c>
      <c r="R2666" s="77">
        <v>0</v>
      </c>
      <c r="S2666" s="77">
        <v>1.00383173157011E-2</v>
      </c>
      <c r="T2666" s="77" t="s">
        <v>152</v>
      </c>
      <c r="U2666" s="105">
        <v>-0.49716443117373199</v>
      </c>
      <c r="V2666" s="105">
        <v>-0.52421931718473203</v>
      </c>
      <c r="W2666" s="101">
        <v>2.7050609460542E-2</v>
      </c>
    </row>
    <row r="2667" spans="2:23" x14ac:dyDescent="0.35">
      <c r="B2667" s="55" t="s">
        <v>113</v>
      </c>
      <c r="C2667" s="76" t="s">
        <v>136</v>
      </c>
      <c r="D2667" s="55" t="s">
        <v>83</v>
      </c>
      <c r="E2667" s="55" t="s">
        <v>201</v>
      </c>
      <c r="F2667" s="70">
        <v>99.52</v>
      </c>
      <c r="G2667" s="77">
        <v>58600</v>
      </c>
      <c r="H2667" s="77">
        <v>99.42</v>
      </c>
      <c r="I2667" s="77">
        <v>1</v>
      </c>
      <c r="J2667" s="77">
        <v>-9.4876205013074504</v>
      </c>
      <c r="K2667" s="77">
        <v>4.1136828849011103E-3</v>
      </c>
      <c r="L2667" s="77">
        <v>4.6659413439939801</v>
      </c>
      <c r="M2667" s="77">
        <v>9.9493509418957103E-4</v>
      </c>
      <c r="N2667" s="77">
        <v>-14.1535618453014</v>
      </c>
      <c r="O2667" s="77">
        <v>3.1187477907115399E-3</v>
      </c>
      <c r="P2667" s="77">
        <v>-21.4321040713053</v>
      </c>
      <c r="Q2667" s="77">
        <v>-21.432104071305201</v>
      </c>
      <c r="R2667" s="77">
        <v>0</v>
      </c>
      <c r="S2667" s="77">
        <v>2.0991613380993E-2</v>
      </c>
      <c r="T2667" s="77" t="s">
        <v>153</v>
      </c>
      <c r="U2667" s="105">
        <v>-1.10513434178798</v>
      </c>
      <c r="V2667" s="105">
        <v>-1.16527396918113</v>
      </c>
      <c r="W2667" s="101">
        <v>6.0130121156421697E-2</v>
      </c>
    </row>
    <row r="2668" spans="2:23" x14ac:dyDescent="0.35">
      <c r="B2668" s="55" t="s">
        <v>113</v>
      </c>
      <c r="C2668" s="76" t="s">
        <v>114</v>
      </c>
      <c r="D2668" s="55" t="s">
        <v>84</v>
      </c>
      <c r="E2668" s="55" t="s">
        <v>115</v>
      </c>
      <c r="F2668" s="70">
        <v>88.74</v>
      </c>
      <c r="G2668" s="77">
        <v>50050</v>
      </c>
      <c r="H2668" s="77">
        <v>88.32</v>
      </c>
      <c r="I2668" s="77">
        <v>1</v>
      </c>
      <c r="J2668" s="77">
        <v>-12.2903178610011</v>
      </c>
      <c r="K2668" s="77">
        <v>2.7642500101773201E-2</v>
      </c>
      <c r="L2668" s="77">
        <v>13.6994374384495</v>
      </c>
      <c r="M2668" s="77">
        <v>3.4344449261788298E-2</v>
      </c>
      <c r="N2668" s="77">
        <v>-25.9897552994506</v>
      </c>
      <c r="O2668" s="77">
        <v>-6.70194916001517E-3</v>
      </c>
      <c r="P2668" s="77">
        <v>-38.621916492508497</v>
      </c>
      <c r="Q2668" s="77">
        <v>-38.621916492508497</v>
      </c>
      <c r="R2668" s="77">
        <v>0</v>
      </c>
      <c r="S2668" s="77">
        <v>0.27297239534043699</v>
      </c>
      <c r="T2668" s="77" t="s">
        <v>130</v>
      </c>
      <c r="U2668" s="105">
        <v>-11.474641298201499</v>
      </c>
      <c r="V2668" s="105">
        <v>-12.258228461258501</v>
      </c>
      <c r="W2668" s="101">
        <v>0.78353058910491402</v>
      </c>
    </row>
    <row r="2669" spans="2:23" x14ac:dyDescent="0.35">
      <c r="B2669" s="55" t="s">
        <v>113</v>
      </c>
      <c r="C2669" s="76" t="s">
        <v>114</v>
      </c>
      <c r="D2669" s="55" t="s">
        <v>84</v>
      </c>
      <c r="E2669" s="55" t="s">
        <v>131</v>
      </c>
      <c r="F2669" s="70">
        <v>91.26</v>
      </c>
      <c r="G2669" s="77">
        <v>56050</v>
      </c>
      <c r="H2669" s="77">
        <v>91.08</v>
      </c>
      <c r="I2669" s="77">
        <v>1</v>
      </c>
      <c r="J2669" s="77">
        <v>-28.852663632310701</v>
      </c>
      <c r="K2669" s="77">
        <v>2.6639238357736399E-2</v>
      </c>
      <c r="L2669" s="77">
        <v>-40.065400231042197</v>
      </c>
      <c r="M2669" s="77">
        <v>5.1367561461555002E-2</v>
      </c>
      <c r="N2669" s="77">
        <v>11.2127365987315</v>
      </c>
      <c r="O2669" s="77">
        <v>-2.47283231038186E-2</v>
      </c>
      <c r="P2669" s="77">
        <v>16.627485518880601</v>
      </c>
      <c r="Q2669" s="77">
        <v>16.627485518880601</v>
      </c>
      <c r="R2669" s="77">
        <v>0</v>
      </c>
      <c r="S2669" s="77">
        <v>8.8471447897787402E-3</v>
      </c>
      <c r="T2669" s="77" t="s">
        <v>130</v>
      </c>
      <c r="U2669" s="105">
        <v>-0.258136301322757</v>
      </c>
      <c r="V2669" s="105">
        <v>-0.27576406734863101</v>
      </c>
      <c r="W2669" s="101">
        <v>1.7626493324587201E-2</v>
      </c>
    </row>
    <row r="2670" spans="2:23" x14ac:dyDescent="0.35">
      <c r="B2670" s="55" t="s">
        <v>113</v>
      </c>
      <c r="C2670" s="76" t="s">
        <v>114</v>
      </c>
      <c r="D2670" s="55" t="s">
        <v>84</v>
      </c>
      <c r="E2670" s="55" t="s">
        <v>117</v>
      </c>
      <c r="F2670" s="70">
        <v>88.32</v>
      </c>
      <c r="G2670" s="77">
        <v>51450</v>
      </c>
      <c r="H2670" s="77">
        <v>90.11</v>
      </c>
      <c r="I2670" s="77">
        <v>10</v>
      </c>
      <c r="J2670" s="77">
        <v>49.446319752846399</v>
      </c>
      <c r="K2670" s="77">
        <v>0.42639728087036699</v>
      </c>
      <c r="L2670" s="77">
        <v>61.140847177967899</v>
      </c>
      <c r="M2670" s="77">
        <v>0.65194263697075105</v>
      </c>
      <c r="N2670" s="77">
        <v>-11.6945274251215</v>
      </c>
      <c r="O2670" s="77">
        <v>-0.22554535610038401</v>
      </c>
      <c r="P2670" s="77">
        <v>-17.237640844321302</v>
      </c>
      <c r="Q2670" s="77">
        <v>-17.237640844321302</v>
      </c>
      <c r="R2670" s="77">
        <v>0</v>
      </c>
      <c r="S2670" s="77">
        <v>5.1820564071490799E-2</v>
      </c>
      <c r="T2670" s="77" t="s">
        <v>132</v>
      </c>
      <c r="U2670" s="105">
        <v>0.81117514647181799</v>
      </c>
      <c r="V2670" s="105">
        <v>-0.86656915969171899</v>
      </c>
      <c r="W2670" s="101">
        <v>1.6776231752536901</v>
      </c>
    </row>
    <row r="2671" spans="2:23" x14ac:dyDescent="0.35">
      <c r="B2671" s="55" t="s">
        <v>113</v>
      </c>
      <c r="C2671" s="76" t="s">
        <v>114</v>
      </c>
      <c r="D2671" s="55" t="s">
        <v>84</v>
      </c>
      <c r="E2671" s="55" t="s">
        <v>133</v>
      </c>
      <c r="F2671" s="70">
        <v>90.11</v>
      </c>
      <c r="G2671" s="77">
        <v>54000</v>
      </c>
      <c r="H2671" s="77">
        <v>90.47</v>
      </c>
      <c r="I2671" s="77">
        <v>10</v>
      </c>
      <c r="J2671" s="77">
        <v>32.7720308886868</v>
      </c>
      <c r="K2671" s="77">
        <v>5.1380447449943002E-2</v>
      </c>
      <c r="L2671" s="77">
        <v>44.3324642715531</v>
      </c>
      <c r="M2671" s="77">
        <v>9.4023175860507305E-2</v>
      </c>
      <c r="N2671" s="77">
        <v>-11.5604333828663</v>
      </c>
      <c r="O2671" s="77">
        <v>-4.2642728410564303E-2</v>
      </c>
      <c r="P2671" s="77">
        <v>-17.2376408443216</v>
      </c>
      <c r="Q2671" s="77">
        <v>-17.237640844321501</v>
      </c>
      <c r="R2671" s="77">
        <v>0</v>
      </c>
      <c r="S2671" s="77">
        <v>1.42149987682351E-2</v>
      </c>
      <c r="T2671" s="77" t="s">
        <v>132</v>
      </c>
      <c r="U2671" s="105">
        <v>0.31154406964199999</v>
      </c>
      <c r="V2671" s="105">
        <v>-0.33281897727124998</v>
      </c>
      <c r="W2671" s="101">
        <v>0.644316524757369</v>
      </c>
    </row>
    <row r="2672" spans="2:23" x14ac:dyDescent="0.35">
      <c r="B2672" s="55" t="s">
        <v>113</v>
      </c>
      <c r="C2672" s="76" t="s">
        <v>114</v>
      </c>
      <c r="D2672" s="55" t="s">
        <v>84</v>
      </c>
      <c r="E2672" s="55" t="s">
        <v>134</v>
      </c>
      <c r="F2672" s="70">
        <v>90.47</v>
      </c>
      <c r="G2672" s="77">
        <v>56100</v>
      </c>
      <c r="H2672" s="77">
        <v>90.96</v>
      </c>
      <c r="I2672" s="77">
        <v>10</v>
      </c>
      <c r="J2672" s="77">
        <v>13.731083351415601</v>
      </c>
      <c r="K2672" s="77">
        <v>3.4465596420643799E-2</v>
      </c>
      <c r="L2672" s="77">
        <v>30.311016166038701</v>
      </c>
      <c r="M2672" s="77">
        <v>0.167948907746064</v>
      </c>
      <c r="N2672" s="77">
        <v>-16.579932814623099</v>
      </c>
      <c r="O2672" s="77">
        <v>-0.13348331132541999</v>
      </c>
      <c r="P2672" s="77">
        <v>-25.494401844354499</v>
      </c>
      <c r="Q2672" s="77">
        <v>-25.4944018443544</v>
      </c>
      <c r="R2672" s="77">
        <v>0</v>
      </c>
      <c r="S2672" s="77">
        <v>0.11881351524338001</v>
      </c>
      <c r="T2672" s="77" t="s">
        <v>132</v>
      </c>
      <c r="U2672" s="105">
        <v>-3.9847715077202799</v>
      </c>
      <c r="V2672" s="105">
        <v>-4.25688596603056</v>
      </c>
      <c r="W2672" s="101">
        <v>0.27209481200792601</v>
      </c>
    </row>
    <row r="2673" spans="2:23" x14ac:dyDescent="0.35">
      <c r="B2673" s="55" t="s">
        <v>113</v>
      </c>
      <c r="C2673" s="76" t="s">
        <v>114</v>
      </c>
      <c r="D2673" s="55" t="s">
        <v>84</v>
      </c>
      <c r="E2673" s="55" t="s">
        <v>135</v>
      </c>
      <c r="F2673" s="70">
        <v>91.08</v>
      </c>
      <c r="G2673" s="77">
        <v>56100</v>
      </c>
      <c r="H2673" s="77">
        <v>90.96</v>
      </c>
      <c r="I2673" s="77">
        <v>10</v>
      </c>
      <c r="J2673" s="77">
        <v>-7.3876053130863202</v>
      </c>
      <c r="K2673" s="77">
        <v>3.9131502691811797E-3</v>
      </c>
      <c r="L2673" s="77">
        <v>-22.546668591822399</v>
      </c>
      <c r="M2673" s="77">
        <v>3.6448857371064902E-2</v>
      </c>
      <c r="N2673" s="77">
        <v>15.159063278735999</v>
      </c>
      <c r="O2673" s="77">
        <v>-3.25357071018837E-2</v>
      </c>
      <c r="P2673" s="77">
        <v>23.650546086978299</v>
      </c>
      <c r="Q2673" s="77">
        <v>23.650546086978199</v>
      </c>
      <c r="R2673" s="77">
        <v>0</v>
      </c>
      <c r="S2673" s="77">
        <v>4.0105275276220702E-2</v>
      </c>
      <c r="T2673" s="77" t="s">
        <v>132</v>
      </c>
      <c r="U2673" s="105">
        <v>-1.1423124669650599</v>
      </c>
      <c r="V2673" s="105">
        <v>-1.2203193834387001</v>
      </c>
      <c r="W2673" s="101">
        <v>7.8001284477912394E-2</v>
      </c>
    </row>
    <row r="2674" spans="2:23" x14ac:dyDescent="0.35">
      <c r="B2674" s="55" t="s">
        <v>113</v>
      </c>
      <c r="C2674" s="76" t="s">
        <v>136</v>
      </c>
      <c r="D2674" s="55" t="s">
        <v>84</v>
      </c>
      <c r="E2674" s="55" t="s">
        <v>137</v>
      </c>
      <c r="F2674" s="70">
        <v>88.53</v>
      </c>
      <c r="G2674" s="77">
        <v>50000</v>
      </c>
      <c r="H2674" s="77">
        <v>87.62</v>
      </c>
      <c r="I2674" s="77">
        <v>1</v>
      </c>
      <c r="J2674" s="77">
        <v>-54.965165117439703</v>
      </c>
      <c r="K2674" s="77">
        <v>0.28791744156971999</v>
      </c>
      <c r="L2674" s="77">
        <v>-13.7324850785912</v>
      </c>
      <c r="M2674" s="77">
        <v>1.7971783255134401E-2</v>
      </c>
      <c r="N2674" s="77">
        <v>-41.2326800388485</v>
      </c>
      <c r="O2674" s="77">
        <v>0.269945658314586</v>
      </c>
      <c r="P2674" s="77">
        <v>-58.378083507483602</v>
      </c>
      <c r="Q2674" s="77">
        <v>-58.378083507483602</v>
      </c>
      <c r="R2674" s="77">
        <v>0</v>
      </c>
      <c r="S2674" s="77">
        <v>0.32478246042084202</v>
      </c>
      <c r="T2674" s="77" t="s">
        <v>138</v>
      </c>
      <c r="U2674" s="105">
        <v>-13.659625255563199</v>
      </c>
      <c r="V2674" s="105">
        <v>-14.5924219090068</v>
      </c>
      <c r="W2674" s="101">
        <v>0.93272930676458399</v>
      </c>
    </row>
    <row r="2675" spans="2:23" x14ac:dyDescent="0.35">
      <c r="B2675" s="55" t="s">
        <v>113</v>
      </c>
      <c r="C2675" s="76" t="s">
        <v>136</v>
      </c>
      <c r="D2675" s="55" t="s">
        <v>84</v>
      </c>
      <c r="E2675" s="55" t="s">
        <v>139</v>
      </c>
      <c r="F2675" s="70">
        <v>90.78</v>
      </c>
      <c r="G2675" s="77">
        <v>56050</v>
      </c>
      <c r="H2675" s="77">
        <v>91.08</v>
      </c>
      <c r="I2675" s="77">
        <v>1</v>
      </c>
      <c r="J2675" s="77">
        <v>34.687834731602003</v>
      </c>
      <c r="K2675" s="77">
        <v>6.0162293918346599E-2</v>
      </c>
      <c r="L2675" s="77">
        <v>15.1364124600604</v>
      </c>
      <c r="M2675" s="77">
        <v>1.14555491080536E-2</v>
      </c>
      <c r="N2675" s="77">
        <v>19.5514222715416</v>
      </c>
      <c r="O2675" s="77">
        <v>4.8706744810293003E-2</v>
      </c>
      <c r="P2675" s="77">
        <v>31.407281915917199</v>
      </c>
      <c r="Q2675" s="77">
        <v>31.407281915917199</v>
      </c>
      <c r="R2675" s="77">
        <v>0</v>
      </c>
      <c r="S2675" s="77">
        <v>4.9320867867294997E-2</v>
      </c>
      <c r="T2675" s="77" t="s">
        <v>138</v>
      </c>
      <c r="U2675" s="105">
        <v>-1.3482597442191</v>
      </c>
      <c r="V2675" s="105">
        <v>-1.4403305114510301</v>
      </c>
      <c r="W2675" s="101">
        <v>9.2064119844862499E-2</v>
      </c>
    </row>
    <row r="2676" spans="2:23" x14ac:dyDescent="0.35">
      <c r="B2676" s="55" t="s">
        <v>113</v>
      </c>
      <c r="C2676" s="76" t="s">
        <v>136</v>
      </c>
      <c r="D2676" s="55" t="s">
        <v>84</v>
      </c>
      <c r="E2676" s="55" t="s">
        <v>150</v>
      </c>
      <c r="F2676" s="70">
        <v>88.14</v>
      </c>
      <c r="G2676" s="77">
        <v>58350</v>
      </c>
      <c r="H2676" s="77">
        <v>88.92</v>
      </c>
      <c r="I2676" s="77">
        <v>1</v>
      </c>
      <c r="J2676" s="77">
        <v>59.524529120799997</v>
      </c>
      <c r="K2676" s="77">
        <v>0.25227367317417099</v>
      </c>
      <c r="L2676" s="77">
        <v>24.9290212921528</v>
      </c>
      <c r="M2676" s="77">
        <v>4.4247674504023997E-2</v>
      </c>
      <c r="N2676" s="77">
        <v>34.5955078286472</v>
      </c>
      <c r="O2676" s="77">
        <v>0.20802599867014701</v>
      </c>
      <c r="P2676" s="77">
        <v>48.965232565195002</v>
      </c>
      <c r="Q2676" s="77">
        <v>48.965232565195002</v>
      </c>
      <c r="R2676" s="77">
        <v>0</v>
      </c>
      <c r="S2676" s="77">
        <v>0.17070869281165099</v>
      </c>
      <c r="T2676" s="77" t="s">
        <v>138</v>
      </c>
      <c r="U2676" s="105">
        <v>-8.5921387403268401</v>
      </c>
      <c r="V2676" s="105">
        <v>-9.1788838459172108</v>
      </c>
      <c r="W2676" s="101">
        <v>0.58670274337330097</v>
      </c>
    </row>
    <row r="2677" spans="2:23" x14ac:dyDescent="0.35">
      <c r="B2677" s="55" t="s">
        <v>113</v>
      </c>
      <c r="C2677" s="76" t="s">
        <v>136</v>
      </c>
      <c r="D2677" s="55" t="s">
        <v>84</v>
      </c>
      <c r="E2677" s="55" t="s">
        <v>151</v>
      </c>
      <c r="F2677" s="70">
        <v>87.62</v>
      </c>
      <c r="G2677" s="77">
        <v>50050</v>
      </c>
      <c r="H2677" s="77">
        <v>88.32</v>
      </c>
      <c r="I2677" s="77">
        <v>1</v>
      </c>
      <c r="J2677" s="77">
        <v>75.701853217174303</v>
      </c>
      <c r="K2677" s="77">
        <v>0.33181161661179498</v>
      </c>
      <c r="L2677" s="77">
        <v>100.71228215925601</v>
      </c>
      <c r="M2677" s="77">
        <v>0.58727760273031304</v>
      </c>
      <c r="N2677" s="77">
        <v>-25.010428942081798</v>
      </c>
      <c r="O2677" s="77">
        <v>-0.25546598611851801</v>
      </c>
      <c r="P2677" s="77">
        <v>-35.181316057961297</v>
      </c>
      <c r="Q2677" s="77">
        <v>-35.181316057961197</v>
      </c>
      <c r="R2677" s="77">
        <v>0</v>
      </c>
      <c r="S2677" s="77">
        <v>7.1664277475112503E-2</v>
      </c>
      <c r="T2677" s="77" t="s">
        <v>152</v>
      </c>
      <c r="U2677" s="105">
        <v>-4.9660425393890204</v>
      </c>
      <c r="V2677" s="105">
        <v>-5.3051666203892802</v>
      </c>
      <c r="W2677" s="101">
        <v>0.33909959669217599</v>
      </c>
    </row>
    <row r="2678" spans="2:23" x14ac:dyDescent="0.35">
      <c r="B2678" s="55" t="s">
        <v>113</v>
      </c>
      <c r="C2678" s="76" t="s">
        <v>136</v>
      </c>
      <c r="D2678" s="55" t="s">
        <v>84</v>
      </c>
      <c r="E2678" s="55" t="s">
        <v>151</v>
      </c>
      <c r="F2678" s="70">
        <v>87.62</v>
      </c>
      <c r="G2678" s="77">
        <v>51150</v>
      </c>
      <c r="H2678" s="77">
        <v>86.51</v>
      </c>
      <c r="I2678" s="77">
        <v>1</v>
      </c>
      <c r="J2678" s="77">
        <v>-187.831091947993</v>
      </c>
      <c r="K2678" s="77">
        <v>1.2348181685831401</v>
      </c>
      <c r="L2678" s="77">
        <v>-171.49889970131599</v>
      </c>
      <c r="M2678" s="77">
        <v>1.0294155409566701</v>
      </c>
      <c r="N2678" s="77">
        <v>-16.332192246677501</v>
      </c>
      <c r="O2678" s="77">
        <v>0.20540262762647399</v>
      </c>
      <c r="P2678" s="77">
        <v>-23.1967674495225</v>
      </c>
      <c r="Q2678" s="77">
        <v>-23.1967674495225</v>
      </c>
      <c r="R2678" s="77">
        <v>0</v>
      </c>
      <c r="S2678" s="77">
        <v>1.8833150703753E-2</v>
      </c>
      <c r="T2678" s="77" t="s">
        <v>152</v>
      </c>
      <c r="U2678" s="105">
        <v>-0.24535361951305801</v>
      </c>
      <c r="V2678" s="105">
        <v>-0.26210847412364502</v>
      </c>
      <c r="W2678" s="101">
        <v>1.67536449323448E-2</v>
      </c>
    </row>
    <row r="2679" spans="2:23" x14ac:dyDescent="0.35">
      <c r="B2679" s="55" t="s">
        <v>113</v>
      </c>
      <c r="C2679" s="76" t="s">
        <v>136</v>
      </c>
      <c r="D2679" s="55" t="s">
        <v>84</v>
      </c>
      <c r="E2679" s="55" t="s">
        <v>151</v>
      </c>
      <c r="F2679" s="70">
        <v>87.62</v>
      </c>
      <c r="G2679" s="77">
        <v>51200</v>
      </c>
      <c r="H2679" s="77">
        <v>87.62</v>
      </c>
      <c r="I2679" s="77">
        <v>1</v>
      </c>
      <c r="J2679" s="77">
        <v>2.097808E-12</v>
      </c>
      <c r="K2679" s="77">
        <v>0</v>
      </c>
      <c r="L2679" s="77">
        <v>1.2412159999999999E-12</v>
      </c>
      <c r="M2679" s="77">
        <v>0</v>
      </c>
      <c r="N2679" s="77">
        <v>8.5659200000000003E-13</v>
      </c>
      <c r="O2679" s="77">
        <v>0</v>
      </c>
      <c r="P2679" s="77">
        <v>2.5219500000000002E-13</v>
      </c>
      <c r="Q2679" s="77">
        <v>2.5219500000000002E-13</v>
      </c>
      <c r="R2679" s="77">
        <v>0</v>
      </c>
      <c r="S2679" s="77">
        <v>0</v>
      </c>
      <c r="T2679" s="77" t="s">
        <v>153</v>
      </c>
      <c r="U2679" s="105">
        <v>0</v>
      </c>
      <c r="V2679" s="105">
        <v>0</v>
      </c>
      <c r="W2679" s="101">
        <v>0</v>
      </c>
    </row>
    <row r="2680" spans="2:23" x14ac:dyDescent="0.35">
      <c r="B2680" s="55" t="s">
        <v>113</v>
      </c>
      <c r="C2680" s="76" t="s">
        <v>136</v>
      </c>
      <c r="D2680" s="55" t="s">
        <v>84</v>
      </c>
      <c r="E2680" s="55" t="s">
        <v>117</v>
      </c>
      <c r="F2680" s="70">
        <v>88.32</v>
      </c>
      <c r="G2680" s="77">
        <v>50054</v>
      </c>
      <c r="H2680" s="77">
        <v>88.32</v>
      </c>
      <c r="I2680" s="77">
        <v>1</v>
      </c>
      <c r="J2680" s="77">
        <v>63.275699400896201</v>
      </c>
      <c r="K2680" s="77">
        <v>0</v>
      </c>
      <c r="L2680" s="77">
        <v>63.275699731059298</v>
      </c>
      <c r="M2680" s="77">
        <v>0</v>
      </c>
      <c r="N2680" s="77">
        <v>-3.3016309686200001E-7</v>
      </c>
      <c r="O2680" s="77">
        <v>0</v>
      </c>
      <c r="P2680" s="77">
        <v>-2.9259000000000003E-14</v>
      </c>
      <c r="Q2680" s="77">
        <v>-2.9259000000000003E-14</v>
      </c>
      <c r="R2680" s="77">
        <v>0</v>
      </c>
      <c r="S2680" s="77">
        <v>0</v>
      </c>
      <c r="T2680" s="77" t="s">
        <v>152</v>
      </c>
      <c r="U2680" s="105">
        <v>0</v>
      </c>
      <c r="V2680" s="105">
        <v>0</v>
      </c>
      <c r="W2680" s="101">
        <v>0</v>
      </c>
    </row>
    <row r="2681" spans="2:23" x14ac:dyDescent="0.35">
      <c r="B2681" s="55" t="s">
        <v>113</v>
      </c>
      <c r="C2681" s="76" t="s">
        <v>136</v>
      </c>
      <c r="D2681" s="55" t="s">
        <v>84</v>
      </c>
      <c r="E2681" s="55" t="s">
        <v>117</v>
      </c>
      <c r="F2681" s="70">
        <v>88.32</v>
      </c>
      <c r="G2681" s="77">
        <v>50100</v>
      </c>
      <c r="H2681" s="77">
        <v>88.08</v>
      </c>
      <c r="I2681" s="77">
        <v>1</v>
      </c>
      <c r="J2681" s="77">
        <v>-155.757537465929</v>
      </c>
      <c r="K2681" s="77">
        <v>0.19335547150528001</v>
      </c>
      <c r="L2681" s="77">
        <v>-135.245609940268</v>
      </c>
      <c r="M2681" s="77">
        <v>0.14578225881467799</v>
      </c>
      <c r="N2681" s="77">
        <v>-20.511927525661299</v>
      </c>
      <c r="O2681" s="77">
        <v>4.7573212690601899E-2</v>
      </c>
      <c r="P2681" s="77">
        <v>-29.804769848942001</v>
      </c>
      <c r="Q2681" s="77">
        <v>-29.804769848942001</v>
      </c>
      <c r="R2681" s="77">
        <v>0</v>
      </c>
      <c r="S2681" s="77">
        <v>7.0799447168147902E-3</v>
      </c>
      <c r="T2681" s="77" t="s">
        <v>152</v>
      </c>
      <c r="U2681" s="105">
        <v>-0.72690524684751101</v>
      </c>
      <c r="V2681" s="105">
        <v>-0.77654458679600802</v>
      </c>
      <c r="W2681" s="101">
        <v>4.9635756054104203E-2</v>
      </c>
    </row>
    <row r="2682" spans="2:23" x14ac:dyDescent="0.35">
      <c r="B2682" s="55" t="s">
        <v>113</v>
      </c>
      <c r="C2682" s="76" t="s">
        <v>136</v>
      </c>
      <c r="D2682" s="55" t="s">
        <v>84</v>
      </c>
      <c r="E2682" s="55" t="s">
        <v>117</v>
      </c>
      <c r="F2682" s="70">
        <v>88.32</v>
      </c>
      <c r="G2682" s="77">
        <v>50900</v>
      </c>
      <c r="H2682" s="77">
        <v>89.45</v>
      </c>
      <c r="I2682" s="77">
        <v>1</v>
      </c>
      <c r="J2682" s="77">
        <v>89.900655505571194</v>
      </c>
      <c r="K2682" s="77">
        <v>0.56979001415336294</v>
      </c>
      <c r="L2682" s="77">
        <v>108.345419053718</v>
      </c>
      <c r="M2682" s="77">
        <v>0.82758045300977001</v>
      </c>
      <c r="N2682" s="77">
        <v>-18.444763548147002</v>
      </c>
      <c r="O2682" s="77">
        <v>-0.25779043885640701</v>
      </c>
      <c r="P2682" s="77">
        <v>-26.760821857207802</v>
      </c>
      <c r="Q2682" s="77">
        <v>-26.760821857207699</v>
      </c>
      <c r="R2682" s="77">
        <v>0</v>
      </c>
      <c r="S2682" s="77">
        <v>5.0487981846361302E-2</v>
      </c>
      <c r="T2682" s="77" t="s">
        <v>152</v>
      </c>
      <c r="U2682" s="105">
        <v>-2.07112034834537</v>
      </c>
      <c r="V2682" s="105">
        <v>-2.2125542525462798</v>
      </c>
      <c r="W2682" s="101">
        <v>0.14142369286093201</v>
      </c>
    </row>
    <row r="2683" spans="2:23" x14ac:dyDescent="0.35">
      <c r="B2683" s="55" t="s">
        <v>113</v>
      </c>
      <c r="C2683" s="76" t="s">
        <v>136</v>
      </c>
      <c r="D2683" s="55" t="s">
        <v>84</v>
      </c>
      <c r="E2683" s="55" t="s">
        <v>154</v>
      </c>
      <c r="F2683" s="70">
        <v>88.32</v>
      </c>
      <c r="G2683" s="77">
        <v>50454</v>
      </c>
      <c r="H2683" s="77">
        <v>88.32</v>
      </c>
      <c r="I2683" s="77">
        <v>1</v>
      </c>
      <c r="J2683" s="77">
        <v>8.1523199999999999E-13</v>
      </c>
      <c r="K2683" s="77">
        <v>0</v>
      </c>
      <c r="L2683" s="77">
        <v>7.9749399999999995E-13</v>
      </c>
      <c r="M2683" s="77">
        <v>0</v>
      </c>
      <c r="N2683" s="77">
        <v>1.7737999999999999E-14</v>
      </c>
      <c r="O2683" s="77">
        <v>0</v>
      </c>
      <c r="P2683" s="77">
        <v>-3.04453E-13</v>
      </c>
      <c r="Q2683" s="77">
        <v>-3.0445200000000002E-13</v>
      </c>
      <c r="R2683" s="77">
        <v>0</v>
      </c>
      <c r="S2683" s="77">
        <v>0</v>
      </c>
      <c r="T2683" s="77" t="s">
        <v>153</v>
      </c>
      <c r="U2683" s="105">
        <v>0</v>
      </c>
      <c r="V2683" s="105">
        <v>0</v>
      </c>
      <c r="W2683" s="101">
        <v>0</v>
      </c>
    </row>
    <row r="2684" spans="2:23" x14ac:dyDescent="0.35">
      <c r="B2684" s="55" t="s">
        <v>113</v>
      </c>
      <c r="C2684" s="76" t="s">
        <v>136</v>
      </c>
      <c r="D2684" s="55" t="s">
        <v>84</v>
      </c>
      <c r="E2684" s="55" t="s">
        <v>154</v>
      </c>
      <c r="F2684" s="70">
        <v>88.32</v>
      </c>
      <c r="G2684" s="77">
        <v>50604</v>
      </c>
      <c r="H2684" s="77">
        <v>88.32</v>
      </c>
      <c r="I2684" s="77">
        <v>1</v>
      </c>
      <c r="J2684" s="77">
        <v>6.4732099999999998E-13</v>
      </c>
      <c r="K2684" s="77">
        <v>0</v>
      </c>
      <c r="L2684" s="77">
        <v>4.1918600000000002E-13</v>
      </c>
      <c r="M2684" s="77">
        <v>0</v>
      </c>
      <c r="N2684" s="77">
        <v>2.2813500000000002E-13</v>
      </c>
      <c r="O2684" s="77">
        <v>0</v>
      </c>
      <c r="P2684" s="77">
        <v>6.8639000000000002E-14</v>
      </c>
      <c r="Q2684" s="77">
        <v>6.8640999999999995E-14</v>
      </c>
      <c r="R2684" s="77">
        <v>0</v>
      </c>
      <c r="S2684" s="77">
        <v>0</v>
      </c>
      <c r="T2684" s="77" t="s">
        <v>153</v>
      </c>
      <c r="U2684" s="105">
        <v>0</v>
      </c>
      <c r="V2684" s="105">
        <v>0</v>
      </c>
      <c r="W2684" s="101">
        <v>0</v>
      </c>
    </row>
    <row r="2685" spans="2:23" x14ac:dyDescent="0.35">
      <c r="B2685" s="55" t="s">
        <v>113</v>
      </c>
      <c r="C2685" s="76" t="s">
        <v>136</v>
      </c>
      <c r="D2685" s="55" t="s">
        <v>84</v>
      </c>
      <c r="E2685" s="55" t="s">
        <v>155</v>
      </c>
      <c r="F2685" s="70">
        <v>88.08</v>
      </c>
      <c r="G2685" s="77">
        <v>50103</v>
      </c>
      <c r="H2685" s="77">
        <v>88.06</v>
      </c>
      <c r="I2685" s="77">
        <v>1</v>
      </c>
      <c r="J2685" s="77">
        <v>-18.293764074226999</v>
      </c>
      <c r="K2685" s="77">
        <v>1.6733090200173901E-3</v>
      </c>
      <c r="L2685" s="77">
        <v>-18.293763672655</v>
      </c>
      <c r="M2685" s="77">
        <v>1.67330894655475E-3</v>
      </c>
      <c r="N2685" s="77">
        <v>-4.01572045061E-7</v>
      </c>
      <c r="O2685" s="77">
        <v>7.3462641999999998E-11</v>
      </c>
      <c r="P2685" s="77">
        <v>1.4730000000000001E-14</v>
      </c>
      <c r="Q2685" s="77">
        <v>1.4732E-14</v>
      </c>
      <c r="R2685" s="77">
        <v>0</v>
      </c>
      <c r="S2685" s="77">
        <v>0</v>
      </c>
      <c r="T2685" s="77" t="s">
        <v>153</v>
      </c>
      <c r="U2685" s="105">
        <v>-1.5615860190000001E-9</v>
      </c>
      <c r="V2685" s="105">
        <v>0</v>
      </c>
      <c r="W2685" s="101">
        <v>-1.5616987634400001E-9</v>
      </c>
    </row>
    <row r="2686" spans="2:23" x14ac:dyDescent="0.35">
      <c r="B2686" s="55" t="s">
        <v>113</v>
      </c>
      <c r="C2686" s="76" t="s">
        <v>136</v>
      </c>
      <c r="D2686" s="55" t="s">
        <v>84</v>
      </c>
      <c r="E2686" s="55" t="s">
        <v>155</v>
      </c>
      <c r="F2686" s="70">
        <v>88.08</v>
      </c>
      <c r="G2686" s="77">
        <v>50200</v>
      </c>
      <c r="H2686" s="77">
        <v>87.9</v>
      </c>
      <c r="I2686" s="77">
        <v>1</v>
      </c>
      <c r="J2686" s="77">
        <v>-54.574107082423097</v>
      </c>
      <c r="K2686" s="77">
        <v>4.4645214126018198E-2</v>
      </c>
      <c r="L2686" s="77">
        <v>-34.024749405512701</v>
      </c>
      <c r="M2686" s="77">
        <v>1.7353676745897901E-2</v>
      </c>
      <c r="N2686" s="77">
        <v>-20.5493576769104</v>
      </c>
      <c r="O2686" s="77">
        <v>2.7291537380120301E-2</v>
      </c>
      <c r="P2686" s="77">
        <v>-29.804769848941699</v>
      </c>
      <c r="Q2686" s="77">
        <v>-29.8047698489416</v>
      </c>
      <c r="R2686" s="77">
        <v>0</v>
      </c>
      <c r="S2686" s="77">
        <v>1.33159813431682E-2</v>
      </c>
      <c r="T2686" s="77" t="s">
        <v>152</v>
      </c>
      <c r="U2686" s="105">
        <v>-1.2975020077669299</v>
      </c>
      <c r="V2686" s="105">
        <v>-1.3861066003554801</v>
      </c>
      <c r="W2686" s="101">
        <v>8.8598195454682505E-2</v>
      </c>
    </row>
    <row r="2687" spans="2:23" x14ac:dyDescent="0.35">
      <c r="B2687" s="55" t="s">
        <v>113</v>
      </c>
      <c r="C2687" s="76" t="s">
        <v>136</v>
      </c>
      <c r="D2687" s="55" t="s">
        <v>84</v>
      </c>
      <c r="E2687" s="55" t="s">
        <v>156</v>
      </c>
      <c r="F2687" s="70">
        <v>87.94</v>
      </c>
      <c r="G2687" s="77">
        <v>50800</v>
      </c>
      <c r="H2687" s="77">
        <v>88.99</v>
      </c>
      <c r="I2687" s="77">
        <v>1</v>
      </c>
      <c r="J2687" s="77">
        <v>93.0820681697423</v>
      </c>
      <c r="K2687" s="77">
        <v>0.43979841701304301</v>
      </c>
      <c r="L2687" s="77">
        <v>110.55019779088001</v>
      </c>
      <c r="M2687" s="77">
        <v>0.62035553471615201</v>
      </c>
      <c r="N2687" s="77">
        <v>-17.468129621137599</v>
      </c>
      <c r="O2687" s="77">
        <v>-0.180557117703109</v>
      </c>
      <c r="P2687" s="77">
        <v>-25.437245206767301</v>
      </c>
      <c r="Q2687" s="77">
        <v>-25.437245206767201</v>
      </c>
      <c r="R2687" s="77">
        <v>0</v>
      </c>
      <c r="S2687" s="77">
        <v>3.2844432802679298E-2</v>
      </c>
      <c r="T2687" s="77" t="s">
        <v>152</v>
      </c>
      <c r="U2687" s="105">
        <v>2.3685506845889099</v>
      </c>
      <c r="V2687" s="105">
        <v>-2.5302956893573501</v>
      </c>
      <c r="W2687" s="101">
        <v>4.8984926837467002</v>
      </c>
    </row>
    <row r="2688" spans="2:23" x14ac:dyDescent="0.35">
      <c r="B2688" s="55" t="s">
        <v>113</v>
      </c>
      <c r="C2688" s="76" t="s">
        <v>136</v>
      </c>
      <c r="D2688" s="55" t="s">
        <v>84</v>
      </c>
      <c r="E2688" s="55" t="s">
        <v>157</v>
      </c>
      <c r="F2688" s="70">
        <v>87.9</v>
      </c>
      <c r="G2688" s="77">
        <v>50150</v>
      </c>
      <c r="H2688" s="77">
        <v>87.94</v>
      </c>
      <c r="I2688" s="77">
        <v>1</v>
      </c>
      <c r="J2688" s="77">
        <v>20.7830918448125</v>
      </c>
      <c r="K2688" s="77">
        <v>2.2547106526081399E-3</v>
      </c>
      <c r="L2688" s="77">
        <v>38.344211688525398</v>
      </c>
      <c r="M2688" s="77">
        <v>7.6748541354754E-3</v>
      </c>
      <c r="N2688" s="77">
        <v>-17.561119843712799</v>
      </c>
      <c r="O2688" s="77">
        <v>-5.4201434828672597E-3</v>
      </c>
      <c r="P2688" s="77">
        <v>-25.437245206766502</v>
      </c>
      <c r="Q2688" s="77">
        <v>-25.437245206766502</v>
      </c>
      <c r="R2688" s="77">
        <v>0</v>
      </c>
      <c r="S2688" s="77">
        <v>3.3776189761618499E-3</v>
      </c>
      <c r="T2688" s="77" t="s">
        <v>152</v>
      </c>
      <c r="U2688" s="105">
        <v>0.22590577873468401</v>
      </c>
      <c r="V2688" s="105">
        <v>-0.241332567570745</v>
      </c>
      <c r="W2688" s="101">
        <v>0.46720461231760202</v>
      </c>
    </row>
    <row r="2689" spans="2:23" x14ac:dyDescent="0.35">
      <c r="B2689" s="55" t="s">
        <v>113</v>
      </c>
      <c r="C2689" s="76" t="s">
        <v>136</v>
      </c>
      <c r="D2689" s="55" t="s">
        <v>84</v>
      </c>
      <c r="E2689" s="55" t="s">
        <v>157</v>
      </c>
      <c r="F2689" s="70">
        <v>87.9</v>
      </c>
      <c r="G2689" s="77">
        <v>50250</v>
      </c>
      <c r="H2689" s="77">
        <v>86.51</v>
      </c>
      <c r="I2689" s="77">
        <v>1</v>
      </c>
      <c r="J2689" s="77">
        <v>-153.96776521149101</v>
      </c>
      <c r="K2689" s="77">
        <v>1.17036881039478</v>
      </c>
      <c r="L2689" s="77">
        <v>-170.26860824269099</v>
      </c>
      <c r="M2689" s="77">
        <v>1.4313053663048201</v>
      </c>
      <c r="N2689" s="77">
        <v>16.300843031200099</v>
      </c>
      <c r="O2689" s="77">
        <v>-0.26093655591004</v>
      </c>
      <c r="P2689" s="77">
        <v>23.1967674495219</v>
      </c>
      <c r="Q2689" s="77">
        <v>23.196767449521801</v>
      </c>
      <c r="R2689" s="77">
        <v>0</v>
      </c>
      <c r="S2689" s="77">
        <v>2.6565504292692398E-2</v>
      </c>
      <c r="T2689" s="77" t="s">
        <v>152</v>
      </c>
      <c r="U2689" s="105">
        <v>-9.68005447668535E-2</v>
      </c>
      <c r="V2689" s="105">
        <v>-0.103410918222982</v>
      </c>
      <c r="W2689" s="101">
        <v>6.6098961959478999E-3</v>
      </c>
    </row>
    <row r="2690" spans="2:23" x14ac:dyDescent="0.35">
      <c r="B2690" s="55" t="s">
        <v>113</v>
      </c>
      <c r="C2690" s="76" t="s">
        <v>136</v>
      </c>
      <c r="D2690" s="55" t="s">
        <v>84</v>
      </c>
      <c r="E2690" s="55" t="s">
        <v>157</v>
      </c>
      <c r="F2690" s="70">
        <v>87.9</v>
      </c>
      <c r="G2690" s="77">
        <v>50900</v>
      </c>
      <c r="H2690" s="77">
        <v>89.45</v>
      </c>
      <c r="I2690" s="77">
        <v>1</v>
      </c>
      <c r="J2690" s="77">
        <v>101.618474694895</v>
      </c>
      <c r="K2690" s="77">
        <v>0.98616302513476695</v>
      </c>
      <c r="L2690" s="77">
        <v>109.72134560006</v>
      </c>
      <c r="M2690" s="77">
        <v>1.1497028864674801</v>
      </c>
      <c r="N2690" s="77">
        <v>-8.1028709051649308</v>
      </c>
      <c r="O2690" s="77">
        <v>-0.16353986133270801</v>
      </c>
      <c r="P2690" s="77">
        <v>-11.7517536706778</v>
      </c>
      <c r="Q2690" s="77">
        <v>-11.7517536706778</v>
      </c>
      <c r="R2690" s="77">
        <v>0</v>
      </c>
      <c r="S2690" s="77">
        <v>1.3188904719115701E-2</v>
      </c>
      <c r="T2690" s="77" t="s">
        <v>153</v>
      </c>
      <c r="U2690" s="105">
        <v>-1.94244730067229</v>
      </c>
      <c r="V2690" s="105">
        <v>-2.0750943028892701</v>
      </c>
      <c r="W2690" s="101">
        <v>0.132637425279651</v>
      </c>
    </row>
    <row r="2691" spans="2:23" x14ac:dyDescent="0.35">
      <c r="B2691" s="55" t="s">
        <v>113</v>
      </c>
      <c r="C2691" s="76" t="s">
        <v>136</v>
      </c>
      <c r="D2691" s="55" t="s">
        <v>84</v>
      </c>
      <c r="E2691" s="55" t="s">
        <v>157</v>
      </c>
      <c r="F2691" s="70">
        <v>87.9</v>
      </c>
      <c r="G2691" s="77">
        <v>53050</v>
      </c>
      <c r="H2691" s="77">
        <v>90.65</v>
      </c>
      <c r="I2691" s="77">
        <v>1</v>
      </c>
      <c r="J2691" s="77">
        <v>87.196496482497395</v>
      </c>
      <c r="K2691" s="77">
        <v>1.5259680600636101</v>
      </c>
      <c r="L2691" s="77">
        <v>97.980997626833499</v>
      </c>
      <c r="M2691" s="77">
        <v>1.92677537231707</v>
      </c>
      <c r="N2691" s="77">
        <v>-10.784501144336099</v>
      </c>
      <c r="O2691" s="77">
        <v>-0.400807312253463</v>
      </c>
      <c r="P2691" s="77">
        <v>-15.8125384210188</v>
      </c>
      <c r="Q2691" s="77">
        <v>-15.812538421018701</v>
      </c>
      <c r="R2691" s="77">
        <v>0</v>
      </c>
      <c r="S2691" s="77">
        <v>5.0182299723160198E-2</v>
      </c>
      <c r="T2691" s="77" t="s">
        <v>153</v>
      </c>
      <c r="U2691" s="105">
        <v>-6.1246946545036298</v>
      </c>
      <c r="V2691" s="105">
        <v>-6.54294146363614</v>
      </c>
      <c r="W2691" s="101">
        <v>0.41821661226857498</v>
      </c>
    </row>
    <row r="2692" spans="2:23" x14ac:dyDescent="0.35">
      <c r="B2692" s="55" t="s">
        <v>113</v>
      </c>
      <c r="C2692" s="76" t="s">
        <v>136</v>
      </c>
      <c r="D2692" s="55" t="s">
        <v>84</v>
      </c>
      <c r="E2692" s="55" t="s">
        <v>158</v>
      </c>
      <c r="F2692" s="70">
        <v>86.51</v>
      </c>
      <c r="G2692" s="77">
        <v>50253</v>
      </c>
      <c r="H2692" s="77">
        <v>86.51</v>
      </c>
      <c r="I2692" s="77">
        <v>1</v>
      </c>
      <c r="J2692" s="77">
        <v>1.2595685000000001E-11</v>
      </c>
      <c r="K2692" s="77">
        <v>0</v>
      </c>
      <c r="L2692" s="77">
        <v>1.2300791E-11</v>
      </c>
      <c r="M2692" s="77">
        <v>0</v>
      </c>
      <c r="N2692" s="77">
        <v>2.9489400000000001E-13</v>
      </c>
      <c r="O2692" s="77">
        <v>0</v>
      </c>
      <c r="P2692" s="77">
        <v>-7.5928200000000002E-13</v>
      </c>
      <c r="Q2692" s="77">
        <v>-7.5927800000000003E-13</v>
      </c>
      <c r="R2692" s="77">
        <v>0</v>
      </c>
      <c r="S2692" s="77">
        <v>0</v>
      </c>
      <c r="T2692" s="77" t="s">
        <v>153</v>
      </c>
      <c r="U2692" s="105">
        <v>0</v>
      </c>
      <c r="V2692" s="105">
        <v>0</v>
      </c>
      <c r="W2692" s="101">
        <v>0</v>
      </c>
    </row>
    <row r="2693" spans="2:23" x14ac:dyDescent="0.35">
      <c r="B2693" s="55" t="s">
        <v>113</v>
      </c>
      <c r="C2693" s="76" t="s">
        <v>136</v>
      </c>
      <c r="D2693" s="55" t="s">
        <v>84</v>
      </c>
      <c r="E2693" s="55" t="s">
        <v>158</v>
      </c>
      <c r="F2693" s="70">
        <v>86.51</v>
      </c>
      <c r="G2693" s="77">
        <v>50300</v>
      </c>
      <c r="H2693" s="77">
        <v>86.35</v>
      </c>
      <c r="I2693" s="77">
        <v>1</v>
      </c>
      <c r="J2693" s="77">
        <v>-61.6506609111226</v>
      </c>
      <c r="K2693" s="77">
        <v>5.2831175471817197E-2</v>
      </c>
      <c r="L2693" s="77">
        <v>-78.097949061614699</v>
      </c>
      <c r="M2693" s="77">
        <v>8.4780126102064798E-2</v>
      </c>
      <c r="N2693" s="77">
        <v>16.447288150492099</v>
      </c>
      <c r="O2693" s="77">
        <v>-3.1948950630247497E-2</v>
      </c>
      <c r="P2693" s="77">
        <v>23.196767449521101</v>
      </c>
      <c r="Q2693" s="77">
        <v>23.196767449521001</v>
      </c>
      <c r="R2693" s="77">
        <v>0</v>
      </c>
      <c r="S2693" s="77">
        <v>7.4794512794895303E-3</v>
      </c>
      <c r="T2693" s="77" t="s">
        <v>152</v>
      </c>
      <c r="U2693" s="105">
        <v>-0.12978169889338401</v>
      </c>
      <c r="V2693" s="105">
        <v>-0.13864430911445699</v>
      </c>
      <c r="W2693" s="101">
        <v>8.8619703523898103E-3</v>
      </c>
    </row>
    <row r="2694" spans="2:23" x14ac:dyDescent="0.35">
      <c r="B2694" s="55" t="s">
        <v>113</v>
      </c>
      <c r="C2694" s="76" t="s">
        <v>136</v>
      </c>
      <c r="D2694" s="55" t="s">
        <v>84</v>
      </c>
      <c r="E2694" s="55" t="s">
        <v>159</v>
      </c>
      <c r="F2694" s="70">
        <v>86.35</v>
      </c>
      <c r="G2694" s="77">
        <v>51150</v>
      </c>
      <c r="H2694" s="77">
        <v>86.51</v>
      </c>
      <c r="I2694" s="77">
        <v>1</v>
      </c>
      <c r="J2694" s="77">
        <v>38.381861195778903</v>
      </c>
      <c r="K2694" s="77">
        <v>4.2132583889168303E-2</v>
      </c>
      <c r="L2694" s="77">
        <v>21.9327836928178</v>
      </c>
      <c r="M2694" s="77">
        <v>1.37579442147557E-2</v>
      </c>
      <c r="N2694" s="77">
        <v>16.449077502961099</v>
      </c>
      <c r="O2694" s="77">
        <v>2.8374639674412502E-2</v>
      </c>
      <c r="P2694" s="77">
        <v>23.196767449522099</v>
      </c>
      <c r="Q2694" s="77">
        <v>23.196767449522</v>
      </c>
      <c r="R2694" s="77">
        <v>0</v>
      </c>
      <c r="S2694" s="77">
        <v>1.53893745750662E-2</v>
      </c>
      <c r="T2694" s="77" t="s">
        <v>152</v>
      </c>
      <c r="U2694" s="105">
        <v>-0.179432293414476</v>
      </c>
      <c r="V2694" s="105">
        <v>-0.191685473109034</v>
      </c>
      <c r="W2694" s="101">
        <v>1.22522950312638E-2</v>
      </c>
    </row>
    <row r="2695" spans="2:23" x14ac:dyDescent="0.35">
      <c r="B2695" s="55" t="s">
        <v>113</v>
      </c>
      <c r="C2695" s="76" t="s">
        <v>136</v>
      </c>
      <c r="D2695" s="55" t="s">
        <v>84</v>
      </c>
      <c r="E2695" s="55" t="s">
        <v>160</v>
      </c>
      <c r="F2695" s="70">
        <v>89.61</v>
      </c>
      <c r="G2695" s="77">
        <v>50354</v>
      </c>
      <c r="H2695" s="77">
        <v>89.61</v>
      </c>
      <c r="I2695" s="77">
        <v>1</v>
      </c>
      <c r="J2695" s="77">
        <v>6.1763330000000003E-12</v>
      </c>
      <c r="K2695" s="77">
        <v>0</v>
      </c>
      <c r="L2695" s="77">
        <v>3.5666210000000002E-12</v>
      </c>
      <c r="M2695" s="77">
        <v>0</v>
      </c>
      <c r="N2695" s="77">
        <v>2.6097129999999999E-12</v>
      </c>
      <c r="O2695" s="77">
        <v>0</v>
      </c>
      <c r="P2695" s="77">
        <v>1.5378289999999999E-12</v>
      </c>
      <c r="Q2695" s="77">
        <v>1.537827E-12</v>
      </c>
      <c r="R2695" s="77">
        <v>0</v>
      </c>
      <c r="S2695" s="77">
        <v>0</v>
      </c>
      <c r="T2695" s="77" t="s">
        <v>153</v>
      </c>
      <c r="U2695" s="105">
        <v>0</v>
      </c>
      <c r="V2695" s="105">
        <v>0</v>
      </c>
      <c r="W2695" s="101">
        <v>0</v>
      </c>
    </row>
    <row r="2696" spans="2:23" x14ac:dyDescent="0.35">
      <c r="B2696" s="55" t="s">
        <v>113</v>
      </c>
      <c r="C2696" s="76" t="s">
        <v>136</v>
      </c>
      <c r="D2696" s="55" t="s">
        <v>84</v>
      </c>
      <c r="E2696" s="55" t="s">
        <v>160</v>
      </c>
      <c r="F2696" s="70">
        <v>89.61</v>
      </c>
      <c r="G2696" s="77">
        <v>50900</v>
      </c>
      <c r="H2696" s="77">
        <v>89.45</v>
      </c>
      <c r="I2696" s="77">
        <v>1</v>
      </c>
      <c r="J2696" s="77">
        <v>-115.348426310562</v>
      </c>
      <c r="K2696" s="77">
        <v>0.105111549673352</v>
      </c>
      <c r="L2696" s="77">
        <v>-131.24172478165801</v>
      </c>
      <c r="M2696" s="77">
        <v>0.13607268355694899</v>
      </c>
      <c r="N2696" s="77">
        <v>15.893298471096299</v>
      </c>
      <c r="O2696" s="77">
        <v>-3.0961133883596999E-2</v>
      </c>
      <c r="P2696" s="77">
        <v>23.2822629771976</v>
      </c>
      <c r="Q2696" s="77">
        <v>23.2822629771976</v>
      </c>
      <c r="R2696" s="77">
        <v>0</v>
      </c>
      <c r="S2696" s="77">
        <v>4.2823037777811601E-3</v>
      </c>
      <c r="T2696" s="77" t="s">
        <v>152</v>
      </c>
      <c r="U2696" s="105">
        <v>-0.22902256122308001</v>
      </c>
      <c r="V2696" s="105">
        <v>-0.244662190764525</v>
      </c>
      <c r="W2696" s="101">
        <v>1.56385003809714E-2</v>
      </c>
    </row>
    <row r="2697" spans="2:23" x14ac:dyDescent="0.35">
      <c r="B2697" s="55" t="s">
        <v>113</v>
      </c>
      <c r="C2697" s="76" t="s">
        <v>136</v>
      </c>
      <c r="D2697" s="55" t="s">
        <v>84</v>
      </c>
      <c r="E2697" s="55" t="s">
        <v>160</v>
      </c>
      <c r="F2697" s="70">
        <v>89.61</v>
      </c>
      <c r="G2697" s="77">
        <v>53200</v>
      </c>
      <c r="H2697" s="77">
        <v>90.18</v>
      </c>
      <c r="I2697" s="77">
        <v>1</v>
      </c>
      <c r="J2697" s="77">
        <v>68.746734893283403</v>
      </c>
      <c r="K2697" s="77">
        <v>0.228271284874941</v>
      </c>
      <c r="L2697" s="77">
        <v>84.565982001593994</v>
      </c>
      <c r="M2697" s="77">
        <v>0.345412876564476</v>
      </c>
      <c r="N2697" s="77">
        <v>-15.8192471083106</v>
      </c>
      <c r="O2697" s="77">
        <v>-0.117141591689535</v>
      </c>
      <c r="P2697" s="77">
        <v>-23.282262977196901</v>
      </c>
      <c r="Q2697" s="77">
        <v>-23.282262977196901</v>
      </c>
      <c r="R2697" s="77">
        <v>0</v>
      </c>
      <c r="S2697" s="77">
        <v>2.6181680059090801E-2</v>
      </c>
      <c r="T2697" s="77" t="s">
        <v>152</v>
      </c>
      <c r="U2697" s="105">
        <v>-1.5134725331936201</v>
      </c>
      <c r="V2697" s="105">
        <v>-1.6168254501023001</v>
      </c>
      <c r="W2697" s="101">
        <v>0.10334545496539101</v>
      </c>
    </row>
    <row r="2698" spans="2:23" x14ac:dyDescent="0.35">
      <c r="B2698" s="55" t="s">
        <v>113</v>
      </c>
      <c r="C2698" s="76" t="s">
        <v>136</v>
      </c>
      <c r="D2698" s="55" t="s">
        <v>84</v>
      </c>
      <c r="E2698" s="55" t="s">
        <v>161</v>
      </c>
      <c r="F2698" s="70">
        <v>89.61</v>
      </c>
      <c r="G2698" s="77">
        <v>50404</v>
      </c>
      <c r="H2698" s="77">
        <v>89.61</v>
      </c>
      <c r="I2698" s="77">
        <v>1</v>
      </c>
      <c r="J2698" s="77">
        <v>-7.7840000000000003E-15</v>
      </c>
      <c r="K2698" s="77">
        <v>0</v>
      </c>
      <c r="L2698" s="77">
        <v>-6.1027600000000001E-13</v>
      </c>
      <c r="M2698" s="77">
        <v>0</v>
      </c>
      <c r="N2698" s="77">
        <v>6.0249300000000001E-13</v>
      </c>
      <c r="O2698" s="77">
        <v>0</v>
      </c>
      <c r="P2698" s="77">
        <v>1.6074700000000001E-13</v>
      </c>
      <c r="Q2698" s="77">
        <v>1.6074299999999999E-13</v>
      </c>
      <c r="R2698" s="77">
        <v>0</v>
      </c>
      <c r="S2698" s="77">
        <v>0</v>
      </c>
      <c r="T2698" s="77" t="s">
        <v>153</v>
      </c>
      <c r="U2698" s="105">
        <v>0</v>
      </c>
      <c r="V2698" s="105">
        <v>0</v>
      </c>
      <c r="W2698" s="101">
        <v>0</v>
      </c>
    </row>
    <row r="2699" spans="2:23" x14ac:dyDescent="0.35">
      <c r="B2699" s="55" t="s">
        <v>113</v>
      </c>
      <c r="C2699" s="76" t="s">
        <v>136</v>
      </c>
      <c r="D2699" s="55" t="s">
        <v>84</v>
      </c>
      <c r="E2699" s="55" t="s">
        <v>162</v>
      </c>
      <c r="F2699" s="70">
        <v>88.32</v>
      </c>
      <c r="G2699" s="77">
        <v>50499</v>
      </c>
      <c r="H2699" s="77">
        <v>88.32</v>
      </c>
      <c r="I2699" s="77">
        <v>1</v>
      </c>
      <c r="J2699" s="77">
        <v>-5.4136320000000002E-12</v>
      </c>
      <c r="K2699" s="77">
        <v>0</v>
      </c>
      <c r="L2699" s="77">
        <v>-2.653286E-12</v>
      </c>
      <c r="M2699" s="77">
        <v>0</v>
      </c>
      <c r="N2699" s="77">
        <v>-2.7603460000000002E-12</v>
      </c>
      <c r="O2699" s="77">
        <v>0</v>
      </c>
      <c r="P2699" s="77">
        <v>-1.7209070000000001E-12</v>
      </c>
      <c r="Q2699" s="77">
        <v>-1.7209070000000001E-12</v>
      </c>
      <c r="R2699" s="77">
        <v>0</v>
      </c>
      <c r="S2699" s="77">
        <v>0</v>
      </c>
      <c r="T2699" s="77" t="s">
        <v>153</v>
      </c>
      <c r="U2699" s="105">
        <v>0</v>
      </c>
      <c r="V2699" s="105">
        <v>0</v>
      </c>
      <c r="W2699" s="101">
        <v>0</v>
      </c>
    </row>
    <row r="2700" spans="2:23" x14ac:dyDescent="0.35">
      <c r="B2700" s="55" t="s">
        <v>113</v>
      </c>
      <c r="C2700" s="76" t="s">
        <v>136</v>
      </c>
      <c r="D2700" s="55" t="s">
        <v>84</v>
      </c>
      <c r="E2700" s="55" t="s">
        <v>162</v>
      </c>
      <c r="F2700" s="70">
        <v>88.32</v>
      </c>
      <c r="G2700" s="77">
        <v>50554</v>
      </c>
      <c r="H2700" s="77">
        <v>88.32</v>
      </c>
      <c r="I2700" s="77">
        <v>1</v>
      </c>
      <c r="J2700" s="77">
        <v>5.9805800000000004E-13</v>
      </c>
      <c r="K2700" s="77">
        <v>0</v>
      </c>
      <c r="L2700" s="77">
        <v>5.4311E-13</v>
      </c>
      <c r="M2700" s="77">
        <v>0</v>
      </c>
      <c r="N2700" s="77">
        <v>5.4948000000000002E-14</v>
      </c>
      <c r="O2700" s="77">
        <v>0</v>
      </c>
      <c r="P2700" s="77">
        <v>5.5387999999999998E-14</v>
      </c>
      <c r="Q2700" s="77">
        <v>5.5387999999999998E-14</v>
      </c>
      <c r="R2700" s="77">
        <v>0</v>
      </c>
      <c r="S2700" s="77">
        <v>0</v>
      </c>
      <c r="T2700" s="77" t="s">
        <v>153</v>
      </c>
      <c r="U2700" s="105">
        <v>0</v>
      </c>
      <c r="V2700" s="105">
        <v>0</v>
      </c>
      <c r="W2700" s="101">
        <v>0</v>
      </c>
    </row>
    <row r="2701" spans="2:23" x14ac:dyDescent="0.35">
      <c r="B2701" s="55" t="s">
        <v>113</v>
      </c>
      <c r="C2701" s="76" t="s">
        <v>136</v>
      </c>
      <c r="D2701" s="55" t="s">
        <v>84</v>
      </c>
      <c r="E2701" s="55" t="s">
        <v>163</v>
      </c>
      <c r="F2701" s="70">
        <v>88.32</v>
      </c>
      <c r="G2701" s="77">
        <v>50604</v>
      </c>
      <c r="H2701" s="77">
        <v>88.32</v>
      </c>
      <c r="I2701" s="77">
        <v>1</v>
      </c>
      <c r="J2701" s="77">
        <v>1.1135070000000001E-12</v>
      </c>
      <c r="K2701" s="77">
        <v>0</v>
      </c>
      <c r="L2701" s="77">
        <v>7.5471000000000002E-13</v>
      </c>
      <c r="M2701" s="77">
        <v>0</v>
      </c>
      <c r="N2701" s="77">
        <v>3.5879699999999998E-13</v>
      </c>
      <c r="O2701" s="77">
        <v>0</v>
      </c>
      <c r="P2701" s="77">
        <v>2.3627099999999998E-13</v>
      </c>
      <c r="Q2701" s="77">
        <v>2.3627200000000001E-13</v>
      </c>
      <c r="R2701" s="77">
        <v>0</v>
      </c>
      <c r="S2701" s="77">
        <v>0</v>
      </c>
      <c r="T2701" s="77" t="s">
        <v>153</v>
      </c>
      <c r="U2701" s="105">
        <v>0</v>
      </c>
      <c r="V2701" s="105">
        <v>0</v>
      </c>
      <c r="W2701" s="101">
        <v>0</v>
      </c>
    </row>
    <row r="2702" spans="2:23" x14ac:dyDescent="0.35">
      <c r="B2702" s="55" t="s">
        <v>113</v>
      </c>
      <c r="C2702" s="76" t="s">
        <v>136</v>
      </c>
      <c r="D2702" s="55" t="s">
        <v>84</v>
      </c>
      <c r="E2702" s="55" t="s">
        <v>164</v>
      </c>
      <c r="F2702" s="70">
        <v>89.16</v>
      </c>
      <c r="G2702" s="77">
        <v>50750</v>
      </c>
      <c r="H2702" s="77">
        <v>89.47</v>
      </c>
      <c r="I2702" s="77">
        <v>1</v>
      </c>
      <c r="J2702" s="77">
        <v>70.572265689140295</v>
      </c>
      <c r="K2702" s="77">
        <v>0.119032627959517</v>
      </c>
      <c r="L2702" s="77">
        <v>84.987504613794002</v>
      </c>
      <c r="M2702" s="77">
        <v>0.172626734977464</v>
      </c>
      <c r="N2702" s="77">
        <v>-14.4152389246537</v>
      </c>
      <c r="O2702" s="77">
        <v>-5.3594107017947097E-2</v>
      </c>
      <c r="P2702" s="77">
        <v>-21.112366344012099</v>
      </c>
      <c r="Q2702" s="77">
        <v>-21.112366344012099</v>
      </c>
      <c r="R2702" s="77">
        <v>0</v>
      </c>
      <c r="S2702" s="77">
        <v>1.0652995102186201E-2</v>
      </c>
      <c r="T2702" s="77" t="s">
        <v>152</v>
      </c>
      <c r="U2702" s="105">
        <v>-0.31803360166525801</v>
      </c>
      <c r="V2702" s="105">
        <v>-0.33975167033593101</v>
      </c>
      <c r="W2702" s="101">
        <v>2.17165006549697E-2</v>
      </c>
    </row>
    <row r="2703" spans="2:23" x14ac:dyDescent="0.35">
      <c r="B2703" s="55" t="s">
        <v>113</v>
      </c>
      <c r="C2703" s="76" t="s">
        <v>136</v>
      </c>
      <c r="D2703" s="55" t="s">
        <v>84</v>
      </c>
      <c r="E2703" s="55" t="s">
        <v>164</v>
      </c>
      <c r="F2703" s="70">
        <v>89.16</v>
      </c>
      <c r="G2703" s="77">
        <v>50800</v>
      </c>
      <c r="H2703" s="77">
        <v>88.99</v>
      </c>
      <c r="I2703" s="77">
        <v>1</v>
      </c>
      <c r="J2703" s="77">
        <v>-51.334119930357701</v>
      </c>
      <c r="K2703" s="77">
        <v>4.9278087950755299E-2</v>
      </c>
      <c r="L2703" s="77">
        <v>-65.791989758293298</v>
      </c>
      <c r="M2703" s="77">
        <v>8.0944556635845502E-2</v>
      </c>
      <c r="N2703" s="77">
        <v>14.4578698279356</v>
      </c>
      <c r="O2703" s="77">
        <v>-3.1666468685090099E-2</v>
      </c>
      <c r="P2703" s="77">
        <v>21.112366344009999</v>
      </c>
      <c r="Q2703" s="77">
        <v>21.112366344009999</v>
      </c>
      <c r="R2703" s="77">
        <v>0</v>
      </c>
      <c r="S2703" s="77">
        <v>8.3351886364369399E-3</v>
      </c>
      <c r="T2703" s="77" t="s">
        <v>152</v>
      </c>
      <c r="U2703" s="105">
        <v>-0.36285282737532498</v>
      </c>
      <c r="V2703" s="105">
        <v>-0.38763153811853601</v>
      </c>
      <c r="W2703" s="101">
        <v>2.4776921753216899E-2</v>
      </c>
    </row>
    <row r="2704" spans="2:23" x14ac:dyDescent="0.35">
      <c r="B2704" s="55" t="s">
        <v>113</v>
      </c>
      <c r="C2704" s="76" t="s">
        <v>136</v>
      </c>
      <c r="D2704" s="55" t="s">
        <v>84</v>
      </c>
      <c r="E2704" s="55" t="s">
        <v>165</v>
      </c>
      <c r="F2704" s="70">
        <v>89.58</v>
      </c>
      <c r="G2704" s="77">
        <v>50750</v>
      </c>
      <c r="H2704" s="77">
        <v>89.47</v>
      </c>
      <c r="I2704" s="77">
        <v>1</v>
      </c>
      <c r="J2704" s="77">
        <v>-77.341719633454304</v>
      </c>
      <c r="K2704" s="77">
        <v>4.54612361285349E-2</v>
      </c>
      <c r="L2704" s="77">
        <v>-91.720923274198398</v>
      </c>
      <c r="M2704" s="77">
        <v>6.3936731023662499E-2</v>
      </c>
      <c r="N2704" s="77">
        <v>14.379203640744</v>
      </c>
      <c r="O2704" s="77">
        <v>-1.8475494895127599E-2</v>
      </c>
      <c r="P2704" s="77">
        <v>21.1123663440111</v>
      </c>
      <c r="Q2704" s="77">
        <v>21.112366344011001</v>
      </c>
      <c r="R2704" s="77">
        <v>0</v>
      </c>
      <c r="S2704" s="77">
        <v>3.38756329609236E-3</v>
      </c>
      <c r="T2704" s="77" t="s">
        <v>153</v>
      </c>
      <c r="U2704" s="105">
        <v>-7.2306280004463805E-2</v>
      </c>
      <c r="V2704" s="105">
        <v>-7.7243974468933302E-2</v>
      </c>
      <c r="W2704" s="101">
        <v>4.9373379694894496E-3</v>
      </c>
    </row>
    <row r="2705" spans="2:23" x14ac:dyDescent="0.35">
      <c r="B2705" s="55" t="s">
        <v>113</v>
      </c>
      <c r="C2705" s="76" t="s">
        <v>136</v>
      </c>
      <c r="D2705" s="55" t="s">
        <v>84</v>
      </c>
      <c r="E2705" s="55" t="s">
        <v>165</v>
      </c>
      <c r="F2705" s="70">
        <v>89.58</v>
      </c>
      <c r="G2705" s="77">
        <v>50950</v>
      </c>
      <c r="H2705" s="77">
        <v>89.73</v>
      </c>
      <c r="I2705" s="77">
        <v>1</v>
      </c>
      <c r="J2705" s="77">
        <v>94.230520571299905</v>
      </c>
      <c r="K2705" s="77">
        <v>7.8138640862815995E-2</v>
      </c>
      <c r="L2705" s="77">
        <v>108.587673657449</v>
      </c>
      <c r="M2705" s="77">
        <v>0.103763289258963</v>
      </c>
      <c r="N2705" s="77">
        <v>-14.357153086149101</v>
      </c>
      <c r="O2705" s="77">
        <v>-2.5624648396146602E-2</v>
      </c>
      <c r="P2705" s="77">
        <v>-21.112366344012798</v>
      </c>
      <c r="Q2705" s="77">
        <v>-21.112366344012798</v>
      </c>
      <c r="R2705" s="77">
        <v>0</v>
      </c>
      <c r="S2705" s="77">
        <v>3.9224417112654897E-3</v>
      </c>
      <c r="T2705" s="77" t="s">
        <v>152</v>
      </c>
      <c r="U2705" s="105">
        <v>-0.14380488903407199</v>
      </c>
      <c r="V2705" s="105">
        <v>-0.15362512324475699</v>
      </c>
      <c r="W2705" s="101">
        <v>9.8195252028221193E-3</v>
      </c>
    </row>
    <row r="2706" spans="2:23" x14ac:dyDescent="0.35">
      <c r="B2706" s="55" t="s">
        <v>113</v>
      </c>
      <c r="C2706" s="76" t="s">
        <v>136</v>
      </c>
      <c r="D2706" s="55" t="s">
        <v>84</v>
      </c>
      <c r="E2706" s="55" t="s">
        <v>166</v>
      </c>
      <c r="F2706" s="70">
        <v>88.99</v>
      </c>
      <c r="G2706" s="77">
        <v>51300</v>
      </c>
      <c r="H2706" s="77">
        <v>89.24</v>
      </c>
      <c r="I2706" s="77">
        <v>1</v>
      </c>
      <c r="J2706" s="77">
        <v>71.156252929983793</v>
      </c>
      <c r="K2706" s="77">
        <v>7.7517780788158394E-2</v>
      </c>
      <c r="L2706" s="77">
        <v>74.057175228835604</v>
      </c>
      <c r="M2706" s="77">
        <v>8.3967162256008102E-2</v>
      </c>
      <c r="N2706" s="77">
        <v>-2.9009222988518801</v>
      </c>
      <c r="O2706" s="77">
        <v>-6.4493814678496597E-3</v>
      </c>
      <c r="P2706" s="77">
        <v>-4.3248788627564396</v>
      </c>
      <c r="Q2706" s="77">
        <v>-4.3248788627564299</v>
      </c>
      <c r="R2706" s="77">
        <v>0</v>
      </c>
      <c r="S2706" s="77">
        <v>2.8636707658779198E-4</v>
      </c>
      <c r="T2706" s="77" t="s">
        <v>152</v>
      </c>
      <c r="U2706" s="105">
        <v>0.15049394520554699</v>
      </c>
      <c r="V2706" s="105">
        <v>-0.16077096568193899</v>
      </c>
      <c r="W2706" s="101">
        <v>0.31124243797446999</v>
      </c>
    </row>
    <row r="2707" spans="2:23" x14ac:dyDescent="0.35">
      <c r="B2707" s="55" t="s">
        <v>113</v>
      </c>
      <c r="C2707" s="76" t="s">
        <v>136</v>
      </c>
      <c r="D2707" s="55" t="s">
        <v>84</v>
      </c>
      <c r="E2707" s="55" t="s">
        <v>167</v>
      </c>
      <c r="F2707" s="70">
        <v>89.45</v>
      </c>
      <c r="G2707" s="77">
        <v>54750</v>
      </c>
      <c r="H2707" s="77">
        <v>90.69</v>
      </c>
      <c r="I2707" s="77">
        <v>1</v>
      </c>
      <c r="J2707" s="77">
        <v>72.290242249357405</v>
      </c>
      <c r="K2707" s="77">
        <v>0.55545869213999899</v>
      </c>
      <c r="L2707" s="77">
        <v>82.633274089895394</v>
      </c>
      <c r="M2707" s="77">
        <v>0.72577554141864897</v>
      </c>
      <c r="N2707" s="77">
        <v>-10.343031840538</v>
      </c>
      <c r="O2707" s="77">
        <v>-0.17031684927865001</v>
      </c>
      <c r="P2707" s="77">
        <v>-15.230312550688399</v>
      </c>
      <c r="Q2707" s="77">
        <v>-15.230312550688399</v>
      </c>
      <c r="R2707" s="77">
        <v>0</v>
      </c>
      <c r="S2707" s="77">
        <v>2.4655285663429199E-2</v>
      </c>
      <c r="T2707" s="77" t="s">
        <v>153</v>
      </c>
      <c r="U2707" s="105">
        <v>-2.5150791322609298</v>
      </c>
      <c r="V2707" s="105">
        <v>-2.6868303592401199</v>
      </c>
      <c r="W2707" s="101">
        <v>0.17173882676879301</v>
      </c>
    </row>
    <row r="2708" spans="2:23" x14ac:dyDescent="0.35">
      <c r="B2708" s="55" t="s">
        <v>113</v>
      </c>
      <c r="C2708" s="76" t="s">
        <v>136</v>
      </c>
      <c r="D2708" s="55" t="s">
        <v>84</v>
      </c>
      <c r="E2708" s="55" t="s">
        <v>168</v>
      </c>
      <c r="F2708" s="70">
        <v>89.73</v>
      </c>
      <c r="G2708" s="77">
        <v>53150</v>
      </c>
      <c r="H2708" s="77">
        <v>90.59</v>
      </c>
      <c r="I2708" s="77">
        <v>1</v>
      </c>
      <c r="J2708" s="77">
        <v>92.150629108226497</v>
      </c>
      <c r="K2708" s="77">
        <v>0.37363649158184398</v>
      </c>
      <c r="L2708" s="77">
        <v>91.095235896905194</v>
      </c>
      <c r="M2708" s="77">
        <v>0.36512704813696401</v>
      </c>
      <c r="N2708" s="77">
        <v>1.0553932113212201</v>
      </c>
      <c r="O2708" s="77">
        <v>8.5094434448804608E-3</v>
      </c>
      <c r="P2708" s="77">
        <v>1.17071116810082</v>
      </c>
      <c r="Q2708" s="77">
        <v>1.17071116810082</v>
      </c>
      <c r="R2708" s="77">
        <v>0</v>
      </c>
      <c r="S2708" s="77">
        <v>6.0304844121104E-5</v>
      </c>
      <c r="T2708" s="77" t="s">
        <v>152</v>
      </c>
      <c r="U2708" s="105">
        <v>-0.14042674074582601</v>
      </c>
      <c r="V2708" s="105">
        <v>-0.150016285947175</v>
      </c>
      <c r="W2708" s="101">
        <v>9.5888528489257094E-3</v>
      </c>
    </row>
    <row r="2709" spans="2:23" x14ac:dyDescent="0.35">
      <c r="B2709" s="55" t="s">
        <v>113</v>
      </c>
      <c r="C2709" s="76" t="s">
        <v>136</v>
      </c>
      <c r="D2709" s="55" t="s">
        <v>84</v>
      </c>
      <c r="E2709" s="55" t="s">
        <v>168</v>
      </c>
      <c r="F2709" s="70">
        <v>89.73</v>
      </c>
      <c r="G2709" s="77">
        <v>54500</v>
      </c>
      <c r="H2709" s="77">
        <v>89.53</v>
      </c>
      <c r="I2709" s="77">
        <v>1</v>
      </c>
      <c r="J2709" s="77">
        <v>-2.2316338860938001</v>
      </c>
      <c r="K2709" s="77">
        <v>2.7575310931249401E-4</v>
      </c>
      <c r="L2709" s="77">
        <v>13.1676923836902</v>
      </c>
      <c r="M2709" s="77">
        <v>9.6005003545354094E-3</v>
      </c>
      <c r="N2709" s="77">
        <v>-15.399326269784</v>
      </c>
      <c r="O2709" s="77">
        <v>-9.3247472452229196E-3</v>
      </c>
      <c r="P2709" s="77">
        <v>-22.2830775121129</v>
      </c>
      <c r="Q2709" s="77">
        <v>-22.283077512112801</v>
      </c>
      <c r="R2709" s="77">
        <v>0</v>
      </c>
      <c r="S2709" s="77">
        <v>2.7493173038657701E-2</v>
      </c>
      <c r="T2709" s="77" t="s">
        <v>152</v>
      </c>
      <c r="U2709" s="105">
        <v>-3.9156423495461801</v>
      </c>
      <c r="V2709" s="105">
        <v>-4.1830360745864201</v>
      </c>
      <c r="W2709" s="101">
        <v>0.26737441956855901</v>
      </c>
    </row>
    <row r="2710" spans="2:23" x14ac:dyDescent="0.35">
      <c r="B2710" s="55" t="s">
        <v>113</v>
      </c>
      <c r="C2710" s="76" t="s">
        <v>136</v>
      </c>
      <c r="D2710" s="55" t="s">
        <v>84</v>
      </c>
      <c r="E2710" s="55" t="s">
        <v>169</v>
      </c>
      <c r="F2710" s="70">
        <v>87.62</v>
      </c>
      <c r="G2710" s="77">
        <v>51250</v>
      </c>
      <c r="H2710" s="77">
        <v>87.62</v>
      </c>
      <c r="I2710" s="77">
        <v>1</v>
      </c>
      <c r="J2710" s="77">
        <v>1.573788E-12</v>
      </c>
      <c r="K2710" s="77">
        <v>0</v>
      </c>
      <c r="L2710" s="77">
        <v>-1.5096199999999999E-13</v>
      </c>
      <c r="M2710" s="77">
        <v>0</v>
      </c>
      <c r="N2710" s="77">
        <v>1.7247500000000001E-12</v>
      </c>
      <c r="O2710" s="77">
        <v>0</v>
      </c>
      <c r="P2710" s="77">
        <v>1.2685080000000001E-12</v>
      </c>
      <c r="Q2710" s="77">
        <v>1.26851E-12</v>
      </c>
      <c r="R2710" s="77">
        <v>0</v>
      </c>
      <c r="S2710" s="77">
        <v>0</v>
      </c>
      <c r="T2710" s="77" t="s">
        <v>153</v>
      </c>
      <c r="U2710" s="105">
        <v>0</v>
      </c>
      <c r="V2710" s="105">
        <v>0</v>
      </c>
      <c r="W2710" s="101">
        <v>0</v>
      </c>
    </row>
    <row r="2711" spans="2:23" x14ac:dyDescent="0.35">
      <c r="B2711" s="55" t="s">
        <v>113</v>
      </c>
      <c r="C2711" s="76" t="s">
        <v>136</v>
      </c>
      <c r="D2711" s="55" t="s">
        <v>84</v>
      </c>
      <c r="E2711" s="55" t="s">
        <v>170</v>
      </c>
      <c r="F2711" s="70">
        <v>89.24</v>
      </c>
      <c r="G2711" s="77">
        <v>53200</v>
      </c>
      <c r="H2711" s="77">
        <v>90.18</v>
      </c>
      <c r="I2711" s="77">
        <v>1</v>
      </c>
      <c r="J2711" s="77">
        <v>84.931749493909294</v>
      </c>
      <c r="K2711" s="77">
        <v>0.37149020671295302</v>
      </c>
      <c r="L2711" s="77">
        <v>87.8166141367996</v>
      </c>
      <c r="M2711" s="77">
        <v>0.39715552250025499</v>
      </c>
      <c r="N2711" s="77">
        <v>-2.8848646428903102</v>
      </c>
      <c r="O2711" s="77">
        <v>-2.5665315787302599E-2</v>
      </c>
      <c r="P2711" s="77">
        <v>-4.3248788627559298</v>
      </c>
      <c r="Q2711" s="77">
        <v>-4.32487886275592</v>
      </c>
      <c r="R2711" s="77">
        <v>0</v>
      </c>
      <c r="S2711" s="77">
        <v>9.6328572464191898E-4</v>
      </c>
      <c r="T2711" s="77" t="s">
        <v>153</v>
      </c>
      <c r="U2711" s="105">
        <v>0.40933728503800698</v>
      </c>
      <c r="V2711" s="105">
        <v>-0.43729035420860102</v>
      </c>
      <c r="W2711" s="101">
        <v>0.84656651385589099</v>
      </c>
    </row>
    <row r="2712" spans="2:23" x14ac:dyDescent="0.35">
      <c r="B2712" s="55" t="s">
        <v>113</v>
      </c>
      <c r="C2712" s="76" t="s">
        <v>136</v>
      </c>
      <c r="D2712" s="55" t="s">
        <v>84</v>
      </c>
      <c r="E2712" s="55" t="s">
        <v>171</v>
      </c>
      <c r="F2712" s="70">
        <v>90.8</v>
      </c>
      <c r="G2712" s="77">
        <v>53100</v>
      </c>
      <c r="H2712" s="77">
        <v>90.8</v>
      </c>
      <c r="I2712" s="77">
        <v>1</v>
      </c>
      <c r="J2712" s="77">
        <v>2.7364313000000001E-11</v>
      </c>
      <c r="K2712" s="77">
        <v>0</v>
      </c>
      <c r="L2712" s="77">
        <v>1.9415174999999999E-11</v>
      </c>
      <c r="M2712" s="77">
        <v>0</v>
      </c>
      <c r="N2712" s="77">
        <v>7.9491380000000007E-12</v>
      </c>
      <c r="O2712" s="77">
        <v>0</v>
      </c>
      <c r="P2712" s="77">
        <v>2.6653100000000001E-12</v>
      </c>
      <c r="Q2712" s="77">
        <v>2.6653109999999998E-12</v>
      </c>
      <c r="R2712" s="77">
        <v>0</v>
      </c>
      <c r="S2712" s="77">
        <v>0</v>
      </c>
      <c r="T2712" s="77" t="s">
        <v>153</v>
      </c>
      <c r="U2712" s="105">
        <v>0</v>
      </c>
      <c r="V2712" s="105">
        <v>0</v>
      </c>
      <c r="W2712" s="101">
        <v>0</v>
      </c>
    </row>
    <row r="2713" spans="2:23" x14ac:dyDescent="0.35">
      <c r="B2713" s="55" t="s">
        <v>113</v>
      </c>
      <c r="C2713" s="76" t="s">
        <v>136</v>
      </c>
      <c r="D2713" s="55" t="s">
        <v>84</v>
      </c>
      <c r="E2713" s="55" t="s">
        <v>172</v>
      </c>
      <c r="F2713" s="70">
        <v>90.8</v>
      </c>
      <c r="G2713" s="77">
        <v>52000</v>
      </c>
      <c r="H2713" s="77">
        <v>90.8</v>
      </c>
      <c r="I2713" s="77">
        <v>1</v>
      </c>
      <c r="J2713" s="77">
        <v>1.9974615000000002E-11</v>
      </c>
      <c r="K2713" s="77">
        <v>0</v>
      </c>
      <c r="L2713" s="77">
        <v>1.9459364000000001E-11</v>
      </c>
      <c r="M2713" s="77">
        <v>0</v>
      </c>
      <c r="N2713" s="77">
        <v>5.1525100000000002E-13</v>
      </c>
      <c r="O2713" s="77">
        <v>0</v>
      </c>
      <c r="P2713" s="77">
        <v>8.8931800000000005E-13</v>
      </c>
      <c r="Q2713" s="77">
        <v>8.8931900000000002E-13</v>
      </c>
      <c r="R2713" s="77">
        <v>0</v>
      </c>
      <c r="S2713" s="77">
        <v>0</v>
      </c>
      <c r="T2713" s="77" t="s">
        <v>153</v>
      </c>
      <c r="U2713" s="105">
        <v>0</v>
      </c>
      <c r="V2713" s="105">
        <v>0</v>
      </c>
      <c r="W2713" s="101">
        <v>0</v>
      </c>
    </row>
    <row r="2714" spans="2:23" x14ac:dyDescent="0.35">
      <c r="B2714" s="55" t="s">
        <v>113</v>
      </c>
      <c r="C2714" s="76" t="s">
        <v>136</v>
      </c>
      <c r="D2714" s="55" t="s">
        <v>84</v>
      </c>
      <c r="E2714" s="55" t="s">
        <v>172</v>
      </c>
      <c r="F2714" s="70">
        <v>90.8</v>
      </c>
      <c r="G2714" s="77">
        <v>53050</v>
      </c>
      <c r="H2714" s="77">
        <v>90.65</v>
      </c>
      <c r="I2714" s="77">
        <v>1</v>
      </c>
      <c r="J2714" s="77">
        <v>-88.143897883175796</v>
      </c>
      <c r="K2714" s="77">
        <v>7.3031859299973398E-2</v>
      </c>
      <c r="L2714" s="77">
        <v>-86.1224254393629</v>
      </c>
      <c r="M2714" s="77">
        <v>6.9720478337451E-2</v>
      </c>
      <c r="N2714" s="77">
        <v>-2.0214724438129399</v>
      </c>
      <c r="O2714" s="77">
        <v>3.3113809625224299E-3</v>
      </c>
      <c r="P2714" s="77">
        <v>-2.9854347372283998</v>
      </c>
      <c r="Q2714" s="77">
        <v>-2.98543473722839</v>
      </c>
      <c r="R2714" s="77">
        <v>0</v>
      </c>
      <c r="S2714" s="77">
        <v>8.3780513360349999E-5</v>
      </c>
      <c r="T2714" s="77" t="s">
        <v>152</v>
      </c>
      <c r="U2714" s="105">
        <v>-2.7958287470772202E-3</v>
      </c>
      <c r="V2714" s="105">
        <v>-2.9867519715494999E-3</v>
      </c>
      <c r="W2714" s="101">
        <v>1.9090944006913799E-4</v>
      </c>
    </row>
    <row r="2715" spans="2:23" x14ac:dyDescent="0.35">
      <c r="B2715" s="55" t="s">
        <v>113</v>
      </c>
      <c r="C2715" s="76" t="s">
        <v>136</v>
      </c>
      <c r="D2715" s="55" t="s">
        <v>84</v>
      </c>
      <c r="E2715" s="55" t="s">
        <v>172</v>
      </c>
      <c r="F2715" s="70">
        <v>90.8</v>
      </c>
      <c r="G2715" s="77">
        <v>53050</v>
      </c>
      <c r="H2715" s="77">
        <v>90.65</v>
      </c>
      <c r="I2715" s="77">
        <v>2</v>
      </c>
      <c r="J2715" s="77">
        <v>-77.955636481618797</v>
      </c>
      <c r="K2715" s="77">
        <v>5.1655190703661598E-2</v>
      </c>
      <c r="L2715" s="77">
        <v>-76.167819346548001</v>
      </c>
      <c r="M2715" s="77">
        <v>4.9313061984071198E-2</v>
      </c>
      <c r="N2715" s="77">
        <v>-1.7878171350708201</v>
      </c>
      <c r="O2715" s="77">
        <v>2.3421287195903901E-3</v>
      </c>
      <c r="P2715" s="77">
        <v>-2.64035821768858</v>
      </c>
      <c r="Q2715" s="77">
        <v>-2.6403582176885698</v>
      </c>
      <c r="R2715" s="77">
        <v>0</v>
      </c>
      <c r="S2715" s="77">
        <v>5.9257677900582998E-5</v>
      </c>
      <c r="T2715" s="77" t="s">
        <v>152</v>
      </c>
      <c r="U2715" s="105">
        <v>-5.5682942175770002E-2</v>
      </c>
      <c r="V2715" s="105">
        <v>-5.9485452211270398E-2</v>
      </c>
      <c r="W2715" s="101">
        <v>3.80223549932789E-3</v>
      </c>
    </row>
    <row r="2716" spans="2:23" x14ac:dyDescent="0.35">
      <c r="B2716" s="55" t="s">
        <v>113</v>
      </c>
      <c r="C2716" s="76" t="s">
        <v>136</v>
      </c>
      <c r="D2716" s="55" t="s">
        <v>84</v>
      </c>
      <c r="E2716" s="55" t="s">
        <v>172</v>
      </c>
      <c r="F2716" s="70">
        <v>90.8</v>
      </c>
      <c r="G2716" s="77">
        <v>53100</v>
      </c>
      <c r="H2716" s="77">
        <v>90.8</v>
      </c>
      <c r="I2716" s="77">
        <v>2</v>
      </c>
      <c r="J2716" s="77">
        <v>2.0722206000000001E-11</v>
      </c>
      <c r="K2716" s="77">
        <v>0</v>
      </c>
      <c r="L2716" s="77">
        <v>2.0185562000000001E-11</v>
      </c>
      <c r="M2716" s="77">
        <v>0</v>
      </c>
      <c r="N2716" s="77">
        <v>5.3664400000000001E-13</v>
      </c>
      <c r="O2716" s="77">
        <v>0</v>
      </c>
      <c r="P2716" s="77">
        <v>-3.0206200000000002E-13</v>
      </c>
      <c r="Q2716" s="77">
        <v>-3.0205900000000001E-13</v>
      </c>
      <c r="R2716" s="77">
        <v>0</v>
      </c>
      <c r="S2716" s="77">
        <v>0</v>
      </c>
      <c r="T2716" s="77" t="s">
        <v>153</v>
      </c>
      <c r="U2716" s="105">
        <v>0</v>
      </c>
      <c r="V2716" s="105">
        <v>0</v>
      </c>
      <c r="W2716" s="101">
        <v>0</v>
      </c>
    </row>
    <row r="2717" spans="2:23" x14ac:dyDescent="0.35">
      <c r="B2717" s="55" t="s">
        <v>113</v>
      </c>
      <c r="C2717" s="76" t="s">
        <v>136</v>
      </c>
      <c r="D2717" s="55" t="s">
        <v>84</v>
      </c>
      <c r="E2717" s="55" t="s">
        <v>173</v>
      </c>
      <c r="F2717" s="70">
        <v>90.88</v>
      </c>
      <c r="G2717" s="77">
        <v>53000</v>
      </c>
      <c r="H2717" s="77">
        <v>90.8</v>
      </c>
      <c r="I2717" s="77">
        <v>1</v>
      </c>
      <c r="J2717" s="77">
        <v>-21.450144620057099</v>
      </c>
      <c r="K2717" s="77">
        <v>0</v>
      </c>
      <c r="L2717" s="77">
        <v>-23.1716893764955</v>
      </c>
      <c r="M2717" s="77">
        <v>0</v>
      </c>
      <c r="N2717" s="77">
        <v>1.7215447564383499</v>
      </c>
      <c r="O2717" s="77">
        <v>0</v>
      </c>
      <c r="P2717" s="77">
        <v>2.5706798178199302</v>
      </c>
      <c r="Q2717" s="77">
        <v>2.5706798178199199</v>
      </c>
      <c r="R2717" s="77">
        <v>0</v>
      </c>
      <c r="S2717" s="77">
        <v>0</v>
      </c>
      <c r="T2717" s="77" t="s">
        <v>152</v>
      </c>
      <c r="U2717" s="105">
        <v>0.137723580515064</v>
      </c>
      <c r="V2717" s="105">
        <v>-0.14712853069496801</v>
      </c>
      <c r="W2717" s="101">
        <v>0.28483154526606003</v>
      </c>
    </row>
    <row r="2718" spans="2:23" x14ac:dyDescent="0.35">
      <c r="B2718" s="55" t="s">
        <v>113</v>
      </c>
      <c r="C2718" s="76" t="s">
        <v>136</v>
      </c>
      <c r="D2718" s="55" t="s">
        <v>84</v>
      </c>
      <c r="E2718" s="55" t="s">
        <v>173</v>
      </c>
      <c r="F2718" s="70">
        <v>90.88</v>
      </c>
      <c r="G2718" s="77">
        <v>53000</v>
      </c>
      <c r="H2718" s="77">
        <v>90.8</v>
      </c>
      <c r="I2718" s="77">
        <v>2</v>
      </c>
      <c r="J2718" s="77">
        <v>-18.947627747716801</v>
      </c>
      <c r="K2718" s="77">
        <v>0</v>
      </c>
      <c r="L2718" s="77">
        <v>-20.468325615904</v>
      </c>
      <c r="M2718" s="77">
        <v>0</v>
      </c>
      <c r="N2718" s="77">
        <v>1.5206978681872001</v>
      </c>
      <c r="O2718" s="77">
        <v>0</v>
      </c>
      <c r="P2718" s="77">
        <v>2.2707671724075902</v>
      </c>
      <c r="Q2718" s="77">
        <v>2.2707671724075902</v>
      </c>
      <c r="R2718" s="77">
        <v>0</v>
      </c>
      <c r="S2718" s="77">
        <v>0</v>
      </c>
      <c r="T2718" s="77" t="s">
        <v>152</v>
      </c>
      <c r="U2718" s="105">
        <v>0.121655829454973</v>
      </c>
      <c r="V2718" s="105">
        <v>-0.129963535447221</v>
      </c>
      <c r="W2718" s="101">
        <v>0.25160119831835198</v>
      </c>
    </row>
    <row r="2719" spans="2:23" x14ac:dyDescent="0.35">
      <c r="B2719" s="55" t="s">
        <v>113</v>
      </c>
      <c r="C2719" s="76" t="s">
        <v>136</v>
      </c>
      <c r="D2719" s="55" t="s">
        <v>84</v>
      </c>
      <c r="E2719" s="55" t="s">
        <v>173</v>
      </c>
      <c r="F2719" s="70">
        <v>90.88</v>
      </c>
      <c r="G2719" s="77">
        <v>53000</v>
      </c>
      <c r="H2719" s="77">
        <v>90.8</v>
      </c>
      <c r="I2719" s="77">
        <v>3</v>
      </c>
      <c r="J2719" s="77">
        <v>-18.947627747716801</v>
      </c>
      <c r="K2719" s="77">
        <v>0</v>
      </c>
      <c r="L2719" s="77">
        <v>-20.468325615904</v>
      </c>
      <c r="M2719" s="77">
        <v>0</v>
      </c>
      <c r="N2719" s="77">
        <v>1.5206978681872001</v>
      </c>
      <c r="O2719" s="77">
        <v>0</v>
      </c>
      <c r="P2719" s="77">
        <v>2.2707671724075902</v>
      </c>
      <c r="Q2719" s="77">
        <v>2.2707671724075902</v>
      </c>
      <c r="R2719" s="77">
        <v>0</v>
      </c>
      <c r="S2719" s="77">
        <v>0</v>
      </c>
      <c r="T2719" s="77" t="s">
        <v>152</v>
      </c>
      <c r="U2719" s="105">
        <v>0.121655829454973</v>
      </c>
      <c r="V2719" s="105">
        <v>-0.129963535447221</v>
      </c>
      <c r="W2719" s="101">
        <v>0.25160119831835198</v>
      </c>
    </row>
    <row r="2720" spans="2:23" x14ac:dyDescent="0.35">
      <c r="B2720" s="55" t="s">
        <v>113</v>
      </c>
      <c r="C2720" s="76" t="s">
        <v>136</v>
      </c>
      <c r="D2720" s="55" t="s">
        <v>84</v>
      </c>
      <c r="E2720" s="55" t="s">
        <v>173</v>
      </c>
      <c r="F2720" s="70">
        <v>90.88</v>
      </c>
      <c r="G2720" s="77">
        <v>53000</v>
      </c>
      <c r="H2720" s="77">
        <v>90.8</v>
      </c>
      <c r="I2720" s="77">
        <v>4</v>
      </c>
      <c r="J2720" s="77">
        <v>-20.796176796274299</v>
      </c>
      <c r="K2720" s="77">
        <v>0</v>
      </c>
      <c r="L2720" s="77">
        <v>-22.465235432089599</v>
      </c>
      <c r="M2720" s="77">
        <v>0</v>
      </c>
      <c r="N2720" s="77">
        <v>1.6690586358152899</v>
      </c>
      <c r="O2720" s="77">
        <v>0</v>
      </c>
      <c r="P2720" s="77">
        <v>2.49230543313038</v>
      </c>
      <c r="Q2720" s="77">
        <v>2.49230543313038</v>
      </c>
      <c r="R2720" s="77">
        <v>0</v>
      </c>
      <c r="S2720" s="77">
        <v>0</v>
      </c>
      <c r="T2720" s="77" t="s">
        <v>152</v>
      </c>
      <c r="U2720" s="105">
        <v>0.13352469086522001</v>
      </c>
      <c r="V2720" s="105">
        <v>-0.14264290475915101</v>
      </c>
      <c r="W2720" s="101">
        <v>0.27614765669088598</v>
      </c>
    </row>
    <row r="2721" spans="2:23" x14ac:dyDescent="0.35">
      <c r="B2721" s="55" t="s">
        <v>113</v>
      </c>
      <c r="C2721" s="76" t="s">
        <v>136</v>
      </c>
      <c r="D2721" s="55" t="s">
        <v>84</v>
      </c>
      <c r="E2721" s="55" t="s">
        <v>173</v>
      </c>
      <c r="F2721" s="70">
        <v>90.88</v>
      </c>
      <c r="G2721" s="77">
        <v>53204</v>
      </c>
      <c r="H2721" s="77">
        <v>90.6</v>
      </c>
      <c r="I2721" s="77">
        <v>1</v>
      </c>
      <c r="J2721" s="77">
        <v>-4.5734215952674804</v>
      </c>
      <c r="K2721" s="77">
        <v>2.6730884542539302E-3</v>
      </c>
      <c r="L2721" s="77">
        <v>-6.3357772082313399</v>
      </c>
      <c r="M2721" s="77">
        <v>5.13015690797353E-3</v>
      </c>
      <c r="N2721" s="77">
        <v>1.76235561296387</v>
      </c>
      <c r="O2721" s="77">
        <v>-2.4570684537195998E-3</v>
      </c>
      <c r="P2721" s="77">
        <v>2.6253159378764499</v>
      </c>
      <c r="Q2721" s="77">
        <v>2.6253159378764401</v>
      </c>
      <c r="R2721" s="77">
        <v>0</v>
      </c>
      <c r="S2721" s="77">
        <v>8.8083386627478099E-4</v>
      </c>
      <c r="T2721" s="77" t="s">
        <v>152</v>
      </c>
      <c r="U2721" s="105">
        <v>0.27050518013936697</v>
      </c>
      <c r="V2721" s="105">
        <v>-0.28897759955441699</v>
      </c>
      <c r="W2721" s="101">
        <v>0.55944238578042405</v>
      </c>
    </row>
    <row r="2722" spans="2:23" x14ac:dyDescent="0.35">
      <c r="B2722" s="55" t="s">
        <v>113</v>
      </c>
      <c r="C2722" s="76" t="s">
        <v>136</v>
      </c>
      <c r="D2722" s="55" t="s">
        <v>84</v>
      </c>
      <c r="E2722" s="55" t="s">
        <v>173</v>
      </c>
      <c r="F2722" s="70">
        <v>90.88</v>
      </c>
      <c r="G2722" s="77">
        <v>53304</v>
      </c>
      <c r="H2722" s="77">
        <v>91.19</v>
      </c>
      <c r="I2722" s="77">
        <v>1</v>
      </c>
      <c r="J2722" s="77">
        <v>23.0282709932887</v>
      </c>
      <c r="K2722" s="77">
        <v>4.9158927259969801E-2</v>
      </c>
      <c r="L2722" s="77">
        <v>21.902817577117698</v>
      </c>
      <c r="M2722" s="77">
        <v>4.4471287831589303E-2</v>
      </c>
      <c r="N2722" s="77">
        <v>1.1254534161709999</v>
      </c>
      <c r="O2722" s="77">
        <v>4.6876394283804999E-3</v>
      </c>
      <c r="P2722" s="77">
        <v>1.6771905076978699</v>
      </c>
      <c r="Q2722" s="77">
        <v>1.6771905076978699</v>
      </c>
      <c r="R2722" s="77">
        <v>0</v>
      </c>
      <c r="S2722" s="77">
        <v>2.60762133517668E-4</v>
      </c>
      <c r="T2722" s="77" t="s">
        <v>152</v>
      </c>
      <c r="U2722" s="105">
        <v>7.7848696349606505E-2</v>
      </c>
      <c r="V2722" s="105">
        <v>-8.3164874654006696E-2</v>
      </c>
      <c r="W2722" s="101">
        <v>0.16100194603771001</v>
      </c>
    </row>
    <row r="2723" spans="2:23" x14ac:dyDescent="0.35">
      <c r="B2723" s="55" t="s">
        <v>113</v>
      </c>
      <c r="C2723" s="76" t="s">
        <v>136</v>
      </c>
      <c r="D2723" s="55" t="s">
        <v>84</v>
      </c>
      <c r="E2723" s="55" t="s">
        <v>173</v>
      </c>
      <c r="F2723" s="70">
        <v>90.88</v>
      </c>
      <c r="G2723" s="77">
        <v>53354</v>
      </c>
      <c r="H2723" s="77">
        <v>90.99</v>
      </c>
      <c r="I2723" s="77">
        <v>1</v>
      </c>
      <c r="J2723" s="77">
        <v>25.3319041794649</v>
      </c>
      <c r="K2723" s="77">
        <v>1.34758127565094E-2</v>
      </c>
      <c r="L2723" s="77">
        <v>28.216156328886299</v>
      </c>
      <c r="M2723" s="77">
        <v>1.6719181037499101E-2</v>
      </c>
      <c r="N2723" s="77">
        <v>-2.8842521494214202</v>
      </c>
      <c r="O2723" s="77">
        <v>-3.2433682809897601E-3</v>
      </c>
      <c r="P2723" s="77">
        <v>-4.3104564387763702</v>
      </c>
      <c r="Q2723" s="77">
        <v>-4.3104564387763604</v>
      </c>
      <c r="R2723" s="77">
        <v>0</v>
      </c>
      <c r="S2723" s="77">
        <v>3.9018072892236101E-4</v>
      </c>
      <c r="T2723" s="77" t="s">
        <v>153</v>
      </c>
      <c r="U2723" s="105">
        <v>2.2332041804550399E-2</v>
      </c>
      <c r="V2723" s="105">
        <v>-2.3857065622562099E-2</v>
      </c>
      <c r="W2723" s="101">
        <v>4.6185772634923503E-2</v>
      </c>
    </row>
    <row r="2724" spans="2:23" x14ac:dyDescent="0.35">
      <c r="B2724" s="55" t="s">
        <v>113</v>
      </c>
      <c r="C2724" s="76" t="s">
        <v>136</v>
      </c>
      <c r="D2724" s="55" t="s">
        <v>84</v>
      </c>
      <c r="E2724" s="55" t="s">
        <v>173</v>
      </c>
      <c r="F2724" s="70">
        <v>90.88</v>
      </c>
      <c r="G2724" s="77">
        <v>53454</v>
      </c>
      <c r="H2724" s="77">
        <v>91.11</v>
      </c>
      <c r="I2724" s="77">
        <v>1</v>
      </c>
      <c r="J2724" s="77">
        <v>20.385052755761599</v>
      </c>
      <c r="K2724" s="77">
        <v>2.8340535633323501E-2</v>
      </c>
      <c r="L2724" s="77">
        <v>23.182093948691598</v>
      </c>
      <c r="M2724" s="77">
        <v>3.6651326525494798E-2</v>
      </c>
      <c r="N2724" s="77">
        <v>-2.7970411929300201</v>
      </c>
      <c r="O2724" s="77">
        <v>-8.3107908921712798E-3</v>
      </c>
      <c r="P2724" s="77">
        <v>-4.18340798816652</v>
      </c>
      <c r="Q2724" s="77">
        <v>-4.18340798816652</v>
      </c>
      <c r="R2724" s="77">
        <v>0</v>
      </c>
      <c r="S2724" s="77">
        <v>1.19356154337006E-3</v>
      </c>
      <c r="T2724" s="77" t="s">
        <v>153</v>
      </c>
      <c r="U2724" s="105">
        <v>-0.11292094285920801</v>
      </c>
      <c r="V2724" s="105">
        <v>-0.120632155694997</v>
      </c>
      <c r="W2724" s="101">
        <v>7.7106560964676904E-3</v>
      </c>
    </row>
    <row r="2725" spans="2:23" x14ac:dyDescent="0.35">
      <c r="B2725" s="55" t="s">
        <v>113</v>
      </c>
      <c r="C2725" s="76" t="s">
        <v>136</v>
      </c>
      <c r="D2725" s="55" t="s">
        <v>84</v>
      </c>
      <c r="E2725" s="55" t="s">
        <v>173</v>
      </c>
      <c r="F2725" s="70">
        <v>90.88</v>
      </c>
      <c r="G2725" s="77">
        <v>53604</v>
      </c>
      <c r="H2725" s="77">
        <v>91.14</v>
      </c>
      <c r="I2725" s="77">
        <v>1</v>
      </c>
      <c r="J2725" s="77">
        <v>26.195792243931201</v>
      </c>
      <c r="K2725" s="77">
        <v>2.9850549610993499E-2</v>
      </c>
      <c r="L2725" s="77">
        <v>27.610913710296199</v>
      </c>
      <c r="M2725" s="77">
        <v>3.3162771182407999E-2</v>
      </c>
      <c r="N2725" s="77">
        <v>-1.41512146636502</v>
      </c>
      <c r="O2725" s="77">
        <v>-3.3122215714144801E-3</v>
      </c>
      <c r="P2725" s="77">
        <v>-2.1086683523204499</v>
      </c>
      <c r="Q2725" s="77">
        <v>-2.1086683523204401</v>
      </c>
      <c r="R2725" s="77">
        <v>0</v>
      </c>
      <c r="S2725" s="77">
        <v>1.93421976573386E-4</v>
      </c>
      <c r="T2725" s="77" t="s">
        <v>153</v>
      </c>
      <c r="U2725" s="105">
        <v>6.6486296040480897E-2</v>
      </c>
      <c r="V2725" s="105">
        <v>-7.1026551961569706E-2</v>
      </c>
      <c r="W2725" s="101">
        <v>0.137502919757125</v>
      </c>
    </row>
    <row r="2726" spans="2:23" x14ac:dyDescent="0.35">
      <c r="B2726" s="55" t="s">
        <v>113</v>
      </c>
      <c r="C2726" s="76" t="s">
        <v>136</v>
      </c>
      <c r="D2726" s="55" t="s">
        <v>84</v>
      </c>
      <c r="E2726" s="55" t="s">
        <v>173</v>
      </c>
      <c r="F2726" s="70">
        <v>90.88</v>
      </c>
      <c r="G2726" s="77">
        <v>53654</v>
      </c>
      <c r="H2726" s="77">
        <v>90.9</v>
      </c>
      <c r="I2726" s="77">
        <v>1</v>
      </c>
      <c r="J2726" s="77">
        <v>-10.290353283360201</v>
      </c>
      <c r="K2726" s="77">
        <v>5.16432214886158E-3</v>
      </c>
      <c r="L2726" s="77">
        <v>-8.0722846481145094</v>
      </c>
      <c r="M2726" s="77">
        <v>3.1779399832978302E-3</v>
      </c>
      <c r="N2726" s="77">
        <v>-2.2180686352457002</v>
      </c>
      <c r="O2726" s="77">
        <v>1.9863821655637499E-3</v>
      </c>
      <c r="P2726" s="77">
        <v>-3.3044932620779202</v>
      </c>
      <c r="Q2726" s="77">
        <v>-3.3044932620779099</v>
      </c>
      <c r="R2726" s="77">
        <v>0</v>
      </c>
      <c r="S2726" s="77">
        <v>5.3255258482140305E-4</v>
      </c>
      <c r="T2726" s="77" t="s">
        <v>153</v>
      </c>
      <c r="U2726" s="105">
        <v>0.22490364773302499</v>
      </c>
      <c r="V2726" s="105">
        <v>-0.24026200244829801</v>
      </c>
      <c r="W2726" s="101">
        <v>0.46513206583940298</v>
      </c>
    </row>
    <row r="2727" spans="2:23" x14ac:dyDescent="0.35">
      <c r="B2727" s="55" t="s">
        <v>113</v>
      </c>
      <c r="C2727" s="76" t="s">
        <v>136</v>
      </c>
      <c r="D2727" s="55" t="s">
        <v>84</v>
      </c>
      <c r="E2727" s="55" t="s">
        <v>174</v>
      </c>
      <c r="F2727" s="70">
        <v>90.65</v>
      </c>
      <c r="G2727" s="77">
        <v>53150</v>
      </c>
      <c r="H2727" s="77">
        <v>90.59</v>
      </c>
      <c r="I2727" s="77">
        <v>1</v>
      </c>
      <c r="J2727" s="77">
        <v>0.89103950990109504</v>
      </c>
      <c r="K2727" s="77">
        <v>2.1722510528483E-5</v>
      </c>
      <c r="L2727" s="77">
        <v>9.9865004523589693</v>
      </c>
      <c r="M2727" s="77">
        <v>2.72861803355667E-3</v>
      </c>
      <c r="N2727" s="77">
        <v>-9.0954609424578692</v>
      </c>
      <c r="O2727" s="77">
        <v>-2.7068955230281802E-3</v>
      </c>
      <c r="P2727" s="77">
        <v>-13.4448200491638</v>
      </c>
      <c r="Q2727" s="77">
        <v>-13.4448200491638</v>
      </c>
      <c r="R2727" s="77">
        <v>0</v>
      </c>
      <c r="S2727" s="77">
        <v>4.9456807731843404E-3</v>
      </c>
      <c r="T2727" s="77" t="s">
        <v>153</v>
      </c>
      <c r="U2727" s="105">
        <v>-0.79102652884430702</v>
      </c>
      <c r="V2727" s="105">
        <v>-0.84504462122137203</v>
      </c>
      <c r="W2727" s="101">
        <v>5.4014192342564597E-2</v>
      </c>
    </row>
    <row r="2728" spans="2:23" x14ac:dyDescent="0.35">
      <c r="B2728" s="55" t="s">
        <v>113</v>
      </c>
      <c r="C2728" s="76" t="s">
        <v>136</v>
      </c>
      <c r="D2728" s="55" t="s">
        <v>84</v>
      </c>
      <c r="E2728" s="55" t="s">
        <v>174</v>
      </c>
      <c r="F2728" s="70">
        <v>90.65</v>
      </c>
      <c r="G2728" s="77">
        <v>53150</v>
      </c>
      <c r="H2728" s="77">
        <v>90.59</v>
      </c>
      <c r="I2728" s="77">
        <v>2</v>
      </c>
      <c r="J2728" s="77">
        <v>0.88842330614614196</v>
      </c>
      <c r="K2728" s="77">
        <v>2.1618816643050999E-5</v>
      </c>
      <c r="L2728" s="77">
        <v>9.9571788345021606</v>
      </c>
      <c r="M2728" s="77">
        <v>2.7155927892744398E-3</v>
      </c>
      <c r="N2728" s="77">
        <v>-9.0687555283560197</v>
      </c>
      <c r="O2728" s="77">
        <v>-2.69397397263139E-3</v>
      </c>
      <c r="P2728" s="77">
        <v>-13.405344371217501</v>
      </c>
      <c r="Q2728" s="77">
        <v>-13.405344371217501</v>
      </c>
      <c r="R2728" s="77">
        <v>0</v>
      </c>
      <c r="S2728" s="77">
        <v>4.9220722287024602E-3</v>
      </c>
      <c r="T2728" s="77" t="s">
        <v>153</v>
      </c>
      <c r="U2728" s="105">
        <v>-0.78825325310123795</v>
      </c>
      <c r="V2728" s="105">
        <v>-0.84208196236684796</v>
      </c>
      <c r="W2728" s="101">
        <v>5.3824822904318399E-2</v>
      </c>
    </row>
    <row r="2729" spans="2:23" x14ac:dyDescent="0.35">
      <c r="B2729" s="55" t="s">
        <v>113</v>
      </c>
      <c r="C2729" s="76" t="s">
        <v>136</v>
      </c>
      <c r="D2729" s="55" t="s">
        <v>84</v>
      </c>
      <c r="E2729" s="55" t="s">
        <v>174</v>
      </c>
      <c r="F2729" s="70">
        <v>90.65</v>
      </c>
      <c r="G2729" s="77">
        <v>53900</v>
      </c>
      <c r="H2729" s="77">
        <v>90.62</v>
      </c>
      <c r="I2729" s="77">
        <v>1</v>
      </c>
      <c r="J2729" s="77">
        <v>4.6125357152622399</v>
      </c>
      <c r="K2729" s="77">
        <v>9.9994782905477595E-4</v>
      </c>
      <c r="L2729" s="77">
        <v>10.5525996340501</v>
      </c>
      <c r="M2729" s="77">
        <v>5.2337958747180301E-3</v>
      </c>
      <c r="N2729" s="77">
        <v>-5.9400639187878399</v>
      </c>
      <c r="O2729" s="77">
        <v>-4.2338480456632502E-3</v>
      </c>
      <c r="P2729" s="77">
        <v>-8.9518208393833802</v>
      </c>
      <c r="Q2729" s="77">
        <v>-8.9518208393833696</v>
      </c>
      <c r="R2729" s="77">
        <v>0</v>
      </c>
      <c r="S2729" s="77">
        <v>3.76634952799967E-3</v>
      </c>
      <c r="T2729" s="77" t="s">
        <v>152</v>
      </c>
      <c r="U2729" s="105">
        <v>-0.56193673518233</v>
      </c>
      <c r="V2729" s="105">
        <v>-0.60031060680897996</v>
      </c>
      <c r="W2729" s="101">
        <v>3.8371101084101897E-2</v>
      </c>
    </row>
    <row r="2730" spans="2:23" x14ac:dyDescent="0.35">
      <c r="B2730" s="55" t="s">
        <v>113</v>
      </c>
      <c r="C2730" s="76" t="s">
        <v>136</v>
      </c>
      <c r="D2730" s="55" t="s">
        <v>84</v>
      </c>
      <c r="E2730" s="55" t="s">
        <v>174</v>
      </c>
      <c r="F2730" s="70">
        <v>90.65</v>
      </c>
      <c r="G2730" s="77">
        <v>53900</v>
      </c>
      <c r="H2730" s="77">
        <v>90.62</v>
      </c>
      <c r="I2730" s="77">
        <v>2</v>
      </c>
      <c r="J2730" s="77">
        <v>4.6069506178552899</v>
      </c>
      <c r="K2730" s="77">
        <v>9.9455635862243899E-4</v>
      </c>
      <c r="L2730" s="77">
        <v>10.5398219992541</v>
      </c>
      <c r="M2730" s="77">
        <v>5.2055765467815297E-3</v>
      </c>
      <c r="N2730" s="77">
        <v>-5.9328713813988196</v>
      </c>
      <c r="O2730" s="77">
        <v>-4.2110201881590901E-3</v>
      </c>
      <c r="P2730" s="77">
        <v>-8.9409815105533497</v>
      </c>
      <c r="Q2730" s="77">
        <v>-8.9409815105533497</v>
      </c>
      <c r="R2730" s="77">
        <v>0</v>
      </c>
      <c r="S2730" s="77">
        <v>3.7460423064345802E-3</v>
      </c>
      <c r="T2730" s="77" t="s">
        <v>152</v>
      </c>
      <c r="U2730" s="105">
        <v>-0.55965195619577002</v>
      </c>
      <c r="V2730" s="105">
        <v>-0.59786980346943397</v>
      </c>
      <c r="W2730" s="101">
        <v>3.8215087995867598E-2</v>
      </c>
    </row>
    <row r="2731" spans="2:23" x14ac:dyDescent="0.35">
      <c r="B2731" s="55" t="s">
        <v>113</v>
      </c>
      <c r="C2731" s="76" t="s">
        <v>136</v>
      </c>
      <c r="D2731" s="55" t="s">
        <v>84</v>
      </c>
      <c r="E2731" s="55" t="s">
        <v>175</v>
      </c>
      <c r="F2731" s="70">
        <v>90.59</v>
      </c>
      <c r="G2731" s="77">
        <v>53550</v>
      </c>
      <c r="H2731" s="77">
        <v>90.56</v>
      </c>
      <c r="I2731" s="77">
        <v>1</v>
      </c>
      <c r="J2731" s="77">
        <v>6.0302991720834402</v>
      </c>
      <c r="K2731" s="77">
        <v>8.9456689937882203E-4</v>
      </c>
      <c r="L2731" s="77">
        <v>14.255367366843601</v>
      </c>
      <c r="M2731" s="77">
        <v>4.9991012695862402E-3</v>
      </c>
      <c r="N2731" s="77">
        <v>-8.2250681947601301</v>
      </c>
      <c r="O2731" s="77">
        <v>-4.1045343702074202E-3</v>
      </c>
      <c r="P2731" s="77">
        <v>-12.296058390970099</v>
      </c>
      <c r="Q2731" s="77">
        <v>-12.29605839097</v>
      </c>
      <c r="R2731" s="77">
        <v>0</v>
      </c>
      <c r="S2731" s="77">
        <v>3.7193490780719702E-3</v>
      </c>
      <c r="T2731" s="77" t="s">
        <v>152</v>
      </c>
      <c r="U2731" s="105">
        <v>-0.61852024642435</v>
      </c>
      <c r="V2731" s="105">
        <v>-0.660758126685142</v>
      </c>
      <c r="W2731" s="101">
        <v>4.22348307419547E-2</v>
      </c>
    </row>
    <row r="2732" spans="2:23" x14ac:dyDescent="0.35">
      <c r="B2732" s="55" t="s">
        <v>113</v>
      </c>
      <c r="C2732" s="76" t="s">
        <v>136</v>
      </c>
      <c r="D2732" s="55" t="s">
        <v>84</v>
      </c>
      <c r="E2732" s="55" t="s">
        <v>175</v>
      </c>
      <c r="F2732" s="70">
        <v>90.59</v>
      </c>
      <c r="G2732" s="77">
        <v>54200</v>
      </c>
      <c r="H2732" s="77">
        <v>90.59</v>
      </c>
      <c r="I2732" s="77">
        <v>1</v>
      </c>
      <c r="J2732" s="77">
        <v>18.614027904026599</v>
      </c>
      <c r="K2732" s="77">
        <v>2.2867814297584201E-3</v>
      </c>
      <c r="L2732" s="77">
        <v>26.974329442600698</v>
      </c>
      <c r="M2732" s="77">
        <v>4.8022553625944996E-3</v>
      </c>
      <c r="N2732" s="77">
        <v>-8.3603015385740704</v>
      </c>
      <c r="O2732" s="77">
        <v>-2.5154739328360799E-3</v>
      </c>
      <c r="P2732" s="77">
        <v>-12.4959418781862</v>
      </c>
      <c r="Q2732" s="77">
        <v>-12.4959418781862</v>
      </c>
      <c r="R2732" s="77">
        <v>0</v>
      </c>
      <c r="S2732" s="77">
        <v>1.0305805185918599E-3</v>
      </c>
      <c r="T2732" s="77" t="s">
        <v>152</v>
      </c>
      <c r="U2732" s="105">
        <v>-0.22787678357562</v>
      </c>
      <c r="V2732" s="105">
        <v>-0.24343816956827499</v>
      </c>
      <c r="W2732" s="101">
        <v>1.5560262481261401E-2</v>
      </c>
    </row>
    <row r="2733" spans="2:23" x14ac:dyDescent="0.35">
      <c r="B2733" s="55" t="s">
        <v>113</v>
      </c>
      <c r="C2733" s="76" t="s">
        <v>136</v>
      </c>
      <c r="D2733" s="55" t="s">
        <v>84</v>
      </c>
      <c r="E2733" s="55" t="s">
        <v>176</v>
      </c>
      <c r="F2733" s="70">
        <v>90.63</v>
      </c>
      <c r="G2733" s="77">
        <v>53150</v>
      </c>
      <c r="H2733" s="77">
        <v>90.59</v>
      </c>
      <c r="I2733" s="77">
        <v>1</v>
      </c>
      <c r="J2733" s="77">
        <v>-13.8102659437422</v>
      </c>
      <c r="K2733" s="77">
        <v>0</v>
      </c>
      <c r="L2733" s="77">
        <v>-13.992237899511601</v>
      </c>
      <c r="M2733" s="77">
        <v>0</v>
      </c>
      <c r="N2733" s="77">
        <v>0.18197195576941899</v>
      </c>
      <c r="O2733" s="77">
        <v>0</v>
      </c>
      <c r="P2733" s="77">
        <v>0.30954999659281301</v>
      </c>
      <c r="Q2733" s="77">
        <v>0.30954999659281301</v>
      </c>
      <c r="R2733" s="77">
        <v>0</v>
      </c>
      <c r="S2733" s="77">
        <v>0</v>
      </c>
      <c r="T2733" s="77" t="s">
        <v>153</v>
      </c>
      <c r="U2733" s="105">
        <v>7.2788782307753198E-3</v>
      </c>
      <c r="V2733" s="105">
        <v>-7.7759426177888497E-3</v>
      </c>
      <c r="W2733" s="101">
        <v>1.5053733910500799E-2</v>
      </c>
    </row>
    <row r="2734" spans="2:23" x14ac:dyDescent="0.35">
      <c r="B2734" s="55" t="s">
        <v>113</v>
      </c>
      <c r="C2734" s="76" t="s">
        <v>136</v>
      </c>
      <c r="D2734" s="55" t="s">
        <v>84</v>
      </c>
      <c r="E2734" s="55" t="s">
        <v>176</v>
      </c>
      <c r="F2734" s="70">
        <v>90.63</v>
      </c>
      <c r="G2734" s="77">
        <v>53150</v>
      </c>
      <c r="H2734" s="77">
        <v>90.59</v>
      </c>
      <c r="I2734" s="77">
        <v>2</v>
      </c>
      <c r="J2734" s="77">
        <v>-11.5952302623888</v>
      </c>
      <c r="K2734" s="77">
        <v>0</v>
      </c>
      <c r="L2734" s="77">
        <v>-11.7480156422678</v>
      </c>
      <c r="M2734" s="77">
        <v>0</v>
      </c>
      <c r="N2734" s="77">
        <v>0.15278537987891999</v>
      </c>
      <c r="O2734" s="77">
        <v>0</v>
      </c>
      <c r="P2734" s="77">
        <v>0.25990111289940199</v>
      </c>
      <c r="Q2734" s="77">
        <v>0.25990111289940099</v>
      </c>
      <c r="R2734" s="77">
        <v>0</v>
      </c>
      <c r="S2734" s="77">
        <v>0</v>
      </c>
      <c r="T2734" s="77" t="s">
        <v>153</v>
      </c>
      <c r="U2734" s="105">
        <v>6.1114151951555699E-3</v>
      </c>
      <c r="V2734" s="105">
        <v>-6.5287551686313396E-3</v>
      </c>
      <c r="W2734" s="101">
        <v>1.26392577602804E-2</v>
      </c>
    </row>
    <row r="2735" spans="2:23" x14ac:dyDescent="0.35">
      <c r="B2735" s="55" t="s">
        <v>113</v>
      </c>
      <c r="C2735" s="76" t="s">
        <v>136</v>
      </c>
      <c r="D2735" s="55" t="s">
        <v>84</v>
      </c>
      <c r="E2735" s="55" t="s">
        <v>176</v>
      </c>
      <c r="F2735" s="70">
        <v>90.63</v>
      </c>
      <c r="G2735" s="77">
        <v>53150</v>
      </c>
      <c r="H2735" s="77">
        <v>90.59</v>
      </c>
      <c r="I2735" s="77">
        <v>3</v>
      </c>
      <c r="J2735" s="77">
        <v>-14.187338051420699</v>
      </c>
      <c r="K2735" s="77">
        <v>0</v>
      </c>
      <c r="L2735" s="77">
        <v>-14.3742785247538</v>
      </c>
      <c r="M2735" s="77">
        <v>0</v>
      </c>
      <c r="N2735" s="77">
        <v>0.18694047333313901</v>
      </c>
      <c r="O2735" s="77">
        <v>0</v>
      </c>
      <c r="P2735" s="77">
        <v>0.31800187363293902</v>
      </c>
      <c r="Q2735" s="77">
        <v>0.31800187363293902</v>
      </c>
      <c r="R2735" s="77">
        <v>0</v>
      </c>
      <c r="S2735" s="77">
        <v>0</v>
      </c>
      <c r="T2735" s="77" t="s">
        <v>153</v>
      </c>
      <c r="U2735" s="105">
        <v>7.4776189333240501E-3</v>
      </c>
      <c r="V2735" s="105">
        <v>-7.9882550442152197E-3</v>
      </c>
      <c r="W2735" s="101">
        <v>1.54647573619861E-2</v>
      </c>
    </row>
    <row r="2736" spans="2:23" x14ac:dyDescent="0.35">
      <c r="B2736" s="55" t="s">
        <v>113</v>
      </c>
      <c r="C2736" s="76" t="s">
        <v>136</v>
      </c>
      <c r="D2736" s="55" t="s">
        <v>84</v>
      </c>
      <c r="E2736" s="55" t="s">
        <v>176</v>
      </c>
      <c r="F2736" s="70">
        <v>90.63</v>
      </c>
      <c r="G2736" s="77">
        <v>53654</v>
      </c>
      <c r="H2736" s="77">
        <v>90.9</v>
      </c>
      <c r="I2736" s="77">
        <v>1</v>
      </c>
      <c r="J2736" s="77">
        <v>54.659153387737703</v>
      </c>
      <c r="K2736" s="77">
        <v>9.3811363740616993E-2</v>
      </c>
      <c r="L2736" s="77">
        <v>52.837597037754797</v>
      </c>
      <c r="M2736" s="77">
        <v>8.7662886146738395E-2</v>
      </c>
      <c r="N2736" s="77">
        <v>1.8215563499828999</v>
      </c>
      <c r="O2736" s="77">
        <v>6.1484775938786002E-3</v>
      </c>
      <c r="P2736" s="77">
        <v>2.7065808071991899</v>
      </c>
      <c r="Q2736" s="77">
        <v>2.7065808071991801</v>
      </c>
      <c r="R2736" s="77">
        <v>0</v>
      </c>
      <c r="S2736" s="77">
        <v>2.30023201509229E-4</v>
      </c>
      <c r="T2736" s="77" t="s">
        <v>153</v>
      </c>
      <c r="U2736" s="105">
        <v>6.6246354312989197E-2</v>
      </c>
      <c r="V2736" s="105">
        <v>-7.0770224949984306E-2</v>
      </c>
      <c r="W2736" s="101">
        <v>0.137006686847992</v>
      </c>
    </row>
    <row r="2737" spans="2:23" x14ac:dyDescent="0.35">
      <c r="B2737" s="55" t="s">
        <v>113</v>
      </c>
      <c r="C2737" s="76" t="s">
        <v>136</v>
      </c>
      <c r="D2737" s="55" t="s">
        <v>84</v>
      </c>
      <c r="E2737" s="55" t="s">
        <v>176</v>
      </c>
      <c r="F2737" s="70">
        <v>90.63</v>
      </c>
      <c r="G2737" s="77">
        <v>53654</v>
      </c>
      <c r="H2737" s="77">
        <v>90.9</v>
      </c>
      <c r="I2737" s="77">
        <v>2</v>
      </c>
      <c r="J2737" s="77">
        <v>54.659153387737703</v>
      </c>
      <c r="K2737" s="77">
        <v>9.3811363740616993E-2</v>
      </c>
      <c r="L2737" s="77">
        <v>52.837597037754797</v>
      </c>
      <c r="M2737" s="77">
        <v>8.7662886146738395E-2</v>
      </c>
      <c r="N2737" s="77">
        <v>1.8215563499828999</v>
      </c>
      <c r="O2737" s="77">
        <v>6.1484775938786002E-3</v>
      </c>
      <c r="P2737" s="77">
        <v>2.7065808071991899</v>
      </c>
      <c r="Q2737" s="77">
        <v>2.7065808071991801</v>
      </c>
      <c r="R2737" s="77">
        <v>0</v>
      </c>
      <c r="S2737" s="77">
        <v>2.30023201509229E-4</v>
      </c>
      <c r="T2737" s="77" t="s">
        <v>153</v>
      </c>
      <c r="U2737" s="105">
        <v>6.6246354312989197E-2</v>
      </c>
      <c r="V2737" s="105">
        <v>-7.0770224949984306E-2</v>
      </c>
      <c r="W2737" s="101">
        <v>0.137006686847992</v>
      </c>
    </row>
    <row r="2738" spans="2:23" x14ac:dyDescent="0.35">
      <c r="B2738" s="55" t="s">
        <v>113</v>
      </c>
      <c r="C2738" s="76" t="s">
        <v>136</v>
      </c>
      <c r="D2738" s="55" t="s">
        <v>84</v>
      </c>
      <c r="E2738" s="55" t="s">
        <v>176</v>
      </c>
      <c r="F2738" s="70">
        <v>90.63</v>
      </c>
      <c r="G2738" s="77">
        <v>53704</v>
      </c>
      <c r="H2738" s="77">
        <v>90.66</v>
      </c>
      <c r="I2738" s="77">
        <v>1</v>
      </c>
      <c r="J2738" s="77">
        <v>-7.33534045887352</v>
      </c>
      <c r="K2738" s="77">
        <v>2.2491417812691302E-3</v>
      </c>
      <c r="L2738" s="77">
        <v>-5.4105999631512596</v>
      </c>
      <c r="M2738" s="77">
        <v>1.2236779439803501E-3</v>
      </c>
      <c r="N2738" s="77">
        <v>-1.92474049572226</v>
      </c>
      <c r="O2738" s="77">
        <v>1.0254638372887801E-3</v>
      </c>
      <c r="P2738" s="77">
        <v>-2.9036853727017</v>
      </c>
      <c r="Q2738" s="77">
        <v>-2.9036853727016898</v>
      </c>
      <c r="R2738" s="77">
        <v>0</v>
      </c>
      <c r="S2738" s="77">
        <v>3.5243204948422701E-4</v>
      </c>
      <c r="T2738" s="77" t="s">
        <v>153</v>
      </c>
      <c r="U2738" s="105">
        <v>0.15069538440270999</v>
      </c>
      <c r="V2738" s="105">
        <v>-0.16098616087939299</v>
      </c>
      <c r="W2738" s="101">
        <v>0.311659042288637</v>
      </c>
    </row>
    <row r="2739" spans="2:23" x14ac:dyDescent="0.35">
      <c r="B2739" s="55" t="s">
        <v>113</v>
      </c>
      <c r="C2739" s="76" t="s">
        <v>136</v>
      </c>
      <c r="D2739" s="55" t="s">
        <v>84</v>
      </c>
      <c r="E2739" s="55" t="s">
        <v>176</v>
      </c>
      <c r="F2739" s="70">
        <v>90.63</v>
      </c>
      <c r="G2739" s="77">
        <v>58004</v>
      </c>
      <c r="H2739" s="77">
        <v>88.73</v>
      </c>
      <c r="I2739" s="77">
        <v>1</v>
      </c>
      <c r="J2739" s="77">
        <v>-62.904106522467401</v>
      </c>
      <c r="K2739" s="77">
        <v>0.83807705756318596</v>
      </c>
      <c r="L2739" s="77">
        <v>-60.627593946089497</v>
      </c>
      <c r="M2739" s="77">
        <v>0.77851435028114602</v>
      </c>
      <c r="N2739" s="77">
        <v>-2.2765125763778999</v>
      </c>
      <c r="O2739" s="77">
        <v>5.9562707282040099E-2</v>
      </c>
      <c r="P2739" s="77">
        <v>-3.3969292248218301</v>
      </c>
      <c r="Q2739" s="77">
        <v>-3.3969292248218199</v>
      </c>
      <c r="R2739" s="77">
        <v>0</v>
      </c>
      <c r="S2739" s="77">
        <v>2.4439873439594199E-3</v>
      </c>
      <c r="T2739" s="77" t="s">
        <v>153</v>
      </c>
      <c r="U2739" s="105">
        <v>1.01620969393537</v>
      </c>
      <c r="V2739" s="105">
        <v>-1.08560522887611</v>
      </c>
      <c r="W2739" s="101">
        <v>2.1016631745665402</v>
      </c>
    </row>
    <row r="2740" spans="2:23" x14ac:dyDescent="0.35">
      <c r="B2740" s="55" t="s">
        <v>113</v>
      </c>
      <c r="C2740" s="76" t="s">
        <v>136</v>
      </c>
      <c r="D2740" s="55" t="s">
        <v>84</v>
      </c>
      <c r="E2740" s="55" t="s">
        <v>177</v>
      </c>
      <c r="F2740" s="70">
        <v>90.18</v>
      </c>
      <c r="G2740" s="77">
        <v>53050</v>
      </c>
      <c r="H2740" s="77">
        <v>90.65</v>
      </c>
      <c r="I2740" s="77">
        <v>1</v>
      </c>
      <c r="J2740" s="77">
        <v>113.620694080628</v>
      </c>
      <c r="K2740" s="77">
        <v>0.31112285717306498</v>
      </c>
      <c r="L2740" s="77">
        <v>129.31449692370799</v>
      </c>
      <c r="M2740" s="77">
        <v>0.40300596266262201</v>
      </c>
      <c r="N2740" s="77">
        <v>-15.693802843079601</v>
      </c>
      <c r="O2740" s="77">
        <v>-9.1883105489557401E-2</v>
      </c>
      <c r="P2740" s="77">
        <v>-23.3046353943772</v>
      </c>
      <c r="Q2740" s="77">
        <v>-23.304635394377101</v>
      </c>
      <c r="R2740" s="77">
        <v>0</v>
      </c>
      <c r="S2740" s="77">
        <v>1.3088855343842999E-2</v>
      </c>
      <c r="T2740" s="77" t="s">
        <v>152</v>
      </c>
      <c r="U2740" s="105">
        <v>-0.93152364659091702</v>
      </c>
      <c r="V2740" s="105">
        <v>-0.995136090116023</v>
      </c>
      <c r="W2740" s="101">
        <v>6.3607850791199294E-2</v>
      </c>
    </row>
    <row r="2741" spans="2:23" x14ac:dyDescent="0.35">
      <c r="B2741" s="55" t="s">
        <v>113</v>
      </c>
      <c r="C2741" s="76" t="s">
        <v>136</v>
      </c>
      <c r="D2741" s="55" t="s">
        <v>84</v>
      </c>
      <c r="E2741" s="55" t="s">
        <v>177</v>
      </c>
      <c r="F2741" s="70">
        <v>90.18</v>
      </c>
      <c r="G2741" s="77">
        <v>53204</v>
      </c>
      <c r="H2741" s="77">
        <v>90.6</v>
      </c>
      <c r="I2741" s="77">
        <v>1</v>
      </c>
      <c r="J2741" s="77">
        <v>19.8011740660924</v>
      </c>
      <c r="K2741" s="77">
        <v>0</v>
      </c>
      <c r="L2741" s="77">
        <v>21.247656016911002</v>
      </c>
      <c r="M2741" s="77">
        <v>0</v>
      </c>
      <c r="N2741" s="77">
        <v>-1.4464819508186799</v>
      </c>
      <c r="O2741" s="77">
        <v>0</v>
      </c>
      <c r="P2741" s="77">
        <v>-2.1512532227876</v>
      </c>
      <c r="Q2741" s="77">
        <v>-2.1512532227876</v>
      </c>
      <c r="R2741" s="77">
        <v>0</v>
      </c>
      <c r="S2741" s="77">
        <v>0</v>
      </c>
      <c r="T2741" s="77" t="s">
        <v>153</v>
      </c>
      <c r="U2741" s="105">
        <v>0.607522419343825</v>
      </c>
      <c r="V2741" s="105">
        <v>-0.64900927341583603</v>
      </c>
      <c r="W2741" s="101">
        <v>1.2564409728408801</v>
      </c>
    </row>
    <row r="2742" spans="2:23" x14ac:dyDescent="0.35">
      <c r="B2742" s="55" t="s">
        <v>113</v>
      </c>
      <c r="C2742" s="76" t="s">
        <v>136</v>
      </c>
      <c r="D2742" s="55" t="s">
        <v>84</v>
      </c>
      <c r="E2742" s="55" t="s">
        <v>177</v>
      </c>
      <c r="F2742" s="70">
        <v>90.18</v>
      </c>
      <c r="G2742" s="77">
        <v>53204</v>
      </c>
      <c r="H2742" s="77">
        <v>90.6</v>
      </c>
      <c r="I2742" s="77">
        <v>2</v>
      </c>
      <c r="J2742" s="77">
        <v>19.8011740660924</v>
      </c>
      <c r="K2742" s="77">
        <v>0</v>
      </c>
      <c r="L2742" s="77">
        <v>21.247656016911002</v>
      </c>
      <c r="M2742" s="77">
        <v>0</v>
      </c>
      <c r="N2742" s="77">
        <v>-1.4464819508186799</v>
      </c>
      <c r="O2742" s="77">
        <v>0</v>
      </c>
      <c r="P2742" s="77">
        <v>-2.1512532227876</v>
      </c>
      <c r="Q2742" s="77">
        <v>-2.1512532227876</v>
      </c>
      <c r="R2742" s="77">
        <v>0</v>
      </c>
      <c r="S2742" s="77">
        <v>0</v>
      </c>
      <c r="T2742" s="77" t="s">
        <v>153</v>
      </c>
      <c r="U2742" s="105">
        <v>0.607522419343825</v>
      </c>
      <c r="V2742" s="105">
        <v>-0.64900927341583603</v>
      </c>
      <c r="W2742" s="101">
        <v>1.2564409728408801</v>
      </c>
    </row>
    <row r="2743" spans="2:23" x14ac:dyDescent="0.35">
      <c r="B2743" s="55" t="s">
        <v>113</v>
      </c>
      <c r="C2743" s="76" t="s">
        <v>136</v>
      </c>
      <c r="D2743" s="55" t="s">
        <v>84</v>
      </c>
      <c r="E2743" s="55" t="s">
        <v>178</v>
      </c>
      <c r="F2743" s="70">
        <v>90.6</v>
      </c>
      <c r="G2743" s="77">
        <v>53254</v>
      </c>
      <c r="H2743" s="77">
        <v>91</v>
      </c>
      <c r="I2743" s="77">
        <v>1</v>
      </c>
      <c r="J2743" s="77">
        <v>20.8133518213114</v>
      </c>
      <c r="K2743" s="77">
        <v>4.5658817719572198E-2</v>
      </c>
      <c r="L2743" s="77">
        <v>20.813351873526301</v>
      </c>
      <c r="M2743" s="77">
        <v>4.5658817948662903E-2</v>
      </c>
      <c r="N2743" s="77">
        <v>-5.2214940705000003E-8</v>
      </c>
      <c r="O2743" s="77">
        <v>-2.29090678E-10</v>
      </c>
      <c r="P2743" s="77">
        <v>2.27171E-13</v>
      </c>
      <c r="Q2743" s="77">
        <v>2.2717399999999999E-13</v>
      </c>
      <c r="R2743" s="77">
        <v>0</v>
      </c>
      <c r="S2743" s="77">
        <v>0</v>
      </c>
      <c r="T2743" s="77" t="s">
        <v>153</v>
      </c>
      <c r="U2743" s="105">
        <v>8.4542753000000006E-11</v>
      </c>
      <c r="V2743" s="105">
        <v>0</v>
      </c>
      <c r="W2743" s="101">
        <v>8.453664913E-11</v>
      </c>
    </row>
    <row r="2744" spans="2:23" x14ac:dyDescent="0.35">
      <c r="B2744" s="55" t="s">
        <v>113</v>
      </c>
      <c r="C2744" s="76" t="s">
        <v>136</v>
      </c>
      <c r="D2744" s="55" t="s">
        <v>84</v>
      </c>
      <c r="E2744" s="55" t="s">
        <v>178</v>
      </c>
      <c r="F2744" s="70">
        <v>90.6</v>
      </c>
      <c r="G2744" s="77">
        <v>53304</v>
      </c>
      <c r="H2744" s="77">
        <v>91.19</v>
      </c>
      <c r="I2744" s="77">
        <v>1</v>
      </c>
      <c r="J2744" s="77">
        <v>24.419823789041299</v>
      </c>
      <c r="K2744" s="77">
        <v>6.6430916239104104E-2</v>
      </c>
      <c r="L2744" s="77">
        <v>25.546067912540099</v>
      </c>
      <c r="M2744" s="77">
        <v>7.2699816657240901E-2</v>
      </c>
      <c r="N2744" s="77">
        <v>-1.1262441234987199</v>
      </c>
      <c r="O2744" s="77">
        <v>-6.2689004181367596E-3</v>
      </c>
      <c r="P2744" s="77">
        <v>-1.6771905076981599</v>
      </c>
      <c r="Q2744" s="77">
        <v>-1.6771905076981499</v>
      </c>
      <c r="R2744" s="77">
        <v>0</v>
      </c>
      <c r="S2744" s="77">
        <v>3.13364635101166E-4</v>
      </c>
      <c r="T2744" s="77" t="s">
        <v>153</v>
      </c>
      <c r="U2744" s="105">
        <v>9.467232935771E-2</v>
      </c>
      <c r="V2744" s="105">
        <v>-0.101137369968001</v>
      </c>
      <c r="W2744" s="101">
        <v>0.195795562125574</v>
      </c>
    </row>
    <row r="2745" spans="2:23" x14ac:dyDescent="0.35">
      <c r="B2745" s="55" t="s">
        <v>113</v>
      </c>
      <c r="C2745" s="76" t="s">
        <v>136</v>
      </c>
      <c r="D2745" s="55" t="s">
        <v>84</v>
      </c>
      <c r="E2745" s="55" t="s">
        <v>178</v>
      </c>
      <c r="F2745" s="70">
        <v>90.6</v>
      </c>
      <c r="G2745" s="77">
        <v>54104</v>
      </c>
      <c r="H2745" s="77">
        <v>90.93</v>
      </c>
      <c r="I2745" s="77">
        <v>1</v>
      </c>
      <c r="J2745" s="77">
        <v>18.814384762496299</v>
      </c>
      <c r="K2745" s="77">
        <v>3.4973330110336001E-2</v>
      </c>
      <c r="L2745" s="77">
        <v>18.814384836963601</v>
      </c>
      <c r="M2745" s="77">
        <v>3.49733303871844E-2</v>
      </c>
      <c r="N2745" s="77">
        <v>-7.4467221277999994E-8</v>
      </c>
      <c r="O2745" s="77">
        <v>-2.7684846099999999E-10</v>
      </c>
      <c r="P2745" s="77">
        <v>1.1704400000000001E-13</v>
      </c>
      <c r="Q2745" s="77">
        <v>1.17041E-13</v>
      </c>
      <c r="R2745" s="77">
        <v>0</v>
      </c>
      <c r="S2745" s="77">
        <v>0</v>
      </c>
      <c r="T2745" s="77" t="s">
        <v>153</v>
      </c>
      <c r="U2745" s="105">
        <v>-5.5396750499999995E-10</v>
      </c>
      <c r="V2745" s="105">
        <v>0</v>
      </c>
      <c r="W2745" s="101">
        <v>-5.5400750071999999E-10</v>
      </c>
    </row>
    <row r="2746" spans="2:23" x14ac:dyDescent="0.35">
      <c r="B2746" s="55" t="s">
        <v>113</v>
      </c>
      <c r="C2746" s="76" t="s">
        <v>136</v>
      </c>
      <c r="D2746" s="55" t="s">
        <v>84</v>
      </c>
      <c r="E2746" s="55" t="s">
        <v>179</v>
      </c>
      <c r="F2746" s="70">
        <v>91</v>
      </c>
      <c r="G2746" s="77">
        <v>54104</v>
      </c>
      <c r="H2746" s="77">
        <v>90.93</v>
      </c>
      <c r="I2746" s="77">
        <v>1</v>
      </c>
      <c r="J2746" s="77">
        <v>-4.1665379022464197</v>
      </c>
      <c r="K2746" s="77">
        <v>1.52073933675898E-3</v>
      </c>
      <c r="L2746" s="77">
        <v>-4.1665378804316902</v>
      </c>
      <c r="M2746" s="77">
        <v>1.52073932083473E-3</v>
      </c>
      <c r="N2746" s="77">
        <v>-2.1814724331999998E-8</v>
      </c>
      <c r="O2746" s="77">
        <v>1.5924257E-11</v>
      </c>
      <c r="P2746" s="77">
        <v>-1.1725000000000001E-13</v>
      </c>
      <c r="Q2746" s="77">
        <v>-1.17252E-13</v>
      </c>
      <c r="R2746" s="77">
        <v>0</v>
      </c>
      <c r="S2746" s="77">
        <v>0</v>
      </c>
      <c r="T2746" s="77" t="s">
        <v>153</v>
      </c>
      <c r="U2746" s="105">
        <v>-7.8480710000000006E-11</v>
      </c>
      <c r="V2746" s="105">
        <v>0</v>
      </c>
      <c r="W2746" s="101">
        <v>-7.84863762E-11</v>
      </c>
    </row>
    <row r="2747" spans="2:23" x14ac:dyDescent="0.35">
      <c r="B2747" s="55" t="s">
        <v>113</v>
      </c>
      <c r="C2747" s="76" t="s">
        <v>136</v>
      </c>
      <c r="D2747" s="55" t="s">
        <v>84</v>
      </c>
      <c r="E2747" s="55" t="s">
        <v>180</v>
      </c>
      <c r="F2747" s="70">
        <v>90.99</v>
      </c>
      <c r="G2747" s="77">
        <v>53404</v>
      </c>
      <c r="H2747" s="77">
        <v>91.09</v>
      </c>
      <c r="I2747" s="77">
        <v>1</v>
      </c>
      <c r="J2747" s="77">
        <v>0.87362939330247702</v>
      </c>
      <c r="K2747" s="77">
        <v>7.4185792397047997E-5</v>
      </c>
      <c r="L2747" s="77">
        <v>3.7556113496664598</v>
      </c>
      <c r="M2747" s="77">
        <v>1.37096873446707E-3</v>
      </c>
      <c r="N2747" s="77">
        <v>-2.8819819563639899</v>
      </c>
      <c r="O2747" s="77">
        <v>-1.2967829420700301E-3</v>
      </c>
      <c r="P2747" s="77">
        <v>-4.3104564387754101</v>
      </c>
      <c r="Q2747" s="77">
        <v>-4.3104564387754101</v>
      </c>
      <c r="R2747" s="77">
        <v>0</v>
      </c>
      <c r="S2747" s="77">
        <v>1.80597937386842E-3</v>
      </c>
      <c r="T2747" s="77" t="s">
        <v>153</v>
      </c>
      <c r="U2747" s="105">
        <v>0.170139076590368</v>
      </c>
      <c r="V2747" s="105">
        <v>-0.18175763554013399</v>
      </c>
      <c r="W2747" s="101">
        <v>0.35187130565541902</v>
      </c>
    </row>
    <row r="2748" spans="2:23" x14ac:dyDescent="0.35">
      <c r="B2748" s="55" t="s">
        <v>113</v>
      </c>
      <c r="C2748" s="76" t="s">
        <v>136</v>
      </c>
      <c r="D2748" s="55" t="s">
        <v>84</v>
      </c>
      <c r="E2748" s="55" t="s">
        <v>181</v>
      </c>
      <c r="F2748" s="70">
        <v>91.09</v>
      </c>
      <c r="G2748" s="77">
        <v>53854</v>
      </c>
      <c r="H2748" s="77">
        <v>89.55</v>
      </c>
      <c r="I2748" s="77">
        <v>1</v>
      </c>
      <c r="J2748" s="77">
        <v>-48.466489292273899</v>
      </c>
      <c r="K2748" s="77">
        <v>0.46376318536192401</v>
      </c>
      <c r="L2748" s="77">
        <v>-45.558161667420698</v>
      </c>
      <c r="M2748" s="77">
        <v>0.40977506544006398</v>
      </c>
      <c r="N2748" s="77">
        <v>-2.9083276248532899</v>
      </c>
      <c r="O2748" s="77">
        <v>5.3988119921859201E-2</v>
      </c>
      <c r="P2748" s="77">
        <v>-4.3104564387749198</v>
      </c>
      <c r="Q2748" s="77">
        <v>-4.3104564387749198</v>
      </c>
      <c r="R2748" s="77">
        <v>0</v>
      </c>
      <c r="S2748" s="77">
        <v>3.66825625290905E-3</v>
      </c>
      <c r="T2748" s="77" t="s">
        <v>153</v>
      </c>
      <c r="U2748" s="105">
        <v>0.39738244906824399</v>
      </c>
      <c r="V2748" s="105">
        <v>-0.42451913925505103</v>
      </c>
      <c r="W2748" s="101">
        <v>0.82184224812060303</v>
      </c>
    </row>
    <row r="2749" spans="2:23" x14ac:dyDescent="0.35">
      <c r="B2749" s="55" t="s">
        <v>113</v>
      </c>
      <c r="C2749" s="76" t="s">
        <v>136</v>
      </c>
      <c r="D2749" s="55" t="s">
        <v>84</v>
      </c>
      <c r="E2749" s="55" t="s">
        <v>182</v>
      </c>
      <c r="F2749" s="70">
        <v>91.11</v>
      </c>
      <c r="G2749" s="77">
        <v>53504</v>
      </c>
      <c r="H2749" s="77">
        <v>91.11</v>
      </c>
      <c r="I2749" s="77">
        <v>1</v>
      </c>
      <c r="J2749" s="77">
        <v>-1.070533E-12</v>
      </c>
      <c r="K2749" s="77">
        <v>0</v>
      </c>
      <c r="L2749" s="77">
        <v>-1.39171E-13</v>
      </c>
      <c r="M2749" s="77">
        <v>0</v>
      </c>
      <c r="N2749" s="77">
        <v>-9.3136199999999992E-13</v>
      </c>
      <c r="O2749" s="77">
        <v>0</v>
      </c>
      <c r="P2749" s="77">
        <v>-7.2795999999999996E-13</v>
      </c>
      <c r="Q2749" s="77">
        <v>-7.2795999999999996E-13</v>
      </c>
      <c r="R2749" s="77">
        <v>0</v>
      </c>
      <c r="S2749" s="77">
        <v>0</v>
      </c>
      <c r="T2749" s="77" t="s">
        <v>153</v>
      </c>
      <c r="U2749" s="105">
        <v>0</v>
      </c>
      <c r="V2749" s="105">
        <v>0</v>
      </c>
      <c r="W2749" s="101">
        <v>0</v>
      </c>
    </row>
    <row r="2750" spans="2:23" x14ac:dyDescent="0.35">
      <c r="B2750" s="55" t="s">
        <v>113</v>
      </c>
      <c r="C2750" s="76" t="s">
        <v>136</v>
      </c>
      <c r="D2750" s="55" t="s">
        <v>84</v>
      </c>
      <c r="E2750" s="55" t="s">
        <v>182</v>
      </c>
      <c r="F2750" s="70">
        <v>91.11</v>
      </c>
      <c r="G2750" s="77">
        <v>53754</v>
      </c>
      <c r="H2750" s="77">
        <v>89.74</v>
      </c>
      <c r="I2750" s="77">
        <v>1</v>
      </c>
      <c r="J2750" s="77">
        <v>-45.538902010517397</v>
      </c>
      <c r="K2750" s="77">
        <v>0.336368996923673</v>
      </c>
      <c r="L2750" s="77">
        <v>-42.725879830039901</v>
      </c>
      <c r="M2750" s="77">
        <v>0.29609623093611398</v>
      </c>
      <c r="N2750" s="77">
        <v>-2.81302218047751</v>
      </c>
      <c r="O2750" s="77">
        <v>4.0272765987558898E-2</v>
      </c>
      <c r="P2750" s="77">
        <v>-4.1834079881663602</v>
      </c>
      <c r="Q2750" s="77">
        <v>-4.1834079881663602</v>
      </c>
      <c r="R2750" s="77">
        <v>0</v>
      </c>
      <c r="S2750" s="77">
        <v>2.8386463685426602E-3</v>
      </c>
      <c r="T2750" s="77" t="s">
        <v>153</v>
      </c>
      <c r="U2750" s="105">
        <v>-0.21217552282918301</v>
      </c>
      <c r="V2750" s="105">
        <v>-0.226664691743763</v>
      </c>
      <c r="W2750" s="101">
        <v>1.44881228158346E-2</v>
      </c>
    </row>
    <row r="2751" spans="2:23" x14ac:dyDescent="0.35">
      <c r="B2751" s="55" t="s">
        <v>113</v>
      </c>
      <c r="C2751" s="76" t="s">
        <v>136</v>
      </c>
      <c r="D2751" s="55" t="s">
        <v>84</v>
      </c>
      <c r="E2751" s="55" t="s">
        <v>183</v>
      </c>
      <c r="F2751" s="70">
        <v>90.56</v>
      </c>
      <c r="G2751" s="77">
        <v>54050</v>
      </c>
      <c r="H2751" s="77">
        <v>90.39</v>
      </c>
      <c r="I2751" s="77">
        <v>1</v>
      </c>
      <c r="J2751" s="77">
        <v>-21.971967222525901</v>
      </c>
      <c r="K2751" s="77">
        <v>7.00012648260241E-3</v>
      </c>
      <c r="L2751" s="77">
        <v>-1.1122999980433499</v>
      </c>
      <c r="M2751" s="77">
        <v>1.7939563641884999E-5</v>
      </c>
      <c r="N2751" s="77">
        <v>-20.8596672244825</v>
      </c>
      <c r="O2751" s="77">
        <v>6.9821869189605201E-3</v>
      </c>
      <c r="P2751" s="77">
        <v>-31.035379357495</v>
      </c>
      <c r="Q2751" s="77">
        <v>-31.0353793574949</v>
      </c>
      <c r="R2751" s="77">
        <v>0</v>
      </c>
      <c r="S2751" s="77">
        <v>1.39663241920226E-2</v>
      </c>
      <c r="T2751" s="77" t="s">
        <v>152</v>
      </c>
      <c r="U2751" s="105">
        <v>-2.9144300666691101</v>
      </c>
      <c r="V2751" s="105">
        <v>-3.1134524089385098</v>
      </c>
      <c r="W2751" s="101">
        <v>0.199007973120713</v>
      </c>
    </row>
    <row r="2752" spans="2:23" x14ac:dyDescent="0.35">
      <c r="B2752" s="55" t="s">
        <v>113</v>
      </c>
      <c r="C2752" s="76" t="s">
        <v>136</v>
      </c>
      <c r="D2752" s="55" t="s">
        <v>84</v>
      </c>
      <c r="E2752" s="55" t="s">
        <v>183</v>
      </c>
      <c r="F2752" s="70">
        <v>90.56</v>
      </c>
      <c r="G2752" s="77">
        <v>54850</v>
      </c>
      <c r="H2752" s="77">
        <v>90.62</v>
      </c>
      <c r="I2752" s="77">
        <v>1</v>
      </c>
      <c r="J2752" s="77">
        <v>2.6512728304378901</v>
      </c>
      <c r="K2752" s="77">
        <v>1.8346336291901399E-4</v>
      </c>
      <c r="L2752" s="77">
        <v>-1.6244619867488099</v>
      </c>
      <c r="M2752" s="77">
        <v>6.8874683080828004E-5</v>
      </c>
      <c r="N2752" s="77">
        <v>4.2757348171866996</v>
      </c>
      <c r="O2752" s="77">
        <v>1.14588679838185E-4</v>
      </c>
      <c r="P2752" s="77">
        <v>6.2433790883395002</v>
      </c>
      <c r="Q2752" s="77">
        <v>6.2433790883395002</v>
      </c>
      <c r="R2752" s="77">
        <v>0</v>
      </c>
      <c r="S2752" s="77">
        <v>1.0173723217026601E-3</v>
      </c>
      <c r="T2752" s="77" t="s">
        <v>153</v>
      </c>
      <c r="U2752" s="105">
        <v>-0.24616350052467001</v>
      </c>
      <c r="V2752" s="105">
        <v>-0.262973660773822</v>
      </c>
      <c r="W2752" s="101">
        <v>1.68089465779163E-2</v>
      </c>
    </row>
    <row r="2753" spans="2:23" x14ac:dyDescent="0.35">
      <c r="B2753" s="55" t="s">
        <v>113</v>
      </c>
      <c r="C2753" s="76" t="s">
        <v>136</v>
      </c>
      <c r="D2753" s="55" t="s">
        <v>84</v>
      </c>
      <c r="E2753" s="55" t="s">
        <v>184</v>
      </c>
      <c r="F2753" s="70">
        <v>91.14</v>
      </c>
      <c r="G2753" s="77">
        <v>53654</v>
      </c>
      <c r="H2753" s="77">
        <v>90.9</v>
      </c>
      <c r="I2753" s="77">
        <v>1</v>
      </c>
      <c r="J2753" s="77">
        <v>-40.583196499085403</v>
      </c>
      <c r="K2753" s="77">
        <v>6.4726936436676902E-2</v>
      </c>
      <c r="L2753" s="77">
        <v>-39.167512623274298</v>
      </c>
      <c r="M2753" s="77">
        <v>6.0289895972207998E-2</v>
      </c>
      <c r="N2753" s="77">
        <v>-1.4156838758111601</v>
      </c>
      <c r="O2753" s="77">
        <v>4.4370404644688902E-3</v>
      </c>
      <c r="P2753" s="77">
        <v>-2.10866835232056</v>
      </c>
      <c r="Q2753" s="77">
        <v>-2.1086683523205498</v>
      </c>
      <c r="R2753" s="77">
        <v>0</v>
      </c>
      <c r="S2753" s="77">
        <v>1.7474675124907701E-4</v>
      </c>
      <c r="T2753" s="77" t="s">
        <v>153</v>
      </c>
      <c r="U2753" s="105">
        <v>6.4095292881287902E-2</v>
      </c>
      <c r="V2753" s="105">
        <v>-6.8472270549603101E-2</v>
      </c>
      <c r="W2753" s="101">
        <v>0.13255799222894099</v>
      </c>
    </row>
    <row r="2754" spans="2:23" x14ac:dyDescent="0.35">
      <c r="B2754" s="55" t="s">
        <v>113</v>
      </c>
      <c r="C2754" s="76" t="s">
        <v>136</v>
      </c>
      <c r="D2754" s="55" t="s">
        <v>84</v>
      </c>
      <c r="E2754" s="55" t="s">
        <v>185</v>
      </c>
      <c r="F2754" s="70">
        <v>90.66</v>
      </c>
      <c r="G2754" s="77">
        <v>58004</v>
      </c>
      <c r="H2754" s="77">
        <v>88.73</v>
      </c>
      <c r="I2754" s="77">
        <v>1</v>
      </c>
      <c r="J2754" s="77">
        <v>-63.192676069285703</v>
      </c>
      <c r="K2754" s="77">
        <v>0.82302207904320202</v>
      </c>
      <c r="L2754" s="77">
        <v>-61.2424145680287</v>
      </c>
      <c r="M2754" s="77">
        <v>0.77300553181140397</v>
      </c>
      <c r="N2754" s="77">
        <v>-1.9502615012570701</v>
      </c>
      <c r="O2754" s="77">
        <v>5.0016547231797603E-2</v>
      </c>
      <c r="P2754" s="77">
        <v>-2.9036853727021699</v>
      </c>
      <c r="Q2754" s="77">
        <v>-2.9036853727021699</v>
      </c>
      <c r="R2754" s="77">
        <v>0</v>
      </c>
      <c r="S2754" s="77">
        <v>1.73770922006514E-3</v>
      </c>
      <c r="T2754" s="77" t="s">
        <v>153</v>
      </c>
      <c r="U2754" s="105">
        <v>0.72222950652995899</v>
      </c>
      <c r="V2754" s="105">
        <v>-0.77154954672908704</v>
      </c>
      <c r="W2754" s="101">
        <v>1.4936712043960401</v>
      </c>
    </row>
    <row r="2755" spans="2:23" x14ac:dyDescent="0.35">
      <c r="B2755" s="55" t="s">
        <v>113</v>
      </c>
      <c r="C2755" s="76" t="s">
        <v>136</v>
      </c>
      <c r="D2755" s="55" t="s">
        <v>84</v>
      </c>
      <c r="E2755" s="55" t="s">
        <v>186</v>
      </c>
      <c r="F2755" s="70">
        <v>89.74</v>
      </c>
      <c r="G2755" s="77">
        <v>53854</v>
      </c>
      <c r="H2755" s="77">
        <v>89.55</v>
      </c>
      <c r="I2755" s="77">
        <v>1</v>
      </c>
      <c r="J2755" s="77">
        <v>-27.1045919742864</v>
      </c>
      <c r="K2755" s="77">
        <v>3.6365615851581198E-2</v>
      </c>
      <c r="L2755" s="77">
        <v>-23.880062879751701</v>
      </c>
      <c r="M2755" s="77">
        <v>2.8227741455474301E-2</v>
      </c>
      <c r="N2755" s="77">
        <v>-3.2245290945346499</v>
      </c>
      <c r="O2755" s="77">
        <v>8.1378743961068294E-3</v>
      </c>
      <c r="P2755" s="77">
        <v>-4.7601017229467297</v>
      </c>
      <c r="Q2755" s="77">
        <v>-4.76010172294672</v>
      </c>
      <c r="R2755" s="77">
        <v>0</v>
      </c>
      <c r="S2755" s="77">
        <v>1.1215991364336201E-3</v>
      </c>
      <c r="T2755" s="77" t="s">
        <v>152</v>
      </c>
      <c r="U2755" s="105">
        <v>0.11685922227742</v>
      </c>
      <c r="V2755" s="105">
        <v>-0.12483937469192399</v>
      </c>
      <c r="W2755" s="101">
        <v>0.24168114665176499</v>
      </c>
    </row>
    <row r="2756" spans="2:23" x14ac:dyDescent="0.35">
      <c r="B2756" s="55" t="s">
        <v>113</v>
      </c>
      <c r="C2756" s="76" t="s">
        <v>136</v>
      </c>
      <c r="D2756" s="55" t="s">
        <v>84</v>
      </c>
      <c r="E2756" s="55" t="s">
        <v>186</v>
      </c>
      <c r="F2756" s="70">
        <v>89.74</v>
      </c>
      <c r="G2756" s="77">
        <v>58104</v>
      </c>
      <c r="H2756" s="77">
        <v>88.15</v>
      </c>
      <c r="I2756" s="77">
        <v>1</v>
      </c>
      <c r="J2756" s="77">
        <v>-59.778493602594899</v>
      </c>
      <c r="K2756" s="77">
        <v>0.45883332938558002</v>
      </c>
      <c r="L2756" s="77">
        <v>-60.168801027219303</v>
      </c>
      <c r="M2756" s="77">
        <v>0.46484454482961901</v>
      </c>
      <c r="N2756" s="77">
        <v>0.39030742462440299</v>
      </c>
      <c r="O2756" s="77">
        <v>-6.0112154440393802E-3</v>
      </c>
      <c r="P2756" s="77">
        <v>0.57669373478074604</v>
      </c>
      <c r="Q2756" s="77">
        <v>0.57669373478074504</v>
      </c>
      <c r="R2756" s="77">
        <v>0</v>
      </c>
      <c r="S2756" s="77">
        <v>4.2702715223621002E-5</v>
      </c>
      <c r="T2756" s="77" t="s">
        <v>153</v>
      </c>
      <c r="U2756" s="105">
        <v>8.5921247482714E-2</v>
      </c>
      <c r="V2756" s="105">
        <v>-9.1788688983639205E-2</v>
      </c>
      <c r="W2756" s="101">
        <v>0.17769710604504699</v>
      </c>
    </row>
    <row r="2757" spans="2:23" x14ac:dyDescent="0.35">
      <c r="B2757" s="55" t="s">
        <v>113</v>
      </c>
      <c r="C2757" s="76" t="s">
        <v>136</v>
      </c>
      <c r="D2757" s="55" t="s">
        <v>84</v>
      </c>
      <c r="E2757" s="55" t="s">
        <v>187</v>
      </c>
      <c r="F2757" s="70">
        <v>90.08</v>
      </c>
      <c r="G2757" s="77">
        <v>54050</v>
      </c>
      <c r="H2757" s="77">
        <v>90.39</v>
      </c>
      <c r="I2757" s="77">
        <v>1</v>
      </c>
      <c r="J2757" s="77">
        <v>61.043441062111498</v>
      </c>
      <c r="K2757" s="77">
        <v>6.5955540031651702E-2</v>
      </c>
      <c r="L2757" s="77">
        <v>37.673211459615899</v>
      </c>
      <c r="M2757" s="77">
        <v>2.5121094251752601E-2</v>
      </c>
      <c r="N2757" s="77">
        <v>23.370229602495598</v>
      </c>
      <c r="O2757" s="77">
        <v>4.0834445779899101E-2</v>
      </c>
      <c r="P2757" s="77">
        <v>34.428041619058</v>
      </c>
      <c r="Q2757" s="77">
        <v>34.428041619058</v>
      </c>
      <c r="R2757" s="77">
        <v>0</v>
      </c>
      <c r="S2757" s="77">
        <v>2.0979633880107599E-2</v>
      </c>
      <c r="T2757" s="77" t="s">
        <v>152</v>
      </c>
      <c r="U2757" s="105">
        <v>-3.56007496182449</v>
      </c>
      <c r="V2757" s="105">
        <v>-3.8031874885789101</v>
      </c>
      <c r="W2757" s="101">
        <v>0.24309497435298399</v>
      </c>
    </row>
    <row r="2758" spans="2:23" x14ac:dyDescent="0.35">
      <c r="B2758" s="55" t="s">
        <v>113</v>
      </c>
      <c r="C2758" s="76" t="s">
        <v>136</v>
      </c>
      <c r="D2758" s="55" t="s">
        <v>84</v>
      </c>
      <c r="E2758" s="55" t="s">
        <v>187</v>
      </c>
      <c r="F2758" s="70">
        <v>90.08</v>
      </c>
      <c r="G2758" s="77">
        <v>56000</v>
      </c>
      <c r="H2758" s="77">
        <v>90.82</v>
      </c>
      <c r="I2758" s="77">
        <v>1</v>
      </c>
      <c r="J2758" s="77">
        <v>40.687176728441401</v>
      </c>
      <c r="K2758" s="77">
        <v>0.160578295962748</v>
      </c>
      <c r="L2758" s="77">
        <v>55.100199766824304</v>
      </c>
      <c r="M2758" s="77">
        <v>0.29449510539136198</v>
      </c>
      <c r="N2758" s="77">
        <v>-14.4130230383828</v>
      </c>
      <c r="O2758" s="77">
        <v>-0.133916809428614</v>
      </c>
      <c r="P2758" s="77">
        <v>-22.540365590443901</v>
      </c>
      <c r="Q2758" s="77">
        <v>-22.540365590443901</v>
      </c>
      <c r="R2758" s="77">
        <v>0</v>
      </c>
      <c r="S2758" s="77">
        <v>4.9282603852234201E-2</v>
      </c>
      <c r="T2758" s="77" t="s">
        <v>152</v>
      </c>
      <c r="U2758" s="105">
        <v>-1.4471383644149001</v>
      </c>
      <c r="V2758" s="105">
        <v>-1.5459614139598601</v>
      </c>
      <c r="W2758" s="101">
        <v>9.8815914652080894E-2</v>
      </c>
    </row>
    <row r="2759" spans="2:23" x14ac:dyDescent="0.35">
      <c r="B2759" s="55" t="s">
        <v>113</v>
      </c>
      <c r="C2759" s="76" t="s">
        <v>136</v>
      </c>
      <c r="D2759" s="55" t="s">
        <v>84</v>
      </c>
      <c r="E2759" s="55" t="s">
        <v>187</v>
      </c>
      <c r="F2759" s="70">
        <v>90.08</v>
      </c>
      <c r="G2759" s="77">
        <v>58450</v>
      </c>
      <c r="H2759" s="77">
        <v>89.77</v>
      </c>
      <c r="I2759" s="77">
        <v>1</v>
      </c>
      <c r="J2759" s="77">
        <v>-81.491980240929394</v>
      </c>
      <c r="K2759" s="77">
        <v>0.169875317938982</v>
      </c>
      <c r="L2759" s="77">
        <v>-62.518947993828597</v>
      </c>
      <c r="M2759" s="77">
        <v>9.99824703941639E-2</v>
      </c>
      <c r="N2759" s="77">
        <v>-18.9730322471008</v>
      </c>
      <c r="O2759" s="77">
        <v>6.9892847544817796E-2</v>
      </c>
      <c r="P2759" s="77">
        <v>-26.682155053081399</v>
      </c>
      <c r="Q2759" s="77">
        <v>-26.682155053081399</v>
      </c>
      <c r="R2759" s="77">
        <v>0</v>
      </c>
      <c r="S2759" s="77">
        <v>1.8211358647917401E-2</v>
      </c>
      <c r="T2759" s="77" t="s">
        <v>152</v>
      </c>
      <c r="U2759" s="105">
        <v>0.40347431886643698</v>
      </c>
      <c r="V2759" s="105">
        <v>-0.43102701429897</v>
      </c>
      <c r="W2759" s="101">
        <v>0.83444108327787803</v>
      </c>
    </row>
    <row r="2760" spans="2:23" x14ac:dyDescent="0.35">
      <c r="B2760" s="55" t="s">
        <v>113</v>
      </c>
      <c r="C2760" s="76" t="s">
        <v>136</v>
      </c>
      <c r="D2760" s="55" t="s">
        <v>84</v>
      </c>
      <c r="E2760" s="55" t="s">
        <v>188</v>
      </c>
      <c r="F2760" s="70">
        <v>89.55</v>
      </c>
      <c r="G2760" s="77">
        <v>53850</v>
      </c>
      <c r="H2760" s="77">
        <v>90.08</v>
      </c>
      <c r="I2760" s="77">
        <v>1</v>
      </c>
      <c r="J2760" s="77">
        <v>6.1687242363685098</v>
      </c>
      <c r="K2760" s="77">
        <v>0</v>
      </c>
      <c r="L2760" s="77">
        <v>9.1954340929946792</v>
      </c>
      <c r="M2760" s="77">
        <v>0</v>
      </c>
      <c r="N2760" s="77">
        <v>-3.0267098566261699</v>
      </c>
      <c r="O2760" s="77">
        <v>0</v>
      </c>
      <c r="P2760" s="77">
        <v>-4.4656146364167997</v>
      </c>
      <c r="Q2760" s="77">
        <v>-4.4656146364167899</v>
      </c>
      <c r="R2760" s="77">
        <v>0</v>
      </c>
      <c r="S2760" s="77">
        <v>0</v>
      </c>
      <c r="T2760" s="77" t="s">
        <v>152</v>
      </c>
      <c r="U2760" s="105">
        <v>1.6041562240118701</v>
      </c>
      <c r="V2760" s="105">
        <v>-1.71370180299835</v>
      </c>
      <c r="W2760" s="101">
        <v>3.3176184820688102</v>
      </c>
    </row>
    <row r="2761" spans="2:23" x14ac:dyDescent="0.35">
      <c r="B2761" s="55" t="s">
        <v>113</v>
      </c>
      <c r="C2761" s="76" t="s">
        <v>136</v>
      </c>
      <c r="D2761" s="55" t="s">
        <v>84</v>
      </c>
      <c r="E2761" s="55" t="s">
        <v>188</v>
      </c>
      <c r="F2761" s="70">
        <v>89.55</v>
      </c>
      <c r="G2761" s="77">
        <v>53850</v>
      </c>
      <c r="H2761" s="77">
        <v>90.08</v>
      </c>
      <c r="I2761" s="77">
        <v>2</v>
      </c>
      <c r="J2761" s="77">
        <v>14.2681178902263</v>
      </c>
      <c r="K2761" s="77">
        <v>0</v>
      </c>
      <c r="L2761" s="77">
        <v>21.2688284746364</v>
      </c>
      <c r="M2761" s="77">
        <v>0</v>
      </c>
      <c r="N2761" s="77">
        <v>-7.0007105844100899</v>
      </c>
      <c r="O2761" s="77">
        <v>0</v>
      </c>
      <c r="P2761" s="77">
        <v>-10.328864388048</v>
      </c>
      <c r="Q2761" s="77">
        <v>-10.328864388047901</v>
      </c>
      <c r="R2761" s="77">
        <v>0</v>
      </c>
      <c r="S2761" s="77">
        <v>0</v>
      </c>
      <c r="T2761" s="77" t="s">
        <v>152</v>
      </c>
      <c r="U2761" s="105">
        <v>3.7103766097373501</v>
      </c>
      <c r="V2761" s="105">
        <v>-3.9637530252556998</v>
      </c>
      <c r="W2761" s="101">
        <v>7.6735755730293196</v>
      </c>
    </row>
    <row r="2762" spans="2:23" x14ac:dyDescent="0.35">
      <c r="B2762" s="55" t="s">
        <v>113</v>
      </c>
      <c r="C2762" s="76" t="s">
        <v>136</v>
      </c>
      <c r="D2762" s="55" t="s">
        <v>84</v>
      </c>
      <c r="E2762" s="55" t="s">
        <v>188</v>
      </c>
      <c r="F2762" s="70">
        <v>89.55</v>
      </c>
      <c r="G2762" s="77">
        <v>58004</v>
      </c>
      <c r="H2762" s="77">
        <v>88.73</v>
      </c>
      <c r="I2762" s="77">
        <v>1</v>
      </c>
      <c r="J2762" s="77">
        <v>-102.376664478067</v>
      </c>
      <c r="K2762" s="77">
        <v>0.356353368608259</v>
      </c>
      <c r="L2762" s="77">
        <v>-106.2539167302</v>
      </c>
      <c r="M2762" s="77">
        <v>0.38385642389728403</v>
      </c>
      <c r="N2762" s="77">
        <v>3.8772522521334198</v>
      </c>
      <c r="O2762" s="77">
        <v>-2.7503055289024501E-2</v>
      </c>
      <c r="P2762" s="77">
        <v>5.7239208627426397</v>
      </c>
      <c r="Q2762" s="77">
        <v>5.7239208627426397</v>
      </c>
      <c r="R2762" s="77">
        <v>0</v>
      </c>
      <c r="S2762" s="77">
        <v>1.11395118145998E-3</v>
      </c>
      <c r="T2762" s="77" t="s">
        <v>152</v>
      </c>
      <c r="U2762" s="105">
        <v>0.72772449828573804</v>
      </c>
      <c r="V2762" s="105">
        <v>-0.777419783766094</v>
      </c>
      <c r="W2762" s="101">
        <v>1.50503561263441</v>
      </c>
    </row>
    <row r="2763" spans="2:23" x14ac:dyDescent="0.35">
      <c r="B2763" s="55" t="s">
        <v>113</v>
      </c>
      <c r="C2763" s="76" t="s">
        <v>136</v>
      </c>
      <c r="D2763" s="55" t="s">
        <v>84</v>
      </c>
      <c r="E2763" s="55" t="s">
        <v>189</v>
      </c>
      <c r="F2763" s="70">
        <v>90.62</v>
      </c>
      <c r="G2763" s="77">
        <v>54000</v>
      </c>
      <c r="H2763" s="77">
        <v>90.47</v>
      </c>
      <c r="I2763" s="77">
        <v>1</v>
      </c>
      <c r="J2763" s="77">
        <v>-5.6563356318067699</v>
      </c>
      <c r="K2763" s="77">
        <v>1.9388444464466001E-3</v>
      </c>
      <c r="L2763" s="77">
        <v>1.9368543154105899</v>
      </c>
      <c r="M2763" s="77">
        <v>2.2733512113095201E-4</v>
      </c>
      <c r="N2763" s="77">
        <v>-7.5931899472173603</v>
      </c>
      <c r="O2763" s="77">
        <v>1.71150932531565E-3</v>
      </c>
      <c r="P2763" s="77">
        <v>-11.649423261596199</v>
      </c>
      <c r="Q2763" s="77">
        <v>-11.649423261596199</v>
      </c>
      <c r="R2763" s="77">
        <v>0</v>
      </c>
      <c r="S2763" s="77">
        <v>8.2239691770658197E-3</v>
      </c>
      <c r="T2763" s="77" t="s">
        <v>152</v>
      </c>
      <c r="U2763" s="105">
        <v>-0.98400988022194102</v>
      </c>
      <c r="V2763" s="105">
        <v>-1.05120653503885</v>
      </c>
      <c r="W2763" s="101">
        <v>6.7191803307715903E-2</v>
      </c>
    </row>
    <row r="2764" spans="2:23" x14ac:dyDescent="0.35">
      <c r="B2764" s="55" t="s">
        <v>113</v>
      </c>
      <c r="C2764" s="76" t="s">
        <v>136</v>
      </c>
      <c r="D2764" s="55" t="s">
        <v>84</v>
      </c>
      <c r="E2764" s="55" t="s">
        <v>189</v>
      </c>
      <c r="F2764" s="70">
        <v>90.62</v>
      </c>
      <c r="G2764" s="77">
        <v>54850</v>
      </c>
      <c r="H2764" s="77">
        <v>90.62</v>
      </c>
      <c r="I2764" s="77">
        <v>1</v>
      </c>
      <c r="J2764" s="77">
        <v>8.2399870959220909</v>
      </c>
      <c r="K2764" s="77">
        <v>5.3638935999360401E-4</v>
      </c>
      <c r="L2764" s="77">
        <v>12.516015194103201</v>
      </c>
      <c r="M2764" s="77">
        <v>1.23754002707827E-3</v>
      </c>
      <c r="N2764" s="77">
        <v>-4.2760280981810999</v>
      </c>
      <c r="O2764" s="77">
        <v>-7.0115066708466701E-4</v>
      </c>
      <c r="P2764" s="77">
        <v>-6.2433790883397897</v>
      </c>
      <c r="Q2764" s="77">
        <v>-6.2433790883397897</v>
      </c>
      <c r="R2764" s="77">
        <v>0</v>
      </c>
      <c r="S2764" s="77">
        <v>3.0794028128167702E-4</v>
      </c>
      <c r="T2764" s="77" t="s">
        <v>153</v>
      </c>
      <c r="U2764" s="105">
        <v>-6.3538273451212504E-2</v>
      </c>
      <c r="V2764" s="105">
        <v>-6.7877213043771201E-2</v>
      </c>
      <c r="W2764" s="101">
        <v>4.3386263268848603E-3</v>
      </c>
    </row>
    <row r="2765" spans="2:23" x14ac:dyDescent="0.35">
      <c r="B2765" s="55" t="s">
        <v>113</v>
      </c>
      <c r="C2765" s="76" t="s">
        <v>136</v>
      </c>
      <c r="D2765" s="55" t="s">
        <v>84</v>
      </c>
      <c r="E2765" s="55" t="s">
        <v>134</v>
      </c>
      <c r="F2765" s="70">
        <v>90.47</v>
      </c>
      <c r="G2765" s="77">
        <v>54250</v>
      </c>
      <c r="H2765" s="77">
        <v>90.45</v>
      </c>
      <c r="I2765" s="77">
        <v>1</v>
      </c>
      <c r="J2765" s="77">
        <v>-1.7086003900414</v>
      </c>
      <c r="K2765" s="77">
        <v>3.9702687982755001E-5</v>
      </c>
      <c r="L2765" s="77">
        <v>0.77789859670081596</v>
      </c>
      <c r="M2765" s="77">
        <v>8.2297166837879996E-6</v>
      </c>
      <c r="N2765" s="77">
        <v>-2.48649898674222</v>
      </c>
      <c r="O2765" s="77">
        <v>3.1472971298967003E-5</v>
      </c>
      <c r="P2765" s="77">
        <v>-3.3926622615621098</v>
      </c>
      <c r="Q2765" s="77">
        <v>-3.3926622615621098</v>
      </c>
      <c r="R2765" s="77">
        <v>0</v>
      </c>
      <c r="S2765" s="77">
        <v>1.56538138205977E-4</v>
      </c>
      <c r="T2765" s="77" t="s">
        <v>152</v>
      </c>
      <c r="U2765" s="105">
        <v>-4.6882934751129798E-2</v>
      </c>
      <c r="V2765" s="105">
        <v>-5.0084504620087997E-2</v>
      </c>
      <c r="W2765" s="101">
        <v>3.2013387198672099E-3</v>
      </c>
    </row>
    <row r="2766" spans="2:23" x14ac:dyDescent="0.35">
      <c r="B2766" s="55" t="s">
        <v>113</v>
      </c>
      <c r="C2766" s="76" t="s">
        <v>136</v>
      </c>
      <c r="D2766" s="55" t="s">
        <v>84</v>
      </c>
      <c r="E2766" s="55" t="s">
        <v>190</v>
      </c>
      <c r="F2766" s="70">
        <v>90.39</v>
      </c>
      <c r="G2766" s="77">
        <v>54250</v>
      </c>
      <c r="H2766" s="77">
        <v>90.45</v>
      </c>
      <c r="I2766" s="77">
        <v>1</v>
      </c>
      <c r="J2766" s="77">
        <v>1.7087081238556701</v>
      </c>
      <c r="K2766" s="77">
        <v>1.7576494384232799E-4</v>
      </c>
      <c r="L2766" s="77">
        <v>-0.77787626859025205</v>
      </c>
      <c r="M2766" s="77">
        <v>3.6426507652001002E-5</v>
      </c>
      <c r="N2766" s="77">
        <v>2.4865843924459199</v>
      </c>
      <c r="O2766" s="77">
        <v>1.3933843619032699E-4</v>
      </c>
      <c r="P2766" s="77">
        <v>3.3926622615633999</v>
      </c>
      <c r="Q2766" s="77">
        <v>3.3926622615633999</v>
      </c>
      <c r="R2766" s="77">
        <v>0</v>
      </c>
      <c r="S2766" s="77">
        <v>6.9291146470639798E-4</v>
      </c>
      <c r="T2766" s="77" t="s">
        <v>152</v>
      </c>
      <c r="U2766" s="105">
        <v>-0.13659608214643101</v>
      </c>
      <c r="V2766" s="105">
        <v>-0.145924037043862</v>
      </c>
      <c r="W2766" s="101">
        <v>9.3272814314806704E-3</v>
      </c>
    </row>
    <row r="2767" spans="2:23" x14ac:dyDescent="0.35">
      <c r="B2767" s="55" t="s">
        <v>113</v>
      </c>
      <c r="C2767" s="76" t="s">
        <v>136</v>
      </c>
      <c r="D2767" s="55" t="s">
        <v>84</v>
      </c>
      <c r="E2767" s="55" t="s">
        <v>191</v>
      </c>
      <c r="F2767" s="70">
        <v>90.59</v>
      </c>
      <c r="G2767" s="77">
        <v>53550</v>
      </c>
      <c r="H2767" s="77">
        <v>90.56</v>
      </c>
      <c r="I2767" s="77">
        <v>1</v>
      </c>
      <c r="J2767" s="77">
        <v>1.48436501375076</v>
      </c>
      <c r="K2767" s="77">
        <v>3.8999109044636998E-5</v>
      </c>
      <c r="L2767" s="77">
        <v>9.8425709605151699</v>
      </c>
      <c r="M2767" s="77">
        <v>1.7147087950961401E-3</v>
      </c>
      <c r="N2767" s="77">
        <v>-8.3582059467644108</v>
      </c>
      <c r="O2767" s="77">
        <v>-1.6757096860515099E-3</v>
      </c>
      <c r="P2767" s="77">
        <v>-12.4959418781854</v>
      </c>
      <c r="Q2767" s="77">
        <v>-12.4959418781854</v>
      </c>
      <c r="R2767" s="77">
        <v>0</v>
      </c>
      <c r="S2767" s="77">
        <v>2.76382957258688E-3</v>
      </c>
      <c r="T2767" s="77" t="s">
        <v>152</v>
      </c>
      <c r="U2767" s="105">
        <v>-0.402523583217057</v>
      </c>
      <c r="V2767" s="105">
        <v>-0.43001135424533499</v>
      </c>
      <c r="W2767" s="101">
        <v>2.7485786447730799E-2</v>
      </c>
    </row>
    <row r="2768" spans="2:23" x14ac:dyDescent="0.35">
      <c r="B2768" s="55" t="s">
        <v>113</v>
      </c>
      <c r="C2768" s="76" t="s">
        <v>136</v>
      </c>
      <c r="D2768" s="55" t="s">
        <v>84</v>
      </c>
      <c r="E2768" s="55" t="s">
        <v>192</v>
      </c>
      <c r="F2768" s="70">
        <v>89.53</v>
      </c>
      <c r="G2768" s="77">
        <v>58200</v>
      </c>
      <c r="H2768" s="77">
        <v>90.01</v>
      </c>
      <c r="I2768" s="77">
        <v>1</v>
      </c>
      <c r="J2768" s="77">
        <v>16.743558480142799</v>
      </c>
      <c r="K2768" s="77">
        <v>4.9341028101721397E-2</v>
      </c>
      <c r="L2768" s="77">
        <v>32.072372410919399</v>
      </c>
      <c r="M2768" s="77">
        <v>0.18104012468338801</v>
      </c>
      <c r="N2768" s="77">
        <v>-15.328813930776599</v>
      </c>
      <c r="O2768" s="77">
        <v>-0.13169909658166701</v>
      </c>
      <c r="P2768" s="77">
        <v>-22.2830775121123</v>
      </c>
      <c r="Q2768" s="77">
        <v>-22.2830775121123</v>
      </c>
      <c r="R2768" s="77">
        <v>0</v>
      </c>
      <c r="S2768" s="77">
        <v>8.7390255640301701E-2</v>
      </c>
      <c r="T2768" s="77" t="s">
        <v>153</v>
      </c>
      <c r="U2768" s="105">
        <v>-4.4647972133633997</v>
      </c>
      <c r="V2768" s="105">
        <v>-4.7696919539591303</v>
      </c>
      <c r="W2768" s="101">
        <v>0.30487272760054701</v>
      </c>
    </row>
    <row r="2769" spans="2:23" x14ac:dyDescent="0.35">
      <c r="B2769" s="55" t="s">
        <v>113</v>
      </c>
      <c r="C2769" s="76" t="s">
        <v>136</v>
      </c>
      <c r="D2769" s="55" t="s">
        <v>84</v>
      </c>
      <c r="E2769" s="55" t="s">
        <v>193</v>
      </c>
      <c r="F2769" s="70">
        <v>90.69</v>
      </c>
      <c r="G2769" s="77">
        <v>53000</v>
      </c>
      <c r="H2769" s="77">
        <v>90.8</v>
      </c>
      <c r="I2769" s="77">
        <v>1</v>
      </c>
      <c r="J2769" s="77">
        <v>33.187599392206998</v>
      </c>
      <c r="K2769" s="77">
        <v>2.7227022144483599E-2</v>
      </c>
      <c r="L2769" s="77">
        <v>43.435767129075899</v>
      </c>
      <c r="M2769" s="77">
        <v>4.6638380209777203E-2</v>
      </c>
      <c r="N2769" s="77">
        <v>-10.248167736868901</v>
      </c>
      <c r="O2769" s="77">
        <v>-1.94113580652936E-2</v>
      </c>
      <c r="P2769" s="77">
        <v>-15.2303125506896</v>
      </c>
      <c r="Q2769" s="77">
        <v>-15.2303125506896</v>
      </c>
      <c r="R2769" s="77">
        <v>0</v>
      </c>
      <c r="S2769" s="77">
        <v>5.7341110320826803E-3</v>
      </c>
      <c r="T2769" s="77" t="s">
        <v>153</v>
      </c>
      <c r="U2769" s="105">
        <v>-0.63418523657949899</v>
      </c>
      <c r="V2769" s="105">
        <v>-0.67749285705055096</v>
      </c>
      <c r="W2769" s="101">
        <v>4.3304493718392199E-2</v>
      </c>
    </row>
    <row r="2770" spans="2:23" x14ac:dyDescent="0.35">
      <c r="B2770" s="55" t="s">
        <v>113</v>
      </c>
      <c r="C2770" s="76" t="s">
        <v>136</v>
      </c>
      <c r="D2770" s="55" t="s">
        <v>84</v>
      </c>
      <c r="E2770" s="55" t="s">
        <v>194</v>
      </c>
      <c r="F2770" s="70">
        <v>90.82</v>
      </c>
      <c r="G2770" s="77">
        <v>56100</v>
      </c>
      <c r="H2770" s="77">
        <v>90.96</v>
      </c>
      <c r="I2770" s="77">
        <v>1</v>
      </c>
      <c r="J2770" s="77">
        <v>8.6243388563074994</v>
      </c>
      <c r="K2770" s="77">
        <v>5.6974483062646204E-3</v>
      </c>
      <c r="L2770" s="77">
        <v>22.953074103835299</v>
      </c>
      <c r="M2770" s="77">
        <v>4.0356220588517303E-2</v>
      </c>
      <c r="N2770" s="77">
        <v>-14.328735247527799</v>
      </c>
      <c r="O2770" s="77">
        <v>-3.4658772282252698E-2</v>
      </c>
      <c r="P2770" s="77">
        <v>-22.540365590443599</v>
      </c>
      <c r="Q2770" s="77">
        <v>-22.540365590443599</v>
      </c>
      <c r="R2770" s="77">
        <v>0</v>
      </c>
      <c r="S2770" s="77">
        <v>3.8918015000835499E-2</v>
      </c>
      <c r="T2770" s="77" t="s">
        <v>152</v>
      </c>
      <c r="U2770" s="105">
        <v>-1.14411287808005</v>
      </c>
      <c r="V2770" s="105">
        <v>-1.2222427421039701</v>
      </c>
      <c r="W2770" s="101">
        <v>7.8124223151540398E-2</v>
      </c>
    </row>
    <row r="2771" spans="2:23" x14ac:dyDescent="0.35">
      <c r="B2771" s="55" t="s">
        <v>113</v>
      </c>
      <c r="C2771" s="76" t="s">
        <v>136</v>
      </c>
      <c r="D2771" s="55" t="s">
        <v>84</v>
      </c>
      <c r="E2771" s="55" t="s">
        <v>135</v>
      </c>
      <c r="F2771" s="70">
        <v>91.08</v>
      </c>
      <c r="G2771" s="77">
        <v>56100</v>
      </c>
      <c r="H2771" s="77">
        <v>90.96</v>
      </c>
      <c r="I2771" s="77">
        <v>1</v>
      </c>
      <c r="J2771" s="77">
        <v>-7.6167798630163199</v>
      </c>
      <c r="K2771" s="77">
        <v>4.7978682443325302E-3</v>
      </c>
      <c r="L2771" s="77">
        <v>-23.246099924163801</v>
      </c>
      <c r="M2771" s="77">
        <v>4.4689522071284002E-2</v>
      </c>
      <c r="N2771" s="77">
        <v>15.629320061147499</v>
      </c>
      <c r="O2771" s="77">
        <v>-3.9891653826951499E-2</v>
      </c>
      <c r="P2771" s="77">
        <v>24.384221347819601</v>
      </c>
      <c r="Q2771" s="77">
        <v>24.384221347819501</v>
      </c>
      <c r="R2771" s="77">
        <v>0</v>
      </c>
      <c r="S2771" s="77">
        <v>4.9172613736153399E-2</v>
      </c>
      <c r="T2771" s="77" t="s">
        <v>152</v>
      </c>
      <c r="U2771" s="105">
        <v>-1.7554199239913499</v>
      </c>
      <c r="V2771" s="105">
        <v>-1.87529508892829</v>
      </c>
      <c r="W2771" s="101">
        <v>0.119866510109298</v>
      </c>
    </row>
    <row r="2772" spans="2:23" x14ac:dyDescent="0.35">
      <c r="B2772" s="55" t="s">
        <v>113</v>
      </c>
      <c r="C2772" s="76" t="s">
        <v>136</v>
      </c>
      <c r="D2772" s="55" t="s">
        <v>84</v>
      </c>
      <c r="E2772" s="55" t="s">
        <v>195</v>
      </c>
      <c r="F2772" s="70">
        <v>88.73</v>
      </c>
      <c r="G2772" s="77">
        <v>58054</v>
      </c>
      <c r="H2772" s="77">
        <v>88.39</v>
      </c>
      <c r="I2772" s="77">
        <v>1</v>
      </c>
      <c r="J2772" s="77">
        <v>-37.072929955346098</v>
      </c>
      <c r="K2772" s="77">
        <v>7.72414000136388E-2</v>
      </c>
      <c r="L2772" s="77">
        <v>-36.877129023830697</v>
      </c>
      <c r="M2772" s="77">
        <v>7.6427652651262598E-2</v>
      </c>
      <c r="N2772" s="77">
        <v>-0.19580093151537201</v>
      </c>
      <c r="O2772" s="77">
        <v>8.1374736237615998E-4</v>
      </c>
      <c r="P2772" s="77">
        <v>-0.28849963394240602</v>
      </c>
      <c r="Q2772" s="77">
        <v>-0.28849963394240502</v>
      </c>
      <c r="R2772" s="77">
        <v>0</v>
      </c>
      <c r="S2772" s="77">
        <v>4.6776405797119996E-6</v>
      </c>
      <c r="T2772" s="77" t="s">
        <v>152</v>
      </c>
      <c r="U2772" s="105">
        <v>5.49314969680557E-3</v>
      </c>
      <c r="V2772" s="105">
        <v>-5.8682691864093001E-3</v>
      </c>
      <c r="W2772" s="101">
        <v>1.13605986038663E-2</v>
      </c>
    </row>
    <row r="2773" spans="2:23" x14ac:dyDescent="0.35">
      <c r="B2773" s="55" t="s">
        <v>113</v>
      </c>
      <c r="C2773" s="76" t="s">
        <v>136</v>
      </c>
      <c r="D2773" s="55" t="s">
        <v>84</v>
      </c>
      <c r="E2773" s="55" t="s">
        <v>195</v>
      </c>
      <c r="F2773" s="70">
        <v>88.73</v>
      </c>
      <c r="G2773" s="77">
        <v>58104</v>
      </c>
      <c r="H2773" s="77">
        <v>88.15</v>
      </c>
      <c r="I2773" s="77">
        <v>1</v>
      </c>
      <c r="J2773" s="77">
        <v>-39.413194795082397</v>
      </c>
      <c r="K2773" s="77">
        <v>0.13887395320158699</v>
      </c>
      <c r="L2773" s="77">
        <v>-39.217343997927202</v>
      </c>
      <c r="M2773" s="77">
        <v>0.13749720628050699</v>
      </c>
      <c r="N2773" s="77">
        <v>-0.195850797155178</v>
      </c>
      <c r="O2773" s="77">
        <v>1.3767469210797E-3</v>
      </c>
      <c r="P2773" s="77">
        <v>-0.28819410083841401</v>
      </c>
      <c r="Q2773" s="77">
        <v>-0.28819410083841401</v>
      </c>
      <c r="R2773" s="77">
        <v>0</v>
      </c>
      <c r="S2773" s="77">
        <v>7.4251920743709999E-6</v>
      </c>
      <c r="T2773" s="77" t="s">
        <v>152</v>
      </c>
      <c r="U2773" s="105">
        <v>8.1660353502855301E-3</v>
      </c>
      <c r="V2773" s="105">
        <v>-8.7236824529061899E-3</v>
      </c>
      <c r="W2773" s="101">
        <v>1.6888498388006101E-2</v>
      </c>
    </row>
    <row r="2774" spans="2:23" x14ac:dyDescent="0.35">
      <c r="B2774" s="55" t="s">
        <v>113</v>
      </c>
      <c r="C2774" s="76" t="s">
        <v>136</v>
      </c>
      <c r="D2774" s="55" t="s">
        <v>84</v>
      </c>
      <c r="E2774" s="55" t="s">
        <v>196</v>
      </c>
      <c r="F2774" s="70">
        <v>88.39</v>
      </c>
      <c r="G2774" s="77">
        <v>58104</v>
      </c>
      <c r="H2774" s="77">
        <v>88.15</v>
      </c>
      <c r="I2774" s="77">
        <v>1</v>
      </c>
      <c r="J2774" s="77">
        <v>-43.469707193431098</v>
      </c>
      <c r="K2774" s="77">
        <v>6.3113155812320201E-2</v>
      </c>
      <c r="L2774" s="77">
        <v>-43.273214769924401</v>
      </c>
      <c r="M2774" s="77">
        <v>6.2543875291901599E-2</v>
      </c>
      <c r="N2774" s="77">
        <v>-0.196492423506789</v>
      </c>
      <c r="O2774" s="77">
        <v>5.69280520418562E-4</v>
      </c>
      <c r="P2774" s="77">
        <v>-0.28849963394418399</v>
      </c>
      <c r="Q2774" s="77">
        <v>-0.28849963394418399</v>
      </c>
      <c r="R2774" s="77">
        <v>0</v>
      </c>
      <c r="S2774" s="77">
        <v>2.7799500954500002E-6</v>
      </c>
      <c r="T2774" s="77" t="s">
        <v>152</v>
      </c>
      <c r="U2774" s="105">
        <v>3.0922098957181601E-3</v>
      </c>
      <c r="V2774" s="105">
        <v>-3.3033725732079001E-3</v>
      </c>
      <c r="W2774" s="101">
        <v>6.3951207163690203E-3</v>
      </c>
    </row>
    <row r="2775" spans="2:23" x14ac:dyDescent="0.35">
      <c r="B2775" s="55" t="s">
        <v>113</v>
      </c>
      <c r="C2775" s="76" t="s">
        <v>136</v>
      </c>
      <c r="D2775" s="55" t="s">
        <v>84</v>
      </c>
      <c r="E2775" s="55" t="s">
        <v>197</v>
      </c>
      <c r="F2775" s="70">
        <v>89.77</v>
      </c>
      <c r="G2775" s="77">
        <v>58200</v>
      </c>
      <c r="H2775" s="77">
        <v>90.01</v>
      </c>
      <c r="I2775" s="77">
        <v>1</v>
      </c>
      <c r="J2775" s="77">
        <v>19.327851455373899</v>
      </c>
      <c r="K2775" s="77">
        <v>1.52788429329328E-2</v>
      </c>
      <c r="L2775" s="77">
        <v>4.0575843400296598</v>
      </c>
      <c r="M2775" s="77">
        <v>6.7337721866696698E-4</v>
      </c>
      <c r="N2775" s="77">
        <v>15.2702671153442</v>
      </c>
      <c r="O2775" s="77">
        <v>1.4605465714265801E-2</v>
      </c>
      <c r="P2775" s="77">
        <v>22.283077512113199</v>
      </c>
      <c r="Q2775" s="77">
        <v>22.283077512113199</v>
      </c>
      <c r="R2775" s="77">
        <v>0</v>
      </c>
      <c r="S2775" s="77">
        <v>2.0308303725503601E-2</v>
      </c>
      <c r="T2775" s="77" t="s">
        <v>152</v>
      </c>
      <c r="U2775" s="105">
        <v>-2.35197879462739</v>
      </c>
      <c r="V2775" s="105">
        <v>-2.51259212826956</v>
      </c>
      <c r="W2775" s="101">
        <v>0.16060173757287699</v>
      </c>
    </row>
    <row r="2776" spans="2:23" x14ac:dyDescent="0.35">
      <c r="B2776" s="55" t="s">
        <v>113</v>
      </c>
      <c r="C2776" s="76" t="s">
        <v>136</v>
      </c>
      <c r="D2776" s="55" t="s">
        <v>84</v>
      </c>
      <c r="E2776" s="55" t="s">
        <v>197</v>
      </c>
      <c r="F2776" s="70">
        <v>89.77</v>
      </c>
      <c r="G2776" s="77">
        <v>58300</v>
      </c>
      <c r="H2776" s="77">
        <v>89.56</v>
      </c>
      <c r="I2776" s="77">
        <v>1</v>
      </c>
      <c r="J2776" s="77">
        <v>-27.4708389520585</v>
      </c>
      <c r="K2776" s="77">
        <v>2.8601121024464399E-2</v>
      </c>
      <c r="L2776" s="77">
        <v>-8.1932013427016308</v>
      </c>
      <c r="M2776" s="77">
        <v>2.54417197837361E-3</v>
      </c>
      <c r="N2776" s="77">
        <v>-19.277637609356798</v>
      </c>
      <c r="O2776" s="77">
        <v>2.6056949046090801E-2</v>
      </c>
      <c r="P2776" s="77">
        <v>-27.533128493889201</v>
      </c>
      <c r="Q2776" s="77">
        <v>-27.533128493889201</v>
      </c>
      <c r="R2776" s="77">
        <v>0</v>
      </c>
      <c r="S2776" s="77">
        <v>2.87309729406524E-2</v>
      </c>
      <c r="T2776" s="77" t="s">
        <v>152</v>
      </c>
      <c r="U2776" s="105">
        <v>-1.71190756174708</v>
      </c>
      <c r="V2776" s="105">
        <v>-1.8288113284849099</v>
      </c>
      <c r="W2776" s="101">
        <v>0.11689532644119099</v>
      </c>
    </row>
    <row r="2777" spans="2:23" x14ac:dyDescent="0.35">
      <c r="B2777" s="55" t="s">
        <v>113</v>
      </c>
      <c r="C2777" s="76" t="s">
        <v>136</v>
      </c>
      <c r="D2777" s="55" t="s">
        <v>84</v>
      </c>
      <c r="E2777" s="55" t="s">
        <v>197</v>
      </c>
      <c r="F2777" s="70">
        <v>89.77</v>
      </c>
      <c r="G2777" s="77">
        <v>58500</v>
      </c>
      <c r="H2777" s="77">
        <v>89.72</v>
      </c>
      <c r="I2777" s="77">
        <v>1</v>
      </c>
      <c r="J2777" s="77">
        <v>-37.030417740079201</v>
      </c>
      <c r="K2777" s="77">
        <v>7.1305095576247998E-3</v>
      </c>
      <c r="L2777" s="77">
        <v>-41.018266267165302</v>
      </c>
      <c r="M2777" s="77">
        <v>8.7489904713331894E-3</v>
      </c>
      <c r="N2777" s="77">
        <v>3.9878485270861899</v>
      </c>
      <c r="O2777" s="77">
        <v>-1.61848091370839E-3</v>
      </c>
      <c r="P2777" s="77">
        <v>5.25005098177345</v>
      </c>
      <c r="Q2777" s="77">
        <v>5.25005098177345</v>
      </c>
      <c r="R2777" s="77">
        <v>0</v>
      </c>
      <c r="S2777" s="77">
        <v>1.43327783618346E-4</v>
      </c>
      <c r="T2777" s="77" t="s">
        <v>152</v>
      </c>
      <c r="U2777" s="105">
        <v>5.4141856753538699E-2</v>
      </c>
      <c r="V2777" s="105">
        <v>-5.7839128226660402E-2</v>
      </c>
      <c r="W2777" s="101">
        <v>0.11197290010186201</v>
      </c>
    </row>
    <row r="2778" spans="2:23" x14ac:dyDescent="0.35">
      <c r="B2778" s="55" t="s">
        <v>113</v>
      </c>
      <c r="C2778" s="76" t="s">
        <v>136</v>
      </c>
      <c r="D2778" s="55" t="s">
        <v>84</v>
      </c>
      <c r="E2778" s="55" t="s">
        <v>198</v>
      </c>
      <c r="F2778" s="70">
        <v>89.56</v>
      </c>
      <c r="G2778" s="77">
        <v>58305</v>
      </c>
      <c r="H2778" s="77">
        <v>89.56</v>
      </c>
      <c r="I2778" s="77">
        <v>1</v>
      </c>
      <c r="J2778" s="77">
        <v>1.9080600000000001E-13</v>
      </c>
      <c r="K2778" s="77">
        <v>0</v>
      </c>
      <c r="L2778" s="77">
        <v>1.18978E-13</v>
      </c>
      <c r="M2778" s="77">
        <v>0</v>
      </c>
      <c r="N2778" s="77">
        <v>7.1828000000000002E-14</v>
      </c>
      <c r="O2778" s="77">
        <v>0</v>
      </c>
      <c r="P2778" s="77">
        <v>2.1025000000000001E-14</v>
      </c>
      <c r="Q2778" s="77">
        <v>2.1026E-14</v>
      </c>
      <c r="R2778" s="77">
        <v>0</v>
      </c>
      <c r="S2778" s="77">
        <v>0</v>
      </c>
      <c r="T2778" s="77" t="s">
        <v>152</v>
      </c>
      <c r="U2778" s="105">
        <v>0</v>
      </c>
      <c r="V2778" s="105">
        <v>0</v>
      </c>
      <c r="W2778" s="101">
        <v>0</v>
      </c>
    </row>
    <row r="2779" spans="2:23" x14ac:dyDescent="0.35">
      <c r="B2779" s="55" t="s">
        <v>113</v>
      </c>
      <c r="C2779" s="76" t="s">
        <v>136</v>
      </c>
      <c r="D2779" s="55" t="s">
        <v>84</v>
      </c>
      <c r="E2779" s="55" t="s">
        <v>198</v>
      </c>
      <c r="F2779" s="70">
        <v>89.56</v>
      </c>
      <c r="G2779" s="77">
        <v>58350</v>
      </c>
      <c r="H2779" s="77">
        <v>88.92</v>
      </c>
      <c r="I2779" s="77">
        <v>1</v>
      </c>
      <c r="J2779" s="77">
        <v>-51.192815933247601</v>
      </c>
      <c r="K2779" s="77">
        <v>0.173752701930527</v>
      </c>
      <c r="L2779" s="77">
        <v>-16.778864725407001</v>
      </c>
      <c r="M2779" s="77">
        <v>1.8665458987693499E-2</v>
      </c>
      <c r="N2779" s="77">
        <v>-34.413951207840597</v>
      </c>
      <c r="O2779" s="77">
        <v>0.15508724294283299</v>
      </c>
      <c r="P2779" s="77">
        <v>-48.965232565195002</v>
      </c>
      <c r="Q2779" s="77">
        <v>-48.965232565194903</v>
      </c>
      <c r="R2779" s="77">
        <v>0</v>
      </c>
      <c r="S2779" s="77">
        <v>0.15896048221084899</v>
      </c>
      <c r="T2779" s="77" t="s">
        <v>152</v>
      </c>
      <c r="U2779" s="105">
        <v>-8.1849432127995492</v>
      </c>
      <c r="V2779" s="105">
        <v>-8.7438815068362903</v>
      </c>
      <c r="W2779" s="101">
        <v>0.55889793943451904</v>
      </c>
    </row>
    <row r="2780" spans="2:23" x14ac:dyDescent="0.35">
      <c r="B2780" s="55" t="s">
        <v>113</v>
      </c>
      <c r="C2780" s="76" t="s">
        <v>136</v>
      </c>
      <c r="D2780" s="55" t="s">
        <v>84</v>
      </c>
      <c r="E2780" s="55" t="s">
        <v>198</v>
      </c>
      <c r="F2780" s="70">
        <v>89.56</v>
      </c>
      <c r="G2780" s="77">
        <v>58600</v>
      </c>
      <c r="H2780" s="77">
        <v>89.58</v>
      </c>
      <c r="I2780" s="77">
        <v>1</v>
      </c>
      <c r="J2780" s="77">
        <v>23.619728917843101</v>
      </c>
      <c r="K2780" s="77">
        <v>2.1423037215451898E-3</v>
      </c>
      <c r="L2780" s="77">
        <v>8.5749173911352408</v>
      </c>
      <c r="M2780" s="77">
        <v>2.8235215973680699E-4</v>
      </c>
      <c r="N2780" s="77">
        <v>15.0448115267079</v>
      </c>
      <c r="O2780" s="77">
        <v>1.8599515618083801E-3</v>
      </c>
      <c r="P2780" s="77">
        <v>21.432104071305499</v>
      </c>
      <c r="Q2780" s="77">
        <v>21.4321040713054</v>
      </c>
      <c r="R2780" s="77">
        <v>0</v>
      </c>
      <c r="S2780" s="77">
        <v>1.76384672610535E-3</v>
      </c>
      <c r="T2780" s="77" t="s">
        <v>153</v>
      </c>
      <c r="U2780" s="105">
        <v>-0.13430036914292001</v>
      </c>
      <c r="V2780" s="105">
        <v>-0.143471553018681</v>
      </c>
      <c r="W2780" s="101">
        <v>9.1705217284702694E-3</v>
      </c>
    </row>
    <row r="2781" spans="2:23" x14ac:dyDescent="0.35">
      <c r="B2781" s="55" t="s">
        <v>113</v>
      </c>
      <c r="C2781" s="76" t="s">
        <v>136</v>
      </c>
      <c r="D2781" s="55" t="s">
        <v>84</v>
      </c>
      <c r="E2781" s="55" t="s">
        <v>199</v>
      </c>
      <c r="F2781" s="70">
        <v>89.56</v>
      </c>
      <c r="G2781" s="77">
        <v>58300</v>
      </c>
      <c r="H2781" s="77">
        <v>89.56</v>
      </c>
      <c r="I2781" s="77">
        <v>2</v>
      </c>
      <c r="J2781" s="77">
        <v>4.0213000000000002E-14</v>
      </c>
      <c r="K2781" s="77">
        <v>0</v>
      </c>
      <c r="L2781" s="77">
        <v>6.3642999999999997E-14</v>
      </c>
      <c r="M2781" s="77">
        <v>0</v>
      </c>
      <c r="N2781" s="77">
        <v>-2.3430000000000001E-14</v>
      </c>
      <c r="O2781" s="77">
        <v>0</v>
      </c>
      <c r="P2781" s="77">
        <v>8.0319999999999996E-15</v>
      </c>
      <c r="Q2781" s="77">
        <v>8.0329999999999994E-15</v>
      </c>
      <c r="R2781" s="77">
        <v>0</v>
      </c>
      <c r="S2781" s="77">
        <v>0</v>
      </c>
      <c r="T2781" s="77" t="s">
        <v>152</v>
      </c>
      <c r="U2781" s="105">
        <v>0</v>
      </c>
      <c r="V2781" s="105">
        <v>0</v>
      </c>
      <c r="W2781" s="101">
        <v>0</v>
      </c>
    </row>
    <row r="2782" spans="2:23" x14ac:dyDescent="0.35">
      <c r="B2782" s="55" t="s">
        <v>113</v>
      </c>
      <c r="C2782" s="76" t="s">
        <v>136</v>
      </c>
      <c r="D2782" s="55" t="s">
        <v>84</v>
      </c>
      <c r="E2782" s="55" t="s">
        <v>200</v>
      </c>
      <c r="F2782" s="70">
        <v>89.77</v>
      </c>
      <c r="G2782" s="77">
        <v>58500</v>
      </c>
      <c r="H2782" s="77">
        <v>89.72</v>
      </c>
      <c r="I2782" s="77">
        <v>1</v>
      </c>
      <c r="J2782" s="77">
        <v>-32.336287668427403</v>
      </c>
      <c r="K2782" s="77">
        <v>1.47434605524716E-2</v>
      </c>
      <c r="L2782" s="77">
        <v>-13.3221895875716</v>
      </c>
      <c r="M2782" s="77">
        <v>2.5024783692415499E-3</v>
      </c>
      <c r="N2782" s="77">
        <v>-19.014098080855799</v>
      </c>
      <c r="O2782" s="77">
        <v>1.224098218323E-2</v>
      </c>
      <c r="P2782" s="77">
        <v>-26.682155053081399</v>
      </c>
      <c r="Q2782" s="77">
        <v>-26.682155053081299</v>
      </c>
      <c r="R2782" s="77">
        <v>0</v>
      </c>
      <c r="S2782" s="77">
        <v>1.00383173157011E-2</v>
      </c>
      <c r="T2782" s="77" t="s">
        <v>152</v>
      </c>
      <c r="U2782" s="105">
        <v>0.147862041991246</v>
      </c>
      <c r="V2782" s="105">
        <v>-0.15795933348792099</v>
      </c>
      <c r="W2782" s="101">
        <v>0.305799295582174</v>
      </c>
    </row>
    <row r="2783" spans="2:23" x14ac:dyDescent="0.35">
      <c r="B2783" s="55" t="s">
        <v>113</v>
      </c>
      <c r="C2783" s="76" t="s">
        <v>136</v>
      </c>
      <c r="D2783" s="55" t="s">
        <v>84</v>
      </c>
      <c r="E2783" s="55" t="s">
        <v>201</v>
      </c>
      <c r="F2783" s="70">
        <v>89.72</v>
      </c>
      <c r="G2783" s="77">
        <v>58600</v>
      </c>
      <c r="H2783" s="77">
        <v>89.58</v>
      </c>
      <c r="I2783" s="77">
        <v>1</v>
      </c>
      <c r="J2783" s="77">
        <v>-16.4838490261671</v>
      </c>
      <c r="K2783" s="77">
        <v>1.24174796373883E-2</v>
      </c>
      <c r="L2783" s="77">
        <v>-1.4461284291418299</v>
      </c>
      <c r="M2783" s="77">
        <v>9.5571835714249997E-5</v>
      </c>
      <c r="N2783" s="77">
        <v>-15.037720597025199</v>
      </c>
      <c r="O2783" s="77">
        <v>1.23219078016741E-2</v>
      </c>
      <c r="P2783" s="77">
        <v>-21.4321040713053</v>
      </c>
      <c r="Q2783" s="77">
        <v>-21.432104071305201</v>
      </c>
      <c r="R2783" s="77">
        <v>0</v>
      </c>
      <c r="S2783" s="77">
        <v>2.0991613380993E-2</v>
      </c>
      <c r="T2783" s="77" t="s">
        <v>153</v>
      </c>
      <c r="U2783" s="105">
        <v>-1.00062184916346</v>
      </c>
      <c r="V2783" s="105">
        <v>-1.06895291204398</v>
      </c>
      <c r="W2783" s="101">
        <v>6.8326129468567698E-2</v>
      </c>
    </row>
    <row r="2784" spans="2:23" x14ac:dyDescent="0.35">
      <c r="B2784" s="55" t="s">
        <v>89</v>
      </c>
      <c r="D2784" s="55" t="s">
        <v>89</v>
      </c>
      <c r="E2784" s="55" t="s">
        <v>89</v>
      </c>
      <c r="T2784" s="77" t="s">
        <v>202</v>
      </c>
      <c r="U2784" s="105">
        <v>176.77667858620299</v>
      </c>
      <c r="V2784" s="105">
        <v>-139.03333918652001</v>
      </c>
      <c r="W2784" s="101">
        <v>315.80917571633699</v>
      </c>
    </row>
    <row r="2785" spans="2:23" x14ac:dyDescent="0.35">
      <c r="B2785" s="55" t="s">
        <v>89</v>
      </c>
      <c r="D2785" s="55" t="s">
        <v>89</v>
      </c>
      <c r="E2785" s="55" t="s">
        <v>89</v>
      </c>
      <c r="T2785" s="77" t="s">
        <v>203</v>
      </c>
      <c r="U2785" s="105">
        <v>-1044.19120766633</v>
      </c>
      <c r="V2785" s="105">
        <v>-1045.7517645671301</v>
      </c>
      <c r="W2785" s="101">
        <v>1.56418224568901</v>
      </c>
    </row>
    <row r="2786" spans="2:23" x14ac:dyDescent="0.35">
      <c r="B2786" s="55" t="s">
        <v>89</v>
      </c>
      <c r="D2786" s="55" t="s">
        <v>89</v>
      </c>
      <c r="E2786" s="55" t="s">
        <v>89</v>
      </c>
      <c r="T2786" s="77" t="s">
        <v>204</v>
      </c>
      <c r="U2786" s="105">
        <v>-1269.3276841341501</v>
      </c>
      <c r="V2786" s="105">
        <v>-960.69191832194394</v>
      </c>
      <c r="W2786" s="101">
        <v>-308.63303403857202</v>
      </c>
    </row>
    <row r="2787" spans="2:23" x14ac:dyDescent="0.35">
      <c r="B2787" s="55" t="s">
        <v>89</v>
      </c>
      <c r="D2787" s="55" t="s">
        <v>89</v>
      </c>
      <c r="E2787" s="55" t="s">
        <v>89</v>
      </c>
      <c r="T2787" s="77" t="s">
        <v>205</v>
      </c>
      <c r="U2787" s="105">
        <v>-670.68321849741801</v>
      </c>
      <c r="V2787" s="105">
        <v>-563.63688142118895</v>
      </c>
      <c r="W2787" s="101">
        <v>-107.04377603342</v>
      </c>
    </row>
    <row r="2788" spans="2:23" x14ac:dyDescent="0.35">
      <c r="B2788" s="55" t="s">
        <v>89</v>
      </c>
      <c r="D2788" s="55" t="s">
        <v>89</v>
      </c>
      <c r="E2788" s="55" t="s">
        <v>89</v>
      </c>
      <c r="T2788" s="77" t="s">
        <v>206</v>
      </c>
      <c r="U2788" s="105">
        <v>-2372.4614966527602</v>
      </c>
      <c r="V2788" s="105">
        <v>-1813.83337494789</v>
      </c>
      <c r="W2788" s="101">
        <v>-558.62425743127596</v>
      </c>
    </row>
    <row r="2789" spans="2:23" x14ac:dyDescent="0.35">
      <c r="B2789" s="55" t="s">
        <v>89</v>
      </c>
      <c r="D2789" s="55" t="s">
        <v>89</v>
      </c>
      <c r="E2789" s="55" t="s">
        <v>89</v>
      </c>
      <c r="T2789" s="77" t="s">
        <v>207</v>
      </c>
      <c r="U2789" s="105">
        <v>-2979.4164700945498</v>
      </c>
      <c r="V2789" s="105">
        <v>-2451.3888124684399</v>
      </c>
      <c r="W2789" s="101">
        <v>-528.01684484703298</v>
      </c>
    </row>
    <row r="2790" spans="2:23" x14ac:dyDescent="0.35">
      <c r="B2790" s="55" t="s">
        <v>89</v>
      </c>
      <c r="D2790" s="55" t="s">
        <v>89</v>
      </c>
      <c r="E2790" s="55" t="s">
        <v>89</v>
      </c>
      <c r="T2790" s="77" t="s">
        <v>208</v>
      </c>
      <c r="U2790" s="105">
        <v>-8159.3033984590202</v>
      </c>
      <c r="V2790" s="105">
        <v>-6974.3360909131197</v>
      </c>
      <c r="W2790" s="101">
        <v>-1184.94455438827</v>
      </c>
    </row>
  </sheetData>
  <mergeCells count="5">
    <mergeCell ref="B7:E7"/>
    <mergeCell ref="A2:X2"/>
    <mergeCell ref="A3:X3"/>
    <mergeCell ref="F7:W7"/>
    <mergeCell ref="B8:Z8"/>
  </mergeCells>
  <conditionalFormatting sqref="B10:W65536">
    <cfRule type="expression" dxfId="1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5"/>
  <sheetViews>
    <sheetView workbookViewId="0">
      <selection activeCell="B2" sqref="B2:I2"/>
    </sheetView>
  </sheetViews>
  <sheetFormatPr baseColWidth="10" defaultColWidth="11.44140625" defaultRowHeight="15" x14ac:dyDescent="0.35"/>
  <cols>
    <col min="1" max="1" width="11.44140625" customWidth="1"/>
    <col min="2" max="2" width="15.6640625" style="49" customWidth="1"/>
    <col min="3" max="3" width="12.6640625" style="55" customWidth="1"/>
    <col min="4" max="4" width="16.6640625" style="49" customWidth="1"/>
    <col min="5" max="5" width="14.33203125" style="49" customWidth="1"/>
    <col min="6" max="6" width="24.33203125" style="110" customWidth="1"/>
    <col min="7" max="7" width="16.6640625" style="70" customWidth="1"/>
    <col min="8" max="8" width="16.6640625" style="66" customWidth="1"/>
    <col min="9" max="9" width="34.6640625" style="73" customWidth="1"/>
    <col min="10" max="16384" width="11.44140625" style="31"/>
  </cols>
  <sheetData>
    <row r="1" spans="1:9" s="83" customFormat="1" ht="13.2" x14ac:dyDescent="0.25">
      <c r="A1"/>
      <c r="B1" s="78"/>
      <c r="C1" s="79"/>
      <c r="D1" s="80"/>
      <c r="E1" s="80"/>
      <c r="F1" s="80"/>
      <c r="G1" s="81"/>
      <c r="H1" s="81"/>
      <c r="I1" s="82"/>
    </row>
    <row r="2" spans="1:9" ht="20.399999999999999" x14ac:dyDescent="0.45">
      <c r="B2" s="126" t="s">
        <v>24</v>
      </c>
      <c r="C2" s="126"/>
      <c r="D2" s="126"/>
      <c r="E2" s="126"/>
      <c r="F2" s="126"/>
      <c r="G2" s="126"/>
      <c r="H2" s="126"/>
      <c r="I2" s="126"/>
    </row>
    <row r="3" spans="1:9" ht="18" customHeight="1" x14ac:dyDescent="0.3">
      <c r="B3" s="134"/>
      <c r="C3" s="134"/>
      <c r="D3" s="134"/>
      <c r="E3" s="134"/>
      <c r="F3" s="134"/>
      <c r="G3" s="134"/>
      <c r="H3" s="134"/>
      <c r="I3" s="134"/>
    </row>
    <row r="4" spans="1:9" ht="13.2" x14ac:dyDescent="0.25">
      <c r="B4" s="84"/>
      <c r="C4" s="26"/>
      <c r="D4" s="27"/>
      <c r="E4" s="27"/>
      <c r="F4" s="27"/>
      <c r="G4" s="85"/>
      <c r="H4" s="85"/>
      <c r="I4" s="86"/>
    </row>
    <row r="5" spans="1:9" ht="13.2" x14ac:dyDescent="0.25">
      <c r="B5" s="31"/>
      <c r="C5" s="26"/>
      <c r="D5" s="27"/>
      <c r="E5" s="27"/>
      <c r="F5" s="27"/>
      <c r="G5" s="85"/>
      <c r="H5" s="85"/>
      <c r="I5" s="86"/>
    </row>
    <row r="6" spans="1:9" x14ac:dyDescent="0.35">
      <c r="B6" s="87" t="s">
        <v>23</v>
      </c>
      <c r="C6" s="26"/>
      <c r="D6" s="27"/>
      <c r="E6" s="27"/>
      <c r="F6" s="27"/>
      <c r="G6" s="85"/>
      <c r="H6" s="88"/>
      <c r="I6" s="31"/>
    </row>
    <row r="7" spans="1:9" x14ac:dyDescent="0.35">
      <c r="B7" s="36" t="s">
        <v>15</v>
      </c>
      <c r="C7" s="26"/>
      <c r="D7" s="27"/>
      <c r="E7" s="27"/>
      <c r="F7" s="27"/>
      <c r="G7" s="88"/>
      <c r="H7" s="89"/>
      <c r="I7" s="42" t="s">
        <v>20</v>
      </c>
    </row>
    <row r="8" spans="1:9" ht="25.5" customHeight="1" x14ac:dyDescent="0.25">
      <c r="B8" s="127" t="str">
        <f>PORTADA!F25</f>
        <v>DIVISIÓN OPERACIÓN Y CONTROL DEL SISTEMA ELÉCTRICO</v>
      </c>
      <c r="C8" s="127"/>
      <c r="D8" s="127"/>
      <c r="E8" s="127"/>
      <c r="F8" s="127"/>
      <c r="G8" s="127"/>
      <c r="H8" s="88"/>
      <c r="I8" s="45">
        <f>PORTADA!E25</f>
        <v>46056</v>
      </c>
    </row>
    <row r="9" spans="1:9" ht="13.8" thickBot="1" x14ac:dyDescent="0.3">
      <c r="B9" s="98" t="s">
        <v>28</v>
      </c>
      <c r="C9" s="17"/>
      <c r="D9" s="14"/>
      <c r="E9" s="14"/>
      <c r="F9" s="14"/>
      <c r="G9" s="89"/>
      <c r="H9" s="88"/>
      <c r="I9" s="90"/>
    </row>
    <row r="10" spans="1:9" ht="35.25" customHeight="1" thickBot="1" x14ac:dyDescent="0.3">
      <c r="B10" s="46" t="s">
        <v>31</v>
      </c>
      <c r="C10" s="47" t="s">
        <v>32</v>
      </c>
      <c r="D10" s="47" t="s">
        <v>46</v>
      </c>
      <c r="E10" s="47" t="s">
        <v>34</v>
      </c>
      <c r="F10" s="47" t="s">
        <v>35</v>
      </c>
      <c r="G10" s="47" t="s">
        <v>47</v>
      </c>
      <c r="H10" s="47" t="s">
        <v>48</v>
      </c>
      <c r="I10" s="47" t="s">
        <v>49</v>
      </c>
    </row>
    <row r="11" spans="1:9" x14ac:dyDescent="0.35">
      <c r="C11" s="50"/>
      <c r="D11" s="51"/>
      <c r="E11" s="51"/>
      <c r="F11" s="112"/>
      <c r="G11" s="91"/>
      <c r="H11" s="92"/>
      <c r="I11" s="93"/>
    </row>
    <row r="12" spans="1:9" x14ac:dyDescent="0.35">
      <c r="C12" s="50"/>
      <c r="D12" s="51"/>
      <c r="E12" s="51"/>
      <c r="F12" s="112"/>
      <c r="G12" s="91"/>
      <c r="H12" s="92"/>
      <c r="I12" s="93"/>
    </row>
    <row r="13" spans="1:9" x14ac:dyDescent="0.35">
      <c r="C13" s="50"/>
      <c r="D13" s="51"/>
      <c r="E13" s="51"/>
      <c r="F13" s="112"/>
      <c r="G13" s="91"/>
      <c r="H13" s="92"/>
      <c r="I13" s="93"/>
    </row>
    <row r="14" spans="1:9" x14ac:dyDescent="0.35">
      <c r="C14" s="50"/>
      <c r="D14" s="51"/>
      <c r="E14" s="51"/>
      <c r="F14" s="112"/>
      <c r="G14" s="91"/>
      <c r="H14" s="92"/>
      <c r="I14" s="93"/>
    </row>
    <row r="15" spans="1:9" x14ac:dyDescent="0.35">
      <c r="C15" s="50"/>
      <c r="D15" s="51"/>
      <c r="E15" s="51"/>
      <c r="F15" s="112"/>
      <c r="G15" s="91"/>
      <c r="H15" s="92"/>
      <c r="I15" s="93"/>
    </row>
    <row r="16" spans="1:9" x14ac:dyDescent="0.35">
      <c r="C16" s="50"/>
      <c r="D16" s="51"/>
      <c r="E16" s="51"/>
      <c r="F16" s="112"/>
      <c r="G16" s="91"/>
      <c r="H16" s="92"/>
      <c r="I16" s="93"/>
    </row>
    <row r="17" spans="3:9" x14ac:dyDescent="0.35">
      <c r="C17" s="50"/>
      <c r="D17" s="51"/>
      <c r="E17" s="51"/>
      <c r="F17" s="112"/>
      <c r="G17" s="91"/>
      <c r="H17" s="92"/>
      <c r="I17" s="93"/>
    </row>
    <row r="18" spans="3:9" x14ac:dyDescent="0.35">
      <c r="C18" s="50"/>
      <c r="D18" s="51"/>
      <c r="E18" s="51"/>
      <c r="F18" s="112"/>
      <c r="G18" s="91"/>
      <c r="H18" s="92"/>
      <c r="I18" s="93"/>
    </row>
    <row r="19" spans="3:9" x14ac:dyDescent="0.35">
      <c r="C19" s="50"/>
      <c r="D19" s="51"/>
      <c r="E19" s="51"/>
      <c r="F19" s="112"/>
      <c r="G19" s="91"/>
      <c r="H19" s="92"/>
      <c r="I19" s="93"/>
    </row>
    <row r="20" spans="3:9" x14ac:dyDescent="0.35">
      <c r="C20" s="50"/>
      <c r="D20" s="51"/>
      <c r="E20" s="51"/>
      <c r="F20" s="112"/>
      <c r="G20" s="91"/>
      <c r="H20" s="92"/>
      <c r="I20" s="93"/>
    </row>
    <row r="21" spans="3:9" x14ac:dyDescent="0.35">
      <c r="C21" s="50"/>
      <c r="D21" s="51"/>
      <c r="E21" s="51"/>
      <c r="F21" s="112"/>
      <c r="G21" s="91"/>
      <c r="H21" s="92"/>
      <c r="I21" s="93"/>
    </row>
    <row r="22" spans="3:9" x14ac:dyDescent="0.35">
      <c r="C22" s="50"/>
      <c r="D22" s="51"/>
      <c r="E22" s="51"/>
      <c r="F22" s="112"/>
      <c r="G22" s="91"/>
      <c r="H22" s="92"/>
      <c r="I22" s="93"/>
    </row>
    <row r="23" spans="3:9" x14ac:dyDescent="0.35">
      <c r="C23" s="50"/>
      <c r="D23" s="51"/>
      <c r="E23" s="51"/>
      <c r="F23" s="112"/>
      <c r="G23" s="91"/>
      <c r="H23" s="92"/>
      <c r="I23" s="93"/>
    </row>
    <row r="24" spans="3:9" x14ac:dyDescent="0.35">
      <c r="C24" s="50"/>
      <c r="D24" s="51"/>
      <c r="E24" s="51"/>
      <c r="F24" s="112"/>
      <c r="G24" s="91"/>
      <c r="H24" s="92"/>
      <c r="I24" s="93"/>
    </row>
    <row r="25" spans="3:9" x14ac:dyDescent="0.35">
      <c r="C25" s="50"/>
      <c r="D25" s="51"/>
      <c r="E25" s="51"/>
      <c r="F25" s="112"/>
      <c r="G25" s="91"/>
      <c r="H25" s="92"/>
      <c r="I25" s="93"/>
    </row>
  </sheetData>
  <mergeCells count="3">
    <mergeCell ref="B2:I2"/>
    <mergeCell ref="B3:I3"/>
    <mergeCell ref="B8:G8"/>
  </mergeCells>
  <conditionalFormatting sqref="B11:I65536">
    <cfRule type="expression" dxfId="0" priority="1" stopIfTrue="1">
      <formula>$B11&lt;&gt;""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PORTADA</vt:lpstr>
      <vt:lpstr>TPNC</vt:lpstr>
      <vt:lpstr>CMORC</vt:lpstr>
      <vt:lpstr>RENTAC</vt:lpstr>
      <vt:lpstr>CVTn</vt:lpstr>
      <vt:lpstr>TCP</vt:lpstr>
      <vt:lpstr>PORTADA!Área_de_impresión</vt:lpstr>
      <vt:lpstr>CMORC!Títulos_a_imprimir</vt:lpstr>
      <vt:lpstr>CVTn!Títulos_a_imprimir</vt:lpstr>
      <vt:lpstr>RENTAC!Títulos_a_imprimir</vt:lpstr>
      <vt:lpstr>TPNC!Títulos_a_imprimir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SIIM</dc:creator>
  <cp:lastModifiedBy>Gabriela Lopez</cp:lastModifiedBy>
  <cp:lastPrinted>2014-01-14T22:26:32Z</cp:lastPrinted>
  <dcterms:created xsi:type="dcterms:W3CDTF">1996-11-27T10:00:04Z</dcterms:created>
  <dcterms:modified xsi:type="dcterms:W3CDTF">2026-02-04T17:29:02Z</dcterms:modified>
</cp:coreProperties>
</file>