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V_CONCILIACION-RC\OSOM\"/>
    </mc:Choice>
  </mc:AlternateContent>
  <xr:revisionPtr revIDLastSave="0" documentId="13_ncr:1_{26183F0F-A647-4BE9-BE46-A31E56D4BCC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ORTADA" sheetId="13" r:id="rId1"/>
    <sheet name="TPNC" sheetId="1" r:id="rId2"/>
    <sheet name="CMORC" sheetId="2" r:id="rId3"/>
    <sheet name="RENTAC" sheetId="3" r:id="rId4"/>
    <sheet name="CVTn" sheetId="14" r:id="rId5"/>
    <sheet name="TCP" sheetId="15" r:id="rId6"/>
  </sheets>
  <definedNames>
    <definedName name="_xlnm.Print_Area" localSheetId="0">PORTADA!$A$1:$I$40</definedName>
    <definedName name="_xlnm.Print_Titles" localSheetId="2">CMORC!$7:$9</definedName>
    <definedName name="_xlnm.Print_Titles" localSheetId="4">CVTn!$7:$9</definedName>
    <definedName name="_xlnm.Print_Titles" localSheetId="3">RENTAC!$6:$8</definedName>
    <definedName name="_xlnm.Print_Titles" localSheetId="1">TPNC!$7:$9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L1" i="3"/>
  <c r="L1" i="2"/>
  <c r="I7" i="1"/>
  <c r="B8" i="15"/>
  <c r="F7" i="14"/>
  <c r="B7" i="14"/>
  <c r="L6" i="3"/>
  <c r="A6" i="3"/>
  <c r="O7" i="2"/>
  <c r="A7" i="2"/>
  <c r="I8" i="15"/>
  <c r="A7" i="1"/>
  <c r="K7" i="1"/>
  <c r="A30" i="13"/>
  <c r="E26" i="13"/>
</calcChain>
</file>

<file path=xl/sharedStrings.xml><?xml version="1.0" encoding="utf-8"?>
<sst xmlns="http://schemas.openxmlformats.org/spreadsheetml/2006/main" count="16642" uniqueCount="224">
  <si>
    <t>ENTE OPERADOR REGIONAL</t>
  </si>
  <si>
    <t>Ente Operador Regional (EOR)</t>
  </si>
  <si>
    <t>Contenido:</t>
  </si>
  <si>
    <t>1.</t>
  </si>
  <si>
    <t>2.</t>
  </si>
  <si>
    <t>3.</t>
  </si>
  <si>
    <t>4.</t>
  </si>
  <si>
    <t>NO COMPROMETIDAS EN CONTRATO</t>
  </si>
  <si>
    <t>F. Conciliación:</t>
  </si>
  <si>
    <t>Cargo en el Mercado de Oportunidad Regional asociado a los Compromisos Contractuales.</t>
  </si>
  <si>
    <t>Renta de Congestión.</t>
  </si>
  <si>
    <t>CARGO EN EL MERCADO DE OPORTUNIDAD</t>
  </si>
  <si>
    <t>ASOCIADO A LOS COMPROMISOS CONTRACTUALES</t>
  </si>
  <si>
    <t>RENTA DE CONGESTIÓN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</si>
  <si>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</si>
  <si>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</si>
  <si>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</si>
  <si>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</si>
  <si>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</si>
  <si>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 xml:space="preserve">TRANSACCIONES PROGRAMADAS </t>
  </si>
  <si>
    <t>F. Predespacho:</t>
  </si>
  <si>
    <t>CONCILIACIÓN DIARIA DE SERVICIOS DE TRANSMISIÓN REGIONAL</t>
  </si>
  <si>
    <t>F. PREDESPACHO:</t>
  </si>
  <si>
    <t xml:space="preserve">                 ENTE OPERADOR REGIONAL</t>
  </si>
  <si>
    <t>TRANSACCIONES DE CONTRATOS REGIONALES</t>
  </si>
  <si>
    <t>Nota:</t>
  </si>
  <si>
    <t>Transacciones de Contratos Regionales.</t>
  </si>
  <si>
    <t>5.</t>
  </si>
  <si>
    <t>Nota: Las columnas “Código de CF” y “ID DT” únicamente corresponden a los tipos de ofertas asociados a los Contratos Firmes; se coloca N/A para otros tipos de oferta.</t>
  </si>
  <si>
    <t>1 El termino N/A en la columna "Precio Exante (US$)" indica una situación de aislamiento eléctrico debido a SOLMANT.
2 Las columnas “Código de CF” y “ID DT” únicamente corresponden a los tipos de ofertas asociados a los Contratos Firmes; se coloca N/A para otros tipos de oferta.</t>
  </si>
  <si>
    <t>El término "N/A" en la columna "Precio I (US$)" y/o en la columna "Precio R (US$)", indican una situación de aislamiento eléctrico debido a SOLMANT.</t>
  </si>
  <si>
    <t>Agente</t>
  </si>
  <si>
    <t>Periodo</t>
  </si>
  <si>
    <t>Tipo Contrato</t>
  </si>
  <si>
    <t>Código de CF</t>
  </si>
  <si>
    <t>ID DT</t>
  </si>
  <si>
    <t>Nodo I</t>
  </si>
  <si>
    <t>Punto Medición I</t>
  </si>
  <si>
    <t>Precio I (US$)</t>
  </si>
  <si>
    <t>Nodo R</t>
  </si>
  <si>
    <t>Punto Medición R</t>
  </si>
  <si>
    <t>Precio R (US$)</t>
  </si>
  <si>
    <t>Transacción</t>
  </si>
  <si>
    <t>Energía Declarada Inicial (MWh)</t>
  </si>
  <si>
    <t>Compromiso Contractual CCi  (MW)</t>
  </si>
  <si>
    <t>Cargo en el Mercado de Oportunidad Regional asociado a los Compromisos Contractuales (US$)</t>
  </si>
  <si>
    <t>Nodo</t>
  </si>
  <si>
    <t>Punto Medida</t>
  </si>
  <si>
    <t>Tipo Oferta</t>
  </si>
  <si>
    <t>Transacciones de Contratos Regionales 
(Energía Declarada o Reducida)
 (MW)</t>
  </si>
  <si>
    <t>5GICE</t>
  </si>
  <si>
    <t>00</t>
  </si>
  <si>
    <t>58004</t>
  </si>
  <si>
    <t>CF51A0000858</t>
  </si>
  <si>
    <t>A0126-0226DF00000035</t>
  </si>
  <si>
    <t>5_58004_001</t>
  </si>
  <si>
    <t>CF O.I. Flexibilidad</t>
  </si>
  <si>
    <t>N/A</t>
  </si>
  <si>
    <t>CNFFF Inyección</t>
  </si>
  <si>
    <t>CF51A0000852</t>
  </si>
  <si>
    <t>A0126-0226DF00000004</t>
  </si>
  <si>
    <t>CF51A0000839</t>
  </si>
  <si>
    <t>A0126-0226DF00000047</t>
  </si>
  <si>
    <t>CF52A0000847</t>
  </si>
  <si>
    <t>A0126-0226DF00000117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</si>
  <si>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</si>
  <si>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</si>
  <si>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</si>
  <si>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</si>
  <si>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</si>
  <si>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</si>
  <si>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</si>
  <si>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</si>
  <si>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</si>
  <si>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</si>
  <si>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</si>
  <si>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</si>
  <si>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</si>
  <si>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</si>
  <si>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</si>
  <si>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</si>
  <si>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</si>
  <si>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</si>
  <si>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</si>
  <si>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</si>
  <si>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</si>
  <si>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</si>
  <si>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</si>
  <si>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DIVISIÓN OPERACIÓN Y CONTROL DEL SISTEMA ELÉCTRICO</t>
  </si>
  <si>
    <t>Punto de Medición</t>
  </si>
  <si>
    <t>IPNC/RPNC</t>
  </si>
  <si>
    <t>MW Predespachados</t>
  </si>
  <si>
    <t>Precio Exante (US$)</t>
  </si>
  <si>
    <t>Transacciones Programadas _x000D_
no Comprometidas en Contrato (US$)</t>
  </si>
  <si>
    <t>5_50350_001</t>
  </si>
  <si>
    <t>i</t>
  </si>
  <si>
    <t>TOP</t>
  </si>
  <si>
    <t>5_50900_001</t>
  </si>
  <si>
    <t>r</t>
  </si>
  <si>
    <t>O.R. Flexibilidad</t>
  </si>
  <si>
    <t>5_58104_001</t>
  </si>
  <si>
    <t>5_58200_001</t>
  </si>
  <si>
    <t>5_58300_001</t>
  </si>
  <si>
    <t>TOTAL</t>
  </si>
  <si>
    <t/>
  </si>
  <si>
    <t>Tipo DT</t>
  </si>
  <si>
    <t>Potencia Asignada DT</t>
  </si>
  <si>
    <t>Energía Declarada o Requerida Reducida (MWh)</t>
  </si>
  <si>
    <t>Renta de Congestión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</si>
  <si>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</si>
  <si>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</si>
  <si>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</si>
  <si>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</si>
  <si>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</si>
  <si>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</si>
  <si>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</si>
  <si>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</si>
  <si>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</si>
  <si>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</si>
  <si>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</si>
  <si>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</si>
  <si>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</si>
  <si>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</si>
  <si>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</si>
  <si>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</si>
  <si>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</si>
  <si>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</si>
  <si>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</si>
  <si>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</si>
  <si>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</si>
  <si>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</si>
  <si>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57.98</t>
  </si>
  <si>
    <t>50050</t>
  </si>
  <si>
    <t>55.98</t>
  </si>
  <si>
    <t>1</t>
  </si>
  <si>
    <t>-95.74734900500480</t>
  </si>
  <si>
    <t>1.67766253599197</t>
  </si>
  <si>
    <t>14.18973548940460</t>
  </si>
  <si>
    <t>0.0368467925664461</t>
  </si>
  <si>
    <t>-109.937084494409</t>
  </si>
  <si>
    <t>1.64081574342553</t>
  </si>
  <si>
    <t>-47.91511107355580</t>
  </si>
  <si>
    <t>-47.915111073555850894</t>
  </si>
  <si>
    <t>0</t>
  </si>
  <si>
    <t>0.4201419900619890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</si>
  <si>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</si>
  <si>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</si>
  <si>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</si>
  <si>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</si>
  <si>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</si>
  <si>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</si>
  <si>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</si>
  <si>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</si>
  <si>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</si>
  <si>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</si>
  <si>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56.83</t>
  </si>
  <si>
    <t>26.25905754202720</t>
  </si>
  <si>
    <t>0.0344769051497749</t>
  </si>
  <si>
    <t>6.85725022853980</t>
  </si>
  <si>
    <t>0.002351094034840460</t>
  </si>
  <si>
    <t>19.40180731348740</t>
  </si>
  <si>
    <t>0.0321258111149344</t>
  </si>
  <si>
    <t>31.44934043816040</t>
  </si>
  <si>
    <t>31.449340438160361027</t>
  </si>
  <si>
    <t>0.0494530506997654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</si>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</sst>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;@"/>
    <numFmt numFmtId="165" formatCode="[$$-409]#,##0.00"/>
    <numFmt numFmtId="166" formatCode="#,##0.000"/>
    <numFmt numFmtId="167" formatCode="00"/>
    <numFmt numFmtId="168" formatCode="dd&quot; de &quot;mmmm&quot; de &quot;yyyy"/>
    <numFmt numFmtId="169" formatCode="0.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b/>
      <sz val="10"/>
      <color indexed="9"/>
      <name val="Segoe UI Semibold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9"/>
      <color indexed="9"/>
      <name val="Segoe UI Semibold"/>
      <family val="2"/>
    </font>
    <font>
      <b/>
      <sz val="9"/>
      <name val="Segoe UI Semibold"/>
      <family val="2"/>
    </font>
    <font>
      <sz val="9"/>
      <name val="Segoe UI"/>
      <family val="2"/>
    </font>
    <font>
      <b/>
      <sz val="8"/>
      <name val="Segoe UI Semibold"/>
      <family val="2"/>
    </font>
    <font>
      <b/>
      <sz val="10"/>
      <name val="Segoe UI"/>
      <family val="2"/>
    </font>
    <font>
      <sz val="10"/>
      <name val="Arial"/>
      <family val="2"/>
    </font>
    <font>
      <sz val="2"/>
      <color theme="0"/>
      <name val="Arial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0" fontId="8" fillId="0" borderId="0" xfId="0" applyFont="1"/>
    <xf numFmtId="164" fontId="1" fillId="2" borderId="0" xfId="0" applyNumberFormat="1" applyFont="1" applyFill="1" applyAlignment="1">
      <alignment horizontal="left" shrinkToFit="1"/>
    </xf>
    <xf numFmtId="165" fontId="1" fillId="2" borderId="0" xfId="0" applyNumberFormat="1" applyFont="1" applyFill="1" applyAlignment="1">
      <alignment horizontal="left" shrinkToFit="1"/>
    </xf>
    <xf numFmtId="164" fontId="5" fillId="2" borderId="0" xfId="0" applyNumberFormat="1" applyFont="1" applyFill="1" applyAlignment="1">
      <alignment horizontal="left" shrinkToFit="1"/>
    </xf>
    <xf numFmtId="49" fontId="1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64" fontId="9" fillId="0" borderId="0" xfId="0" applyNumberFormat="1" applyFont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vertical="top"/>
    </xf>
    <xf numFmtId="0" fontId="12" fillId="0" borderId="0" xfId="0" applyFont="1"/>
    <xf numFmtId="0" fontId="1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right"/>
    </xf>
    <xf numFmtId="0" fontId="32" fillId="2" borderId="0" xfId="0" applyFont="1" applyFill="1"/>
    <xf numFmtId="14" fontId="32" fillId="2" borderId="0" xfId="0" applyNumberFormat="1" applyFont="1" applyFill="1"/>
    <xf numFmtId="0" fontId="32" fillId="2" borderId="0" xfId="0" applyFont="1" applyFill="1" applyAlignment="1">
      <alignment shrinkToFit="1"/>
    </xf>
    <xf numFmtId="0" fontId="3" fillId="0" borderId="0" xfId="0" applyFont="1"/>
    <xf numFmtId="165" fontId="3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7" fillId="2" borderId="0" xfId="0" applyFont="1" applyFill="1"/>
    <xf numFmtId="0" fontId="15" fillId="2" borderId="0" xfId="0" applyFont="1" applyFill="1" applyAlignment="1">
      <alignment vertical="top"/>
    </xf>
    <xf numFmtId="0" fontId="21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left" shrinkToFit="1"/>
    </xf>
    <xf numFmtId="165" fontId="21" fillId="2" borderId="0" xfId="0" applyNumberFormat="1" applyFont="1" applyFill="1" applyAlignment="1">
      <alignment horizontal="right" shrinkToFit="1"/>
    </xf>
    <xf numFmtId="14" fontId="25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shrinkToFit="1"/>
    </xf>
    <xf numFmtId="168" fontId="24" fillId="2" borderId="0" xfId="0" applyNumberFormat="1" applyFont="1" applyFill="1" applyAlignment="1">
      <alignment horizontal="right" vertical="top"/>
    </xf>
    <xf numFmtId="164" fontId="26" fillId="3" borderId="1" xfId="0" applyNumberFormat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right" shrinkToFit="1"/>
    </xf>
    <xf numFmtId="49" fontId="24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left"/>
    </xf>
    <xf numFmtId="169" fontId="28" fillId="2" borderId="0" xfId="0" applyNumberFormat="1" applyFont="1" applyFill="1" applyAlignment="1">
      <alignment horizontal="center"/>
    </xf>
    <xf numFmtId="166" fontId="28" fillId="2" borderId="0" xfId="0" applyNumberFormat="1" applyFont="1" applyFill="1" applyAlignment="1">
      <alignment horizontal="center"/>
    </xf>
    <xf numFmtId="165" fontId="28" fillId="2" borderId="0" xfId="0" applyNumberFormat="1" applyFont="1" applyFill="1"/>
    <xf numFmtId="49" fontId="24" fillId="2" borderId="0" xfId="0" applyNumberFormat="1" applyFont="1" applyFill="1" applyAlignment="1">
      <alignment horizontal="center"/>
    </xf>
    <xf numFmtId="169" fontId="24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shrinkToFit="1"/>
    </xf>
    <xf numFmtId="49" fontId="23" fillId="2" borderId="0" xfId="0" applyNumberFormat="1" applyFont="1" applyFill="1" applyAlignment="1">
      <alignment horizontal="left"/>
    </xf>
    <xf numFmtId="165" fontId="17" fillId="2" borderId="0" xfId="0" applyNumberFormat="1" applyFont="1" applyFill="1" applyAlignment="1">
      <alignment horizontal="left" shrinkToFi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 shrinkToFit="1"/>
    </xf>
    <xf numFmtId="166" fontId="24" fillId="2" borderId="0" xfId="0" applyNumberFormat="1" applyFont="1" applyFill="1" applyAlignment="1">
      <alignment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7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/>
    </xf>
    <xf numFmtId="16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left" shrinkToFit="1"/>
    </xf>
    <xf numFmtId="0" fontId="31" fillId="0" borderId="0" xfId="0" applyFont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right" shrinkToFit="1"/>
    </xf>
    <xf numFmtId="164" fontId="2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 shrinkToFit="1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6" fontId="28" fillId="2" borderId="0" xfId="0" applyNumberFormat="1" applyFont="1" applyFill="1"/>
    <xf numFmtId="164" fontId="31" fillId="2" borderId="0" xfId="0" applyNumberFormat="1" applyFont="1" applyFill="1" applyAlignment="1">
      <alignment horizontal="left"/>
    </xf>
    <xf numFmtId="49" fontId="31" fillId="2" borderId="0" xfId="0" applyNumberFormat="1" applyFont="1" applyFill="1" applyAlignment="1">
      <alignment horizontal="left"/>
    </xf>
    <xf numFmtId="164" fontId="31" fillId="2" borderId="0" xfId="0" applyNumberFormat="1" applyFont="1" applyFill="1" applyAlignment="1">
      <alignment horizontal="left" shrinkToFit="1"/>
    </xf>
    <xf numFmtId="0" fontId="31" fillId="2" borderId="0" xfId="0" applyFont="1" applyFill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shrinkToFit="1"/>
    </xf>
    <xf numFmtId="4" fontId="24" fillId="2" borderId="0" xfId="0" applyNumberFormat="1" applyFont="1" applyFill="1" applyAlignment="1">
      <alignment horizontal="right"/>
    </xf>
    <xf numFmtId="164" fontId="3" fillId="0" borderId="0" xfId="0" applyNumberFormat="1" applyFont="1"/>
    <xf numFmtId="4" fontId="24" fillId="2" borderId="0" xfId="0" applyNumberFormat="1" applyFont="1" applyFill="1" applyAlignment="1">
      <alignment horizontal="right" shrinkToFit="1"/>
    </xf>
    <xf numFmtId="4" fontId="24" fillId="2" borderId="0" xfId="0" applyNumberFormat="1" applyFont="1" applyFill="1"/>
    <xf numFmtId="4" fontId="24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shrinkToFit="1"/>
    </xf>
    <xf numFmtId="2" fontId="24" fillId="2" borderId="0" xfId="0" applyNumberFormat="1" applyFont="1" applyFill="1" applyAlignment="1">
      <alignment horizontal="right"/>
    </xf>
    <xf numFmtId="2" fontId="24" fillId="2" borderId="0" xfId="0" applyNumberFormat="1" applyFont="1" applyFill="1" applyAlignment="1">
      <alignment horizontal="right" shrinkToFit="1"/>
    </xf>
    <xf numFmtId="2" fontId="2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169" fontId="24" fillId="2" borderId="0" xfId="0" applyNumberFormat="1" applyFont="1" applyFill="1" applyAlignment="1">
      <alignment horizontal="right"/>
    </xf>
    <xf numFmtId="49" fontId="28" fillId="2" borderId="0" xfId="0" applyNumberFormat="1" applyFont="1" applyFill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15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8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2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8" fontId="24" fillId="2" borderId="0" xfId="0" applyNumberFormat="1" applyFont="1" applyFill="1" applyAlignment="1">
      <alignment horizontal="right" vertical="top"/>
    </xf>
    <xf numFmtId="0" fontId="19" fillId="2" borderId="0" xfId="0" applyFont="1" applyFill="1" applyAlignment="1">
      <alignment horizontal="center"/>
    </xf>
    <xf numFmtId="168" fontId="24" fillId="5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center"/>
    </xf>
    <xf numFmtId="14" fontId="33" fillId="2" borderId="0" xfId="0" applyNumberFormat="1" applyFont="1" applyFill="1" applyAlignment="1">
      <alignment horizontal="left"/>
    </xf>
    <xf numFmtId="165" fontId="34" fillId="2" borderId="0" xfId="0" applyNumberFormat="1" applyFont="1" applyFill="1" applyAlignment="1">
      <alignment horizontal="left" shrinkToFit="1"/>
    </xf>
    <xf numFmtId="4" fontId="34" fillId="2" borderId="0" xfId="0" applyNumberFormat="1" applyFont="1" applyFill="1"/>
    <xf numFmtId="0" fontId="24" fillId="2" borderId="0" xfId="0" applyFont="1" applyFill="1" applyAlignment="1">
      <alignment horizontal="left" wrapText="1"/>
    </xf>
  </cellXfs>
  <cellStyles count="1">
    <cellStyle name="Normal" xfId="0" builtinId="0"/>
  </cellStyles>
  <dxfs count="5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142875</xdr:rowOff>
    </xdr:to>
    <xdr:pic>
      <xdr:nvPicPr>
        <xdr:cNvPr id="1139" name="Picture 1">
          <a:extLst>
            <a:ext uri="{FF2B5EF4-FFF2-40B4-BE49-F238E27FC236}">
              <a16:creationId xmlns:a16="http://schemas.microsoft.com/office/drawing/2014/main" id="{2F6A5293-ADB9-54FA-F14F-EE1E5A7B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752475</xdr:colOff>
      <xdr:row>3</xdr:row>
      <xdr:rowOff>142875</xdr:rowOff>
    </xdr:to>
    <xdr:pic>
      <xdr:nvPicPr>
        <xdr:cNvPr id="2208" name="Picture 4">
          <a:extLst>
            <a:ext uri="{FF2B5EF4-FFF2-40B4-BE49-F238E27FC236}">
              <a16:creationId xmlns:a16="http://schemas.microsoft.com/office/drawing/2014/main" id="{A8D99B42-E1EB-2C49-A6B7-9651A7B1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3</xdr:row>
      <xdr:rowOff>142875</xdr:rowOff>
    </xdr:to>
    <xdr:pic>
      <xdr:nvPicPr>
        <xdr:cNvPr id="2209" name="Picture 4">
          <a:extLst>
            <a:ext uri="{FF2B5EF4-FFF2-40B4-BE49-F238E27FC236}">
              <a16:creationId xmlns:a16="http://schemas.microsoft.com/office/drawing/2014/main" id="{C8B1069D-E220-0BFF-AB45-02A73960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5" name="Picture 8">
          <a:extLst>
            <a:ext uri="{FF2B5EF4-FFF2-40B4-BE49-F238E27FC236}">
              <a16:creationId xmlns:a16="http://schemas.microsoft.com/office/drawing/2014/main" id="{6971A16D-DCE9-2492-7A6F-3BBD1E11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6" name="Picture 8">
          <a:extLst>
            <a:ext uri="{FF2B5EF4-FFF2-40B4-BE49-F238E27FC236}">
              <a16:creationId xmlns:a16="http://schemas.microsoft.com/office/drawing/2014/main" id="{6E34D1D9-5C86-BB8F-05D1-66A66519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828675</xdr:colOff>
      <xdr:row>4</xdr:row>
      <xdr:rowOff>9525</xdr:rowOff>
    </xdr:to>
    <xdr:pic>
      <xdr:nvPicPr>
        <xdr:cNvPr id="15410" name="Picture 1">
          <a:extLst>
            <a:ext uri="{FF2B5EF4-FFF2-40B4-BE49-F238E27FC236}">
              <a16:creationId xmlns:a16="http://schemas.microsoft.com/office/drawing/2014/main" id="{CDC9E693-CC94-0320-CCC4-BAD7B0F1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790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tabSelected="1" zoomScaleNormal="100" workbookViewId="0">
      <selection activeCell="A30" sqref="A30:I30"/>
    </sheetView>
  </sheetViews>
  <sheetFormatPr baseColWidth="10" defaultColWidth="11.44140625" defaultRowHeight="13.2" x14ac:dyDescent="0.25"/>
  <cols>
    <col min="1" max="1" width="3.88671875" style="20" customWidth="1"/>
    <col min="2" max="4" width="11.44140625" style="20" customWidth="1"/>
    <col min="5" max="5" width="17.6640625" style="20" customWidth="1"/>
    <col min="6" max="8" width="11.44140625" style="20" customWidth="1"/>
    <col min="9" max="9" width="5.6640625" style="20" customWidth="1"/>
  </cols>
  <sheetData>
    <row r="20" spans="1:9" ht="34.799999999999997" x14ac:dyDescent="0.75">
      <c r="A20" s="121" t="s">
        <v>1</v>
      </c>
      <c r="B20" s="121"/>
      <c r="C20" s="121"/>
      <c r="D20" s="121"/>
      <c r="E20" s="121"/>
      <c r="F20" s="121"/>
      <c r="G20" s="121"/>
      <c r="H20" s="121"/>
      <c r="I20" s="121"/>
    </row>
    <row r="22" spans="1:9" ht="24.6" x14ac:dyDescent="0.55000000000000004">
      <c r="A22" s="122" t="s">
        <v>17</v>
      </c>
      <c r="B22" s="122"/>
      <c r="C22" s="122"/>
      <c r="D22" s="122"/>
      <c r="E22" s="122"/>
      <c r="F22" s="122"/>
      <c r="G22" s="122"/>
      <c r="H22" s="122"/>
      <c r="I22" s="122"/>
    </row>
    <row r="24" spans="1:9" x14ac:dyDescent="0.25">
      <c r="E24" s="28"/>
      <c r="F24" s="28"/>
      <c r="G24" s="21"/>
      <c r="H24" s="21"/>
      <c r="I24" s="21"/>
    </row>
    <row r="25" spans="1:9" x14ac:dyDescent="0.25">
      <c r="A25" s="21"/>
      <c r="B25" s="21"/>
      <c r="C25" s="21"/>
      <c r="D25" s="21"/>
      <c r="E25" s="29">
        <v>46060</v>
      </c>
      <c r="F25" s="30" t="s">
        <v>88</v>
      </c>
      <c r="G25" s="21"/>
      <c r="H25" s="21"/>
      <c r="I25" s="21"/>
    </row>
    <row r="26" spans="1:9" ht="24.6" x14ac:dyDescent="0.55000000000000004">
      <c r="A26" s="123" t="s">
        <v>8</v>
      </c>
      <c r="B26" s="123"/>
      <c r="C26" s="123"/>
      <c r="D26" s="123"/>
      <c r="E26" s="120">
        <f>E25</f>
        <v>46060</v>
      </c>
      <c r="F26" s="120"/>
      <c r="G26" s="120"/>
      <c r="H26" s="25"/>
      <c r="I26" s="21"/>
    </row>
    <row r="27" spans="1:9" x14ac:dyDescent="0.25">
      <c r="A27" s="18"/>
      <c r="B27" s="18"/>
      <c r="C27" s="18"/>
      <c r="D27" s="18"/>
      <c r="E27" s="22"/>
      <c r="F27" s="21"/>
      <c r="G27" s="21"/>
      <c r="H27" s="21"/>
      <c r="I27" s="21"/>
    </row>
    <row r="28" spans="1:9" x14ac:dyDescent="0.25">
      <c r="A28" s="18"/>
      <c r="B28" s="18"/>
      <c r="C28" s="18"/>
      <c r="D28" s="18"/>
      <c r="E28" s="22"/>
      <c r="F28" s="21"/>
      <c r="G28" s="21"/>
      <c r="H28" s="21"/>
      <c r="I28" s="21"/>
    </row>
    <row r="29" spans="1:9" ht="24.6" x14ac:dyDescent="0.55000000000000004">
      <c r="A29" s="124" t="s">
        <v>15</v>
      </c>
      <c r="B29" s="124"/>
      <c r="C29" s="124"/>
      <c r="D29" s="124"/>
      <c r="E29" s="124"/>
      <c r="F29" s="124"/>
      <c r="G29" s="124"/>
      <c r="H29" s="124"/>
      <c r="I29" s="124"/>
    </row>
    <row r="30" spans="1:9" ht="45.75" customHeight="1" x14ac:dyDescent="0.25">
      <c r="A30" s="119" t="str">
        <f>F25</f>
        <v>DIVISIÓN OPERACIÓN Y CONTROL DEL SISTEMA ELÉCTRICO</v>
      </c>
      <c r="B30" s="119"/>
      <c r="C30" s="119"/>
      <c r="D30" s="119"/>
      <c r="E30" s="119"/>
      <c r="F30" s="119"/>
      <c r="G30" s="119"/>
      <c r="H30" s="119"/>
      <c r="I30" s="119"/>
    </row>
    <row r="31" spans="1:9" x14ac:dyDescent="0.25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7" x14ac:dyDescent="0.6">
      <c r="A33" s="34"/>
      <c r="B33" s="125" t="s">
        <v>2</v>
      </c>
      <c r="C33" s="125"/>
      <c r="D33" s="125"/>
      <c r="E33" s="125"/>
      <c r="F33" s="125"/>
      <c r="G33" s="125"/>
      <c r="H33" s="125"/>
      <c r="I33" s="125"/>
    </row>
    <row r="34" spans="1:9" ht="40.5" customHeight="1" x14ac:dyDescent="0.25">
      <c r="A34" s="35" t="s">
        <v>3</v>
      </c>
      <c r="B34" s="118" t="s">
        <v>18</v>
      </c>
      <c r="C34" s="118"/>
      <c r="D34" s="118"/>
      <c r="E34" s="118"/>
      <c r="F34" s="118"/>
      <c r="G34" s="118"/>
      <c r="H34" s="118"/>
      <c r="I34" s="118"/>
    </row>
    <row r="35" spans="1:9" ht="40.5" customHeight="1" x14ac:dyDescent="0.25">
      <c r="A35" s="35" t="s">
        <v>4</v>
      </c>
      <c r="B35" s="118" t="s">
        <v>9</v>
      </c>
      <c r="C35" s="118"/>
      <c r="D35" s="118"/>
      <c r="E35" s="118"/>
      <c r="F35" s="118"/>
      <c r="G35" s="118"/>
      <c r="H35" s="118"/>
      <c r="I35" s="118"/>
    </row>
    <row r="36" spans="1:9" ht="24.6" x14ac:dyDescent="0.25">
      <c r="A36" s="35" t="s">
        <v>5</v>
      </c>
      <c r="B36" s="118" t="s">
        <v>10</v>
      </c>
      <c r="C36" s="118"/>
      <c r="D36" s="118"/>
      <c r="E36" s="118"/>
      <c r="F36" s="118"/>
      <c r="G36" s="118"/>
      <c r="H36" s="118"/>
      <c r="I36" s="118"/>
    </row>
    <row r="37" spans="1:9" ht="40.5" customHeight="1" x14ac:dyDescent="0.25">
      <c r="A37" s="35" t="s">
        <v>6</v>
      </c>
      <c r="B37" s="118" t="s">
        <v>14</v>
      </c>
      <c r="C37" s="118"/>
      <c r="D37" s="118"/>
      <c r="E37" s="118"/>
      <c r="F37" s="118"/>
      <c r="G37" s="118"/>
      <c r="H37" s="118"/>
      <c r="I37" s="118"/>
    </row>
    <row r="38" spans="1:9" ht="24.6" x14ac:dyDescent="0.25">
      <c r="A38" s="114" t="s">
        <v>27</v>
      </c>
      <c r="B38" s="118" t="s">
        <v>26</v>
      </c>
      <c r="C38" s="118"/>
      <c r="D38" s="118"/>
      <c r="E38" s="118"/>
      <c r="F38" s="118"/>
      <c r="G38" s="118"/>
      <c r="H38" s="118"/>
      <c r="I38" s="118"/>
    </row>
    <row r="39" spans="1:9" ht="21" x14ac:dyDescent="0.4">
      <c r="A39" s="23"/>
      <c r="B39" s="116"/>
      <c r="C39" s="116"/>
      <c r="D39" s="116"/>
      <c r="E39" s="116"/>
      <c r="F39" s="116"/>
      <c r="G39" s="116"/>
      <c r="H39" s="116"/>
      <c r="I39" s="116"/>
    </row>
    <row r="40" spans="1:9" ht="21" x14ac:dyDescent="0.25">
      <c r="A40" s="23"/>
      <c r="B40" s="117"/>
      <c r="C40" s="117"/>
      <c r="D40" s="117"/>
      <c r="E40" s="117"/>
      <c r="F40" s="117"/>
      <c r="G40" s="117"/>
      <c r="H40" s="117"/>
      <c r="I40" s="117"/>
    </row>
    <row r="42" spans="1:9" ht="15.6" x14ac:dyDescent="0.3">
      <c r="B42" s="24"/>
    </row>
  </sheetData>
  <mergeCells count="14">
    <mergeCell ref="B33:I33"/>
    <mergeCell ref="A30:I30"/>
    <mergeCell ref="E26:G26"/>
    <mergeCell ref="A20:I20"/>
    <mergeCell ref="A22:I22"/>
    <mergeCell ref="A26:D26"/>
    <mergeCell ref="A29:I29"/>
    <mergeCell ref="B39:I39"/>
    <mergeCell ref="B40:I40"/>
    <mergeCell ref="B35:I35"/>
    <mergeCell ref="B36:I36"/>
    <mergeCell ref="B34:I34"/>
    <mergeCell ref="B37:I37"/>
    <mergeCell ref="B38:I38"/>
  </mergeCells>
  <phoneticPr fontId="2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K288"/>
  <sheetViews>
    <sheetView zoomScaleNormal="100" workbookViewId="0">
      <selection activeCell="A9" sqref="A9"/>
    </sheetView>
  </sheetViews>
  <sheetFormatPr baseColWidth="10" defaultColWidth="11.44140625" defaultRowHeight="15" x14ac:dyDescent="0.35"/>
  <cols>
    <col min="1" max="1" width="15" style="49" customWidth="1"/>
    <col min="2" max="2" width="11.88671875" style="55" customWidth="1"/>
    <col min="3" max="3" width="14.5546875" style="49" customWidth="1"/>
    <col min="4" max="5" width="16.6640625" style="49" customWidth="1"/>
    <col min="6" max="6" width="20" style="49" customWidth="1"/>
    <col min="7" max="7" width="20" style="55" customWidth="1"/>
    <col min="8" max="8" width="15.33203125" style="56" customWidth="1"/>
    <col min="9" max="9" width="14.5546875" style="57" customWidth="1"/>
    <col min="10" max="10" width="13.6640625" style="58" customWidth="1"/>
    <col min="11" max="11" width="29.5546875" style="58" customWidth="1"/>
    <col min="12" max="16384" width="11.44140625" style="5"/>
  </cols>
  <sheetData>
    <row r="1" spans="1:11" s="2" customFormat="1" ht="13.2" x14ac:dyDescent="0.25">
      <c r="A1" s="1"/>
      <c r="B1" s="15"/>
      <c r="C1" s="9"/>
      <c r="D1" s="9"/>
      <c r="E1" s="9"/>
      <c r="F1" s="9"/>
      <c r="G1" s="9"/>
      <c r="H1" s="11"/>
      <c r="I1" s="11"/>
      <c r="J1" s="6"/>
      <c r="K1" s="7"/>
    </row>
    <row r="2" spans="1:11" s="3" customFormat="1" ht="20.399999999999999" x14ac:dyDescent="0.45">
      <c r="A2" s="126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3" customFormat="1" ht="18" customHeight="1" x14ac:dyDescent="0.45">
      <c r="A3" s="126" t="s">
        <v>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3" customFormat="1" x14ac:dyDescent="0.35">
      <c r="A4" s="4"/>
      <c r="B4" s="16"/>
      <c r="C4" s="10"/>
      <c r="D4" s="10"/>
      <c r="E4" s="10"/>
      <c r="F4" s="10"/>
      <c r="G4" s="10"/>
      <c r="H4" s="12"/>
      <c r="I4" s="12"/>
      <c r="J4" s="8"/>
      <c r="K4" s="48" t="s">
        <v>0</v>
      </c>
    </row>
    <row r="5" spans="1:11" s="3" customFormat="1" ht="13.2" x14ac:dyDescent="0.25">
      <c r="A5" s="4"/>
      <c r="B5" s="16"/>
      <c r="C5" s="10"/>
      <c r="D5" s="10"/>
      <c r="E5" s="10"/>
      <c r="F5" s="10"/>
      <c r="G5" s="10"/>
      <c r="H5" s="12"/>
      <c r="I5" s="13"/>
      <c r="J5" s="8"/>
    </row>
    <row r="6" spans="1:11" s="3" customFormat="1" x14ac:dyDescent="0.35">
      <c r="A6" s="36" t="s">
        <v>15</v>
      </c>
      <c r="B6" s="37"/>
      <c r="C6" s="38"/>
      <c r="D6" s="38"/>
      <c r="E6" s="38"/>
      <c r="F6" s="38"/>
      <c r="G6" s="38"/>
      <c r="H6" s="39"/>
      <c r="I6" s="40"/>
      <c r="J6" s="41"/>
      <c r="K6" s="42" t="s">
        <v>20</v>
      </c>
    </row>
    <row r="7" spans="1:11" ht="25.5" customHeight="1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135">
        <f>SUM(K9:K1048575)</f>
        <v>-316678.23</v>
      </c>
      <c r="J7" s="44"/>
      <c r="K7" s="45">
        <f>PORTADA!E25</f>
        <v>46060</v>
      </c>
    </row>
    <row r="8" spans="1:11" ht="50.25" customHeight="1" thickBot="1" x14ac:dyDescent="0.3">
      <c r="A8" s="113" t="s">
        <v>25</v>
      </c>
      <c r="B8" s="128" t="s">
        <v>29</v>
      </c>
      <c r="C8" s="128"/>
      <c r="D8" s="128"/>
      <c r="E8" s="128"/>
      <c r="F8" s="128"/>
      <c r="G8" s="128"/>
      <c r="H8" s="128"/>
      <c r="I8" s="128"/>
      <c r="J8" s="128"/>
      <c r="K8" s="128"/>
    </row>
    <row r="9" spans="1:11" ht="25.5" customHeight="1" thickBot="1" x14ac:dyDescent="0.3">
      <c r="A9" s="46" t="s">
        <v>31</v>
      </c>
      <c r="B9" s="47" t="s">
        <v>32</v>
      </c>
      <c r="C9" s="47" t="s">
        <v>89</v>
      </c>
      <c r="D9" s="47" t="s">
        <v>42</v>
      </c>
      <c r="E9" s="47" t="s">
        <v>48</v>
      </c>
      <c r="F9" s="47" t="s">
        <v>34</v>
      </c>
      <c r="G9" s="47" t="s">
        <v>35</v>
      </c>
      <c r="H9" s="47" t="s">
        <v>90</v>
      </c>
      <c r="I9" s="47" t="s">
        <v>91</v>
      </c>
      <c r="J9" s="47" t="s">
        <v>92</v>
      </c>
      <c r="K9" s="47" t="s">
        <v>93</v>
      </c>
    </row>
    <row r="10" spans="1:11" x14ac:dyDescent="0.35">
      <c r="A10" s="49" t="s">
        <v>50</v>
      </c>
      <c r="B10" s="50" t="s">
        <v>51</v>
      </c>
      <c r="C10" s="51" t="s">
        <v>94</v>
      </c>
      <c r="D10" s="51" t="s">
        <v>95</v>
      </c>
      <c r="E10" s="51" t="s">
        <v>96</v>
      </c>
      <c r="F10" s="51" t="s">
        <v>57</v>
      </c>
      <c r="G10" s="50" t="s">
        <v>57</v>
      </c>
      <c r="H10" s="52">
        <v>0</v>
      </c>
      <c r="I10" s="53">
        <v>0</v>
      </c>
      <c r="J10" s="54">
        <v>56.41</v>
      </c>
      <c r="K10" s="54">
        <v>0</v>
      </c>
    </row>
    <row r="11" spans="1:11" x14ac:dyDescent="0.35">
      <c r="A11" s="49" t="s">
        <v>50</v>
      </c>
      <c r="B11" s="50" t="s">
        <v>65</v>
      </c>
      <c r="C11" s="51" t="s">
        <v>94</v>
      </c>
      <c r="D11" s="51" t="s">
        <v>95</v>
      </c>
      <c r="E11" s="51" t="s">
        <v>96</v>
      </c>
      <c r="F11" s="51" t="s">
        <v>57</v>
      </c>
      <c r="G11" s="50" t="s">
        <v>57</v>
      </c>
      <c r="H11" s="52">
        <v>0</v>
      </c>
      <c r="I11" s="53">
        <v>0</v>
      </c>
      <c r="J11" s="54">
        <v>56.36</v>
      </c>
      <c r="K11" s="54">
        <v>0</v>
      </c>
    </row>
    <row r="12" spans="1:11" x14ac:dyDescent="0.35">
      <c r="A12" s="49" t="s">
        <v>50</v>
      </c>
      <c r="B12" s="50" t="s">
        <v>66</v>
      </c>
      <c r="C12" s="51" t="s">
        <v>94</v>
      </c>
      <c r="D12" s="51" t="s">
        <v>95</v>
      </c>
      <c r="E12" s="51" t="s">
        <v>96</v>
      </c>
      <c r="F12" s="51" t="s">
        <v>57</v>
      </c>
      <c r="G12" s="50" t="s">
        <v>57</v>
      </c>
      <c r="H12" s="52">
        <v>0</v>
      </c>
      <c r="I12" s="53">
        <v>0</v>
      </c>
      <c r="J12" s="54">
        <v>56.76</v>
      </c>
      <c r="K12" s="54">
        <v>0</v>
      </c>
    </row>
    <row r="13" spans="1:11" x14ac:dyDescent="0.35">
      <c r="A13" s="49" t="s">
        <v>50</v>
      </c>
      <c r="B13" s="50" t="s">
        <v>67</v>
      </c>
      <c r="C13" s="51" t="s">
        <v>94</v>
      </c>
      <c r="D13" s="51" t="s">
        <v>95</v>
      </c>
      <c r="E13" s="51" t="s">
        <v>96</v>
      </c>
      <c r="F13" s="51" t="s">
        <v>57</v>
      </c>
      <c r="G13" s="50" t="s">
        <v>57</v>
      </c>
      <c r="H13" s="52">
        <v>0</v>
      </c>
      <c r="I13" s="53">
        <v>0</v>
      </c>
      <c r="J13" s="54">
        <v>57.05</v>
      </c>
      <c r="K13" s="54">
        <v>0</v>
      </c>
    </row>
    <row r="14" spans="1:11" x14ac:dyDescent="0.35">
      <c r="A14" s="49" t="s">
        <v>50</v>
      </c>
      <c r="B14" s="50" t="s">
        <v>68</v>
      </c>
      <c r="C14" s="51" t="s">
        <v>94</v>
      </c>
      <c r="D14" s="51" t="s">
        <v>95</v>
      </c>
      <c r="E14" s="51" t="s">
        <v>96</v>
      </c>
      <c r="F14" s="51" t="s">
        <v>57</v>
      </c>
      <c r="G14" s="50" t="s">
        <v>57</v>
      </c>
      <c r="H14" s="52">
        <v>0</v>
      </c>
      <c r="I14" s="53">
        <v>0</v>
      </c>
      <c r="J14" s="54">
        <v>57.06</v>
      </c>
      <c r="K14" s="54">
        <v>0</v>
      </c>
    </row>
    <row r="15" spans="1:11" x14ac:dyDescent="0.35">
      <c r="A15" s="49" t="s">
        <v>50</v>
      </c>
      <c r="B15" s="50" t="s">
        <v>69</v>
      </c>
      <c r="C15" s="51" t="s">
        <v>94</v>
      </c>
      <c r="D15" s="51" t="s">
        <v>95</v>
      </c>
      <c r="E15" s="51" t="s">
        <v>96</v>
      </c>
      <c r="F15" s="51" t="s">
        <v>57</v>
      </c>
      <c r="G15" s="50" t="s">
        <v>57</v>
      </c>
      <c r="H15" s="52">
        <v>0</v>
      </c>
      <c r="I15" s="53">
        <v>0</v>
      </c>
      <c r="J15" s="54">
        <v>56.73</v>
      </c>
      <c r="K15" s="54">
        <v>0</v>
      </c>
    </row>
    <row r="16" spans="1:11" x14ac:dyDescent="0.35">
      <c r="A16" s="49" t="s">
        <v>50</v>
      </c>
      <c r="B16" s="50" t="s">
        <v>70</v>
      </c>
      <c r="C16" s="51" t="s">
        <v>94</v>
      </c>
      <c r="D16" s="51" t="s">
        <v>95</v>
      </c>
      <c r="E16" s="51" t="s">
        <v>96</v>
      </c>
      <c r="F16" s="51" t="s">
        <v>57</v>
      </c>
      <c r="G16" s="50" t="s">
        <v>57</v>
      </c>
      <c r="H16" s="52">
        <v>0</v>
      </c>
      <c r="I16" s="53">
        <v>0</v>
      </c>
      <c r="J16" s="54">
        <v>56.71</v>
      </c>
      <c r="K16" s="54">
        <v>0</v>
      </c>
    </row>
    <row r="17" spans="1:11" x14ac:dyDescent="0.35">
      <c r="A17" s="49" t="s">
        <v>50</v>
      </c>
      <c r="B17" s="50" t="s">
        <v>71</v>
      </c>
      <c r="C17" s="51" t="s">
        <v>94</v>
      </c>
      <c r="D17" s="51" t="s">
        <v>95</v>
      </c>
      <c r="E17" s="51" t="s">
        <v>96</v>
      </c>
      <c r="F17" s="51" t="s">
        <v>57</v>
      </c>
      <c r="G17" s="50" t="s">
        <v>57</v>
      </c>
      <c r="H17" s="52">
        <v>0</v>
      </c>
      <c r="I17" s="53">
        <v>0</v>
      </c>
      <c r="J17" s="54">
        <v>37.369999999999997</v>
      </c>
      <c r="K17" s="54">
        <v>0</v>
      </c>
    </row>
    <row r="18" spans="1:11" x14ac:dyDescent="0.35">
      <c r="A18" s="49" t="s">
        <v>50</v>
      </c>
      <c r="B18" s="50" t="s">
        <v>72</v>
      </c>
      <c r="C18" s="51" t="s">
        <v>94</v>
      </c>
      <c r="D18" s="51" t="s">
        <v>95</v>
      </c>
      <c r="E18" s="51" t="s">
        <v>96</v>
      </c>
      <c r="F18" s="51" t="s">
        <v>57</v>
      </c>
      <c r="G18" s="50" t="s">
        <v>57</v>
      </c>
      <c r="H18" s="52">
        <v>0</v>
      </c>
      <c r="I18" s="53">
        <v>0</v>
      </c>
      <c r="J18" s="54">
        <v>35.69</v>
      </c>
      <c r="K18" s="54">
        <v>0</v>
      </c>
    </row>
    <row r="19" spans="1:11" x14ac:dyDescent="0.35">
      <c r="A19" s="49" t="s">
        <v>50</v>
      </c>
      <c r="B19" s="50" t="s">
        <v>73</v>
      </c>
      <c r="C19" s="51" t="s">
        <v>94</v>
      </c>
      <c r="D19" s="51" t="s">
        <v>95</v>
      </c>
      <c r="E19" s="51" t="s">
        <v>96</v>
      </c>
      <c r="F19" s="51" t="s">
        <v>57</v>
      </c>
      <c r="G19" s="50" t="s">
        <v>57</v>
      </c>
      <c r="H19" s="52">
        <v>0</v>
      </c>
      <c r="I19" s="53">
        <v>0</v>
      </c>
      <c r="J19" s="54">
        <v>35.659999999999997</v>
      </c>
      <c r="K19" s="54">
        <v>0</v>
      </c>
    </row>
    <row r="20" spans="1:11" x14ac:dyDescent="0.35">
      <c r="A20" s="49" t="s">
        <v>50</v>
      </c>
      <c r="B20" s="50" t="s">
        <v>74</v>
      </c>
      <c r="C20" s="51" t="s">
        <v>94</v>
      </c>
      <c r="D20" s="51" t="s">
        <v>95</v>
      </c>
      <c r="E20" s="51" t="s">
        <v>96</v>
      </c>
      <c r="F20" s="51" t="s">
        <v>57</v>
      </c>
      <c r="G20" s="50" t="s">
        <v>57</v>
      </c>
      <c r="H20" s="52">
        <v>0</v>
      </c>
      <c r="I20" s="53">
        <v>0</v>
      </c>
      <c r="J20" s="54">
        <v>35.71</v>
      </c>
      <c r="K20" s="54">
        <v>0</v>
      </c>
    </row>
    <row r="21" spans="1:11" x14ac:dyDescent="0.35">
      <c r="A21" s="49" t="s">
        <v>50</v>
      </c>
      <c r="B21" s="50" t="s">
        <v>75</v>
      </c>
      <c r="C21" s="51" t="s">
        <v>94</v>
      </c>
      <c r="D21" s="51" t="s">
        <v>95</v>
      </c>
      <c r="E21" s="51" t="s">
        <v>96</v>
      </c>
      <c r="F21" s="51" t="s">
        <v>57</v>
      </c>
      <c r="G21" s="50" t="s">
        <v>57</v>
      </c>
      <c r="H21" s="52">
        <v>0</v>
      </c>
      <c r="I21" s="53">
        <v>0</v>
      </c>
      <c r="J21" s="54">
        <v>36.64</v>
      </c>
      <c r="K21" s="54">
        <v>0</v>
      </c>
    </row>
    <row r="22" spans="1:11" x14ac:dyDescent="0.35">
      <c r="A22" s="49" t="s">
        <v>50</v>
      </c>
      <c r="B22" s="50" t="s">
        <v>76</v>
      </c>
      <c r="C22" s="51" t="s">
        <v>94</v>
      </c>
      <c r="D22" s="51" t="s">
        <v>95</v>
      </c>
      <c r="E22" s="51" t="s">
        <v>96</v>
      </c>
      <c r="F22" s="51" t="s">
        <v>57</v>
      </c>
      <c r="G22" s="50" t="s">
        <v>57</v>
      </c>
      <c r="H22" s="52">
        <v>0</v>
      </c>
      <c r="I22" s="53">
        <v>0</v>
      </c>
      <c r="J22" s="54">
        <v>36.270000000000003</v>
      </c>
      <c r="K22" s="54">
        <v>0</v>
      </c>
    </row>
    <row r="23" spans="1:11" x14ac:dyDescent="0.35">
      <c r="A23" s="49" t="s">
        <v>50</v>
      </c>
      <c r="B23" s="50" t="s">
        <v>77</v>
      </c>
      <c r="C23" s="51" t="s">
        <v>94</v>
      </c>
      <c r="D23" s="51" t="s">
        <v>95</v>
      </c>
      <c r="E23" s="51" t="s">
        <v>96</v>
      </c>
      <c r="F23" s="51" t="s">
        <v>57</v>
      </c>
      <c r="G23" s="50" t="s">
        <v>57</v>
      </c>
      <c r="H23" s="52">
        <v>0</v>
      </c>
      <c r="I23" s="53">
        <v>0</v>
      </c>
      <c r="J23" s="54">
        <v>35.950000000000003</v>
      </c>
      <c r="K23" s="54">
        <v>0</v>
      </c>
    </row>
    <row r="24" spans="1:11" x14ac:dyDescent="0.35">
      <c r="A24" s="49" t="s">
        <v>50</v>
      </c>
      <c r="B24" s="50" t="s">
        <v>78</v>
      </c>
      <c r="C24" s="51" t="s">
        <v>94</v>
      </c>
      <c r="D24" s="51" t="s">
        <v>95</v>
      </c>
      <c r="E24" s="51" t="s">
        <v>96</v>
      </c>
      <c r="F24" s="51" t="s">
        <v>57</v>
      </c>
      <c r="G24" s="50" t="s">
        <v>57</v>
      </c>
      <c r="H24" s="52">
        <v>0</v>
      </c>
      <c r="I24" s="53">
        <v>0</v>
      </c>
      <c r="J24" s="54">
        <v>36.74</v>
      </c>
      <c r="K24" s="54">
        <v>0</v>
      </c>
    </row>
    <row r="25" spans="1:11" x14ac:dyDescent="0.35">
      <c r="A25" s="49" t="s">
        <v>50</v>
      </c>
      <c r="B25" s="55" t="s">
        <v>79</v>
      </c>
      <c r="C25" s="49" t="s">
        <v>94</v>
      </c>
      <c r="D25" s="49" t="s">
        <v>95</v>
      </c>
      <c r="E25" s="49" t="s">
        <v>96</v>
      </c>
      <c r="F25" s="49" t="s">
        <v>57</v>
      </c>
      <c r="G25" s="55" t="s">
        <v>57</v>
      </c>
      <c r="H25" s="56">
        <v>0</v>
      </c>
      <c r="I25" s="57">
        <v>0</v>
      </c>
      <c r="J25" s="58">
        <v>45.23</v>
      </c>
      <c r="K25" s="58">
        <v>0</v>
      </c>
    </row>
    <row r="26" spans="1:11" x14ac:dyDescent="0.35">
      <c r="A26" s="49" t="s">
        <v>50</v>
      </c>
      <c r="B26" s="55" t="s">
        <v>80</v>
      </c>
      <c r="C26" s="49" t="s">
        <v>94</v>
      </c>
      <c r="D26" s="49" t="s">
        <v>95</v>
      </c>
      <c r="E26" s="49" t="s">
        <v>96</v>
      </c>
      <c r="F26" s="49" t="s">
        <v>57</v>
      </c>
      <c r="G26" s="55" t="s">
        <v>57</v>
      </c>
      <c r="H26" s="56">
        <v>0</v>
      </c>
      <c r="I26" s="57">
        <v>0</v>
      </c>
      <c r="J26" s="58">
        <v>58.13</v>
      </c>
      <c r="K26" s="58">
        <v>0</v>
      </c>
    </row>
    <row r="27" spans="1:11" x14ac:dyDescent="0.35">
      <c r="A27" s="49" t="s">
        <v>50</v>
      </c>
      <c r="B27" s="55" t="s">
        <v>81</v>
      </c>
      <c r="C27" s="49" t="s">
        <v>94</v>
      </c>
      <c r="D27" s="49" t="s">
        <v>95</v>
      </c>
      <c r="E27" s="49" t="s">
        <v>96</v>
      </c>
      <c r="F27" s="49" t="s">
        <v>57</v>
      </c>
      <c r="G27" s="55" t="s">
        <v>57</v>
      </c>
      <c r="H27" s="56">
        <v>0</v>
      </c>
      <c r="I27" s="57">
        <v>0</v>
      </c>
      <c r="J27" s="58">
        <v>63.01</v>
      </c>
      <c r="K27" s="58">
        <v>0</v>
      </c>
    </row>
    <row r="28" spans="1:11" x14ac:dyDescent="0.35">
      <c r="A28" s="49" t="s">
        <v>50</v>
      </c>
      <c r="B28" s="55" t="s">
        <v>82</v>
      </c>
      <c r="C28" s="49" t="s">
        <v>94</v>
      </c>
      <c r="D28" s="49" t="s">
        <v>95</v>
      </c>
      <c r="E28" s="49" t="s">
        <v>96</v>
      </c>
      <c r="F28" s="49" t="s">
        <v>57</v>
      </c>
      <c r="G28" s="55" t="s">
        <v>57</v>
      </c>
      <c r="H28" s="56">
        <v>0</v>
      </c>
      <c r="I28" s="57">
        <v>0</v>
      </c>
      <c r="J28" s="58">
        <v>63.33</v>
      </c>
      <c r="K28" s="58">
        <v>0</v>
      </c>
    </row>
    <row r="29" spans="1:11" x14ac:dyDescent="0.35">
      <c r="A29" s="49" t="s">
        <v>50</v>
      </c>
      <c r="B29" s="55" t="s">
        <v>83</v>
      </c>
      <c r="C29" s="49" t="s">
        <v>94</v>
      </c>
      <c r="D29" s="49" t="s">
        <v>95</v>
      </c>
      <c r="E29" s="49" t="s">
        <v>96</v>
      </c>
      <c r="F29" s="49" t="s">
        <v>57</v>
      </c>
      <c r="G29" s="55" t="s">
        <v>57</v>
      </c>
      <c r="H29" s="56">
        <v>0</v>
      </c>
      <c r="I29" s="57">
        <v>0</v>
      </c>
      <c r="J29" s="58">
        <v>60.31</v>
      </c>
      <c r="K29" s="58">
        <v>0</v>
      </c>
    </row>
    <row r="30" spans="1:11" x14ac:dyDescent="0.35">
      <c r="A30" s="49" t="s">
        <v>50</v>
      </c>
      <c r="B30" s="55" t="s">
        <v>84</v>
      </c>
      <c r="C30" s="49" t="s">
        <v>94</v>
      </c>
      <c r="D30" s="49" t="s">
        <v>95</v>
      </c>
      <c r="E30" s="49" t="s">
        <v>96</v>
      </c>
      <c r="F30" s="49" t="s">
        <v>57</v>
      </c>
      <c r="G30" s="55" t="s">
        <v>57</v>
      </c>
      <c r="H30" s="56">
        <v>0</v>
      </c>
      <c r="I30" s="57">
        <v>0</v>
      </c>
      <c r="J30" s="58">
        <v>60.43</v>
      </c>
      <c r="K30" s="58">
        <v>0</v>
      </c>
    </row>
    <row r="31" spans="1:11" x14ac:dyDescent="0.35">
      <c r="A31" s="49" t="s">
        <v>50</v>
      </c>
      <c r="B31" s="55" t="s">
        <v>85</v>
      </c>
      <c r="C31" s="49" t="s">
        <v>94</v>
      </c>
      <c r="D31" s="49" t="s">
        <v>95</v>
      </c>
      <c r="E31" s="49" t="s">
        <v>96</v>
      </c>
      <c r="F31" s="49" t="s">
        <v>57</v>
      </c>
      <c r="G31" s="55" t="s">
        <v>57</v>
      </c>
      <c r="H31" s="56">
        <v>0</v>
      </c>
      <c r="I31" s="57">
        <v>0</v>
      </c>
      <c r="J31" s="58">
        <v>57.27</v>
      </c>
      <c r="K31" s="58">
        <v>0</v>
      </c>
    </row>
    <row r="32" spans="1:11" x14ac:dyDescent="0.35">
      <c r="A32" s="49" t="s">
        <v>50</v>
      </c>
      <c r="B32" s="55" t="s">
        <v>86</v>
      </c>
      <c r="C32" s="49" t="s">
        <v>94</v>
      </c>
      <c r="D32" s="49" t="s">
        <v>95</v>
      </c>
      <c r="E32" s="49" t="s">
        <v>96</v>
      </c>
      <c r="F32" s="49" t="s">
        <v>57</v>
      </c>
      <c r="G32" s="55" t="s">
        <v>57</v>
      </c>
      <c r="H32" s="56">
        <v>0</v>
      </c>
      <c r="I32" s="57">
        <v>0</v>
      </c>
      <c r="J32" s="58">
        <v>57.77</v>
      </c>
      <c r="K32" s="58">
        <v>0</v>
      </c>
    </row>
    <row r="33" spans="1:11" x14ac:dyDescent="0.35">
      <c r="A33" s="49" t="s">
        <v>50</v>
      </c>
      <c r="B33" s="55" t="s">
        <v>87</v>
      </c>
      <c r="C33" s="49" t="s">
        <v>94</v>
      </c>
      <c r="D33" s="49" t="s">
        <v>95</v>
      </c>
      <c r="E33" s="49" t="s">
        <v>96</v>
      </c>
      <c r="F33" s="49" t="s">
        <v>57</v>
      </c>
      <c r="G33" s="55" t="s">
        <v>57</v>
      </c>
      <c r="H33" s="56">
        <v>0</v>
      </c>
      <c r="I33" s="57">
        <v>0</v>
      </c>
      <c r="J33" s="58">
        <v>57.68</v>
      </c>
      <c r="K33" s="58">
        <v>0</v>
      </c>
    </row>
    <row r="34" spans="1:11" x14ac:dyDescent="0.35">
      <c r="A34" s="49" t="s">
        <v>50</v>
      </c>
      <c r="B34" s="55" t="s">
        <v>51</v>
      </c>
      <c r="C34" s="49" t="s">
        <v>97</v>
      </c>
      <c r="D34" s="49" t="s">
        <v>95</v>
      </c>
      <c r="E34" s="49" t="s">
        <v>96</v>
      </c>
      <c r="F34" s="49" t="s">
        <v>57</v>
      </c>
      <c r="G34" s="55" t="s">
        <v>57</v>
      </c>
      <c r="H34" s="56">
        <v>0</v>
      </c>
      <c r="I34" s="57">
        <v>0</v>
      </c>
      <c r="J34" s="58">
        <v>56.34</v>
      </c>
      <c r="K34" s="58">
        <v>0</v>
      </c>
    </row>
    <row r="35" spans="1:11" x14ac:dyDescent="0.35">
      <c r="A35" s="49" t="s">
        <v>50</v>
      </c>
      <c r="B35" s="55" t="s">
        <v>65</v>
      </c>
      <c r="C35" s="49" t="s">
        <v>97</v>
      </c>
      <c r="D35" s="49" t="s">
        <v>95</v>
      </c>
      <c r="E35" s="49" t="s">
        <v>96</v>
      </c>
      <c r="F35" s="49" t="s">
        <v>57</v>
      </c>
      <c r="G35" s="55" t="s">
        <v>57</v>
      </c>
      <c r="H35" s="56">
        <v>0</v>
      </c>
      <c r="I35" s="57">
        <v>0</v>
      </c>
      <c r="J35" s="58">
        <v>56.29</v>
      </c>
      <c r="K35" s="58">
        <v>0</v>
      </c>
    </row>
    <row r="36" spans="1:11" x14ac:dyDescent="0.35">
      <c r="A36" s="49" t="s">
        <v>50</v>
      </c>
      <c r="B36" s="55" t="s">
        <v>66</v>
      </c>
      <c r="C36" s="49" t="s">
        <v>97</v>
      </c>
      <c r="D36" s="49" t="s">
        <v>95</v>
      </c>
      <c r="E36" s="49" t="s">
        <v>96</v>
      </c>
      <c r="F36" s="49" t="s">
        <v>57</v>
      </c>
      <c r="G36" s="55" t="s">
        <v>57</v>
      </c>
      <c r="H36" s="56">
        <v>0</v>
      </c>
      <c r="I36" s="57">
        <v>0</v>
      </c>
      <c r="J36" s="58">
        <v>56.69</v>
      </c>
      <c r="K36" s="58">
        <v>0</v>
      </c>
    </row>
    <row r="37" spans="1:11" x14ac:dyDescent="0.35">
      <c r="A37" s="49" t="s">
        <v>50</v>
      </c>
      <c r="B37" s="55" t="s">
        <v>67</v>
      </c>
      <c r="C37" s="49" t="s">
        <v>97</v>
      </c>
      <c r="D37" s="49" t="s">
        <v>95</v>
      </c>
      <c r="E37" s="49" t="s">
        <v>96</v>
      </c>
      <c r="F37" s="49" t="s">
        <v>57</v>
      </c>
      <c r="G37" s="55" t="s">
        <v>57</v>
      </c>
      <c r="H37" s="56">
        <v>0</v>
      </c>
      <c r="I37" s="57">
        <v>0</v>
      </c>
      <c r="J37" s="58">
        <v>56.98</v>
      </c>
      <c r="K37" s="58">
        <v>0</v>
      </c>
    </row>
    <row r="38" spans="1:11" x14ac:dyDescent="0.35">
      <c r="A38" s="49" t="s">
        <v>50</v>
      </c>
      <c r="B38" s="55" t="s">
        <v>68</v>
      </c>
      <c r="C38" s="49" t="s">
        <v>97</v>
      </c>
      <c r="D38" s="49" t="s">
        <v>95</v>
      </c>
      <c r="E38" s="49" t="s">
        <v>96</v>
      </c>
      <c r="F38" s="49" t="s">
        <v>57</v>
      </c>
      <c r="G38" s="55" t="s">
        <v>57</v>
      </c>
      <c r="H38" s="56">
        <v>0</v>
      </c>
      <c r="I38" s="57">
        <v>0</v>
      </c>
      <c r="J38" s="58">
        <v>57</v>
      </c>
      <c r="K38" s="58">
        <v>0</v>
      </c>
    </row>
    <row r="39" spans="1:11" x14ac:dyDescent="0.35">
      <c r="A39" s="49" t="s">
        <v>50</v>
      </c>
      <c r="B39" s="55" t="s">
        <v>69</v>
      </c>
      <c r="C39" s="49" t="s">
        <v>97</v>
      </c>
      <c r="D39" s="49" t="s">
        <v>95</v>
      </c>
      <c r="E39" s="49" t="s">
        <v>96</v>
      </c>
      <c r="F39" s="49" t="s">
        <v>57</v>
      </c>
      <c r="G39" s="55" t="s">
        <v>57</v>
      </c>
      <c r="H39" s="56">
        <v>0</v>
      </c>
      <c r="I39" s="57">
        <v>0</v>
      </c>
      <c r="J39" s="58">
        <v>56.66</v>
      </c>
      <c r="K39" s="58">
        <v>0</v>
      </c>
    </row>
    <row r="40" spans="1:11" x14ac:dyDescent="0.35">
      <c r="A40" s="49" t="s">
        <v>50</v>
      </c>
      <c r="B40" s="55" t="s">
        <v>70</v>
      </c>
      <c r="C40" s="49" t="s">
        <v>97</v>
      </c>
      <c r="D40" s="49" t="s">
        <v>95</v>
      </c>
      <c r="E40" s="49" t="s">
        <v>96</v>
      </c>
      <c r="F40" s="49" t="s">
        <v>57</v>
      </c>
      <c r="G40" s="55" t="s">
        <v>57</v>
      </c>
      <c r="H40" s="56">
        <v>0</v>
      </c>
      <c r="I40" s="57">
        <v>0</v>
      </c>
      <c r="J40" s="58">
        <v>56.64</v>
      </c>
      <c r="K40" s="58">
        <v>0</v>
      </c>
    </row>
    <row r="41" spans="1:11" x14ac:dyDescent="0.35">
      <c r="A41" s="49" t="s">
        <v>50</v>
      </c>
      <c r="B41" s="55" t="s">
        <v>71</v>
      </c>
      <c r="C41" s="49" t="s">
        <v>97</v>
      </c>
      <c r="D41" s="49" t="s">
        <v>95</v>
      </c>
      <c r="E41" s="49" t="s">
        <v>96</v>
      </c>
      <c r="F41" s="49" t="s">
        <v>57</v>
      </c>
      <c r="G41" s="55" t="s">
        <v>57</v>
      </c>
      <c r="H41" s="56">
        <v>0</v>
      </c>
      <c r="I41" s="57">
        <v>0</v>
      </c>
      <c r="J41" s="58">
        <v>37.31</v>
      </c>
      <c r="K41" s="58">
        <v>0</v>
      </c>
    </row>
    <row r="42" spans="1:11" x14ac:dyDescent="0.35">
      <c r="A42" s="49" t="s">
        <v>50</v>
      </c>
      <c r="B42" s="55" t="s">
        <v>72</v>
      </c>
      <c r="C42" s="49" t="s">
        <v>97</v>
      </c>
      <c r="D42" s="49" t="s">
        <v>95</v>
      </c>
      <c r="E42" s="49" t="s">
        <v>96</v>
      </c>
      <c r="F42" s="49" t="s">
        <v>57</v>
      </c>
      <c r="G42" s="55" t="s">
        <v>57</v>
      </c>
      <c r="H42" s="56">
        <v>0</v>
      </c>
      <c r="I42" s="57">
        <v>0</v>
      </c>
      <c r="J42" s="58">
        <v>35.630000000000003</v>
      </c>
      <c r="K42" s="58">
        <v>0</v>
      </c>
    </row>
    <row r="43" spans="1:11" x14ac:dyDescent="0.35">
      <c r="A43" s="49" t="s">
        <v>50</v>
      </c>
      <c r="B43" s="55" t="s">
        <v>73</v>
      </c>
      <c r="C43" s="49" t="s">
        <v>97</v>
      </c>
      <c r="D43" s="49" t="s">
        <v>95</v>
      </c>
      <c r="E43" s="49" t="s">
        <v>96</v>
      </c>
      <c r="F43" s="49" t="s">
        <v>57</v>
      </c>
      <c r="G43" s="55" t="s">
        <v>57</v>
      </c>
      <c r="H43" s="56">
        <v>0</v>
      </c>
      <c r="I43" s="57">
        <v>0</v>
      </c>
      <c r="J43" s="58">
        <v>35.6</v>
      </c>
      <c r="K43" s="58">
        <v>0</v>
      </c>
    </row>
    <row r="44" spans="1:11" x14ac:dyDescent="0.35">
      <c r="A44" s="49" t="s">
        <v>50</v>
      </c>
      <c r="B44" s="55" t="s">
        <v>74</v>
      </c>
      <c r="C44" s="49" t="s">
        <v>97</v>
      </c>
      <c r="D44" s="49" t="s">
        <v>95</v>
      </c>
      <c r="E44" s="49" t="s">
        <v>96</v>
      </c>
      <c r="F44" s="49" t="s">
        <v>57</v>
      </c>
      <c r="G44" s="55" t="s">
        <v>57</v>
      </c>
      <c r="H44" s="56">
        <v>0</v>
      </c>
      <c r="I44" s="57">
        <v>0</v>
      </c>
      <c r="J44" s="58">
        <v>35.65</v>
      </c>
      <c r="K44" s="58">
        <v>0</v>
      </c>
    </row>
    <row r="45" spans="1:11" x14ac:dyDescent="0.35">
      <c r="A45" s="49" t="s">
        <v>50</v>
      </c>
      <c r="B45" s="55" t="s">
        <v>75</v>
      </c>
      <c r="C45" s="49" t="s">
        <v>97</v>
      </c>
      <c r="D45" s="49" t="s">
        <v>95</v>
      </c>
      <c r="E45" s="49" t="s">
        <v>96</v>
      </c>
      <c r="F45" s="49" t="s">
        <v>57</v>
      </c>
      <c r="G45" s="55" t="s">
        <v>57</v>
      </c>
      <c r="H45" s="56">
        <v>0</v>
      </c>
      <c r="I45" s="57">
        <v>0</v>
      </c>
      <c r="J45" s="58">
        <v>36.58</v>
      </c>
      <c r="K45" s="58">
        <v>0</v>
      </c>
    </row>
    <row r="46" spans="1:11" x14ac:dyDescent="0.35">
      <c r="A46" s="49" t="s">
        <v>50</v>
      </c>
      <c r="B46" s="55" t="s">
        <v>76</v>
      </c>
      <c r="C46" s="49" t="s">
        <v>97</v>
      </c>
      <c r="D46" s="49" t="s">
        <v>95</v>
      </c>
      <c r="E46" s="49" t="s">
        <v>96</v>
      </c>
      <c r="F46" s="49" t="s">
        <v>57</v>
      </c>
      <c r="G46" s="55" t="s">
        <v>57</v>
      </c>
      <c r="H46" s="56">
        <v>0</v>
      </c>
      <c r="I46" s="57">
        <v>0</v>
      </c>
      <c r="J46" s="58">
        <v>36.22</v>
      </c>
      <c r="K46" s="58">
        <v>0</v>
      </c>
    </row>
    <row r="47" spans="1:11" x14ac:dyDescent="0.35">
      <c r="A47" s="49" t="s">
        <v>50</v>
      </c>
      <c r="B47" s="55" t="s">
        <v>77</v>
      </c>
      <c r="C47" s="49" t="s">
        <v>97</v>
      </c>
      <c r="D47" s="49" t="s">
        <v>95</v>
      </c>
      <c r="E47" s="49" t="s">
        <v>96</v>
      </c>
      <c r="F47" s="49" t="s">
        <v>57</v>
      </c>
      <c r="G47" s="55" t="s">
        <v>57</v>
      </c>
      <c r="H47" s="56">
        <v>0</v>
      </c>
      <c r="I47" s="57">
        <v>0</v>
      </c>
      <c r="J47" s="58">
        <v>35.89</v>
      </c>
      <c r="K47" s="58">
        <v>0</v>
      </c>
    </row>
    <row r="48" spans="1:11" x14ac:dyDescent="0.35">
      <c r="A48" s="49" t="s">
        <v>50</v>
      </c>
      <c r="B48" s="55" t="s">
        <v>78</v>
      </c>
      <c r="C48" s="49" t="s">
        <v>97</v>
      </c>
      <c r="D48" s="49" t="s">
        <v>95</v>
      </c>
      <c r="E48" s="49" t="s">
        <v>96</v>
      </c>
      <c r="F48" s="49" t="s">
        <v>57</v>
      </c>
      <c r="G48" s="55" t="s">
        <v>57</v>
      </c>
      <c r="H48" s="56">
        <v>0</v>
      </c>
      <c r="I48" s="57">
        <v>0</v>
      </c>
      <c r="J48" s="58">
        <v>36.68</v>
      </c>
      <c r="K48" s="58">
        <v>0</v>
      </c>
    </row>
    <row r="49" spans="1:11" x14ac:dyDescent="0.35">
      <c r="A49" s="49" t="s">
        <v>50</v>
      </c>
      <c r="B49" s="55" t="s">
        <v>79</v>
      </c>
      <c r="C49" s="49" t="s">
        <v>97</v>
      </c>
      <c r="D49" s="49" t="s">
        <v>95</v>
      </c>
      <c r="E49" s="49" t="s">
        <v>96</v>
      </c>
      <c r="F49" s="49" t="s">
        <v>57</v>
      </c>
      <c r="G49" s="55" t="s">
        <v>57</v>
      </c>
      <c r="H49" s="56">
        <v>0</v>
      </c>
      <c r="I49" s="57">
        <v>0</v>
      </c>
      <c r="J49" s="58">
        <v>45.16</v>
      </c>
      <c r="K49" s="58">
        <v>0</v>
      </c>
    </row>
    <row r="50" spans="1:11" x14ac:dyDescent="0.35">
      <c r="A50" s="49" t="s">
        <v>50</v>
      </c>
      <c r="B50" s="55" t="s">
        <v>80</v>
      </c>
      <c r="C50" s="49" t="s">
        <v>97</v>
      </c>
      <c r="D50" s="49" t="s">
        <v>95</v>
      </c>
      <c r="E50" s="49" t="s">
        <v>96</v>
      </c>
      <c r="F50" s="49" t="s">
        <v>57</v>
      </c>
      <c r="G50" s="55" t="s">
        <v>57</v>
      </c>
      <c r="H50" s="56">
        <v>0</v>
      </c>
      <c r="I50" s="57">
        <v>0</v>
      </c>
      <c r="J50" s="58">
        <v>58.05</v>
      </c>
      <c r="K50" s="58">
        <v>0</v>
      </c>
    </row>
    <row r="51" spans="1:11" x14ac:dyDescent="0.35">
      <c r="A51" s="49" t="s">
        <v>50</v>
      </c>
      <c r="B51" s="55" t="s">
        <v>81</v>
      </c>
      <c r="C51" s="49" t="s">
        <v>97</v>
      </c>
      <c r="D51" s="49" t="s">
        <v>95</v>
      </c>
      <c r="E51" s="49" t="s">
        <v>96</v>
      </c>
      <c r="F51" s="49" t="s">
        <v>57</v>
      </c>
      <c r="G51" s="55" t="s">
        <v>57</v>
      </c>
      <c r="H51" s="56">
        <v>0</v>
      </c>
      <c r="I51" s="57">
        <v>0</v>
      </c>
      <c r="J51" s="58">
        <v>62.94</v>
      </c>
      <c r="K51" s="58">
        <v>0</v>
      </c>
    </row>
    <row r="52" spans="1:11" x14ac:dyDescent="0.35">
      <c r="A52" s="49" t="s">
        <v>50</v>
      </c>
      <c r="B52" s="55" t="s">
        <v>82</v>
      </c>
      <c r="C52" s="49" t="s">
        <v>97</v>
      </c>
      <c r="D52" s="49" t="s">
        <v>95</v>
      </c>
      <c r="E52" s="49" t="s">
        <v>96</v>
      </c>
      <c r="F52" s="49" t="s">
        <v>57</v>
      </c>
      <c r="G52" s="55" t="s">
        <v>57</v>
      </c>
      <c r="H52" s="56">
        <v>0</v>
      </c>
      <c r="I52" s="57">
        <v>0</v>
      </c>
      <c r="J52" s="58">
        <v>63.26</v>
      </c>
      <c r="K52" s="58">
        <v>0</v>
      </c>
    </row>
    <row r="53" spans="1:11" x14ac:dyDescent="0.35">
      <c r="A53" s="49" t="s">
        <v>50</v>
      </c>
      <c r="B53" s="55" t="s">
        <v>83</v>
      </c>
      <c r="C53" s="49" t="s">
        <v>97</v>
      </c>
      <c r="D53" s="49" t="s">
        <v>95</v>
      </c>
      <c r="E53" s="49" t="s">
        <v>96</v>
      </c>
      <c r="F53" s="49" t="s">
        <v>57</v>
      </c>
      <c r="G53" s="55" t="s">
        <v>57</v>
      </c>
      <c r="H53" s="56">
        <v>0</v>
      </c>
      <c r="I53" s="57">
        <v>0</v>
      </c>
      <c r="J53" s="58">
        <v>60.24</v>
      </c>
      <c r="K53" s="58">
        <v>0</v>
      </c>
    </row>
    <row r="54" spans="1:11" x14ac:dyDescent="0.35">
      <c r="A54" s="49" t="s">
        <v>50</v>
      </c>
      <c r="B54" s="55" t="s">
        <v>84</v>
      </c>
      <c r="C54" s="49" t="s">
        <v>97</v>
      </c>
      <c r="D54" s="49" t="s">
        <v>95</v>
      </c>
      <c r="E54" s="49" t="s">
        <v>96</v>
      </c>
      <c r="F54" s="49" t="s">
        <v>57</v>
      </c>
      <c r="G54" s="55" t="s">
        <v>57</v>
      </c>
      <c r="H54" s="56">
        <v>0</v>
      </c>
      <c r="I54" s="57">
        <v>0</v>
      </c>
      <c r="J54" s="58">
        <v>60.37</v>
      </c>
      <c r="K54" s="58">
        <v>0</v>
      </c>
    </row>
    <row r="55" spans="1:11" x14ac:dyDescent="0.35">
      <c r="A55" s="49" t="s">
        <v>50</v>
      </c>
      <c r="B55" s="55" t="s">
        <v>85</v>
      </c>
      <c r="C55" s="49" t="s">
        <v>97</v>
      </c>
      <c r="D55" s="49" t="s">
        <v>95</v>
      </c>
      <c r="E55" s="49" t="s">
        <v>96</v>
      </c>
      <c r="F55" s="49" t="s">
        <v>57</v>
      </c>
      <c r="G55" s="55" t="s">
        <v>57</v>
      </c>
      <c r="H55" s="56">
        <v>0</v>
      </c>
      <c r="I55" s="57">
        <v>0</v>
      </c>
      <c r="J55" s="58">
        <v>57.21</v>
      </c>
      <c r="K55" s="58">
        <v>0</v>
      </c>
    </row>
    <row r="56" spans="1:11" x14ac:dyDescent="0.35">
      <c r="A56" s="49" t="s">
        <v>50</v>
      </c>
      <c r="B56" s="55" t="s">
        <v>86</v>
      </c>
      <c r="C56" s="49" t="s">
        <v>97</v>
      </c>
      <c r="D56" s="49" t="s">
        <v>95</v>
      </c>
      <c r="E56" s="49" t="s">
        <v>96</v>
      </c>
      <c r="F56" s="49" t="s">
        <v>57</v>
      </c>
      <c r="G56" s="55" t="s">
        <v>57</v>
      </c>
      <c r="H56" s="56">
        <v>0</v>
      </c>
      <c r="I56" s="57">
        <v>0</v>
      </c>
      <c r="J56" s="58">
        <v>57.71</v>
      </c>
      <c r="K56" s="58">
        <v>0</v>
      </c>
    </row>
    <row r="57" spans="1:11" x14ac:dyDescent="0.35">
      <c r="A57" s="49" t="s">
        <v>50</v>
      </c>
      <c r="B57" s="55" t="s">
        <v>87</v>
      </c>
      <c r="C57" s="49" t="s">
        <v>97</v>
      </c>
      <c r="D57" s="49" t="s">
        <v>95</v>
      </c>
      <c r="E57" s="49" t="s">
        <v>96</v>
      </c>
      <c r="F57" s="49" t="s">
        <v>57</v>
      </c>
      <c r="G57" s="55" t="s">
        <v>57</v>
      </c>
      <c r="H57" s="56">
        <v>0</v>
      </c>
      <c r="I57" s="57">
        <v>0</v>
      </c>
      <c r="J57" s="58">
        <v>57.63</v>
      </c>
      <c r="K57" s="58">
        <v>0</v>
      </c>
    </row>
    <row r="58" spans="1:11" x14ac:dyDescent="0.35">
      <c r="A58" s="49" t="s">
        <v>50</v>
      </c>
      <c r="B58" s="55" t="s">
        <v>51</v>
      </c>
      <c r="C58" s="49" t="s">
        <v>55</v>
      </c>
      <c r="D58" s="49" t="s">
        <v>95</v>
      </c>
      <c r="E58" s="49" t="s">
        <v>56</v>
      </c>
      <c r="F58" s="49" t="s">
        <v>53</v>
      </c>
      <c r="G58" s="55" t="s">
        <v>54</v>
      </c>
      <c r="H58" s="56">
        <v>0</v>
      </c>
      <c r="I58" s="57">
        <v>5</v>
      </c>
      <c r="J58" s="58">
        <v>55.76</v>
      </c>
      <c r="K58" s="58">
        <v>0</v>
      </c>
    </row>
    <row r="59" spans="1:11" x14ac:dyDescent="0.35">
      <c r="A59" s="49" t="s">
        <v>50</v>
      </c>
      <c r="B59" s="55" t="s">
        <v>51</v>
      </c>
      <c r="C59" s="49" t="s">
        <v>55</v>
      </c>
      <c r="D59" s="49" t="s">
        <v>95</v>
      </c>
      <c r="E59" s="49" t="s">
        <v>58</v>
      </c>
      <c r="F59" s="49" t="s">
        <v>57</v>
      </c>
      <c r="G59" s="55" t="s">
        <v>57</v>
      </c>
      <c r="H59" s="56">
        <v>0</v>
      </c>
      <c r="I59" s="57">
        <v>0</v>
      </c>
      <c r="J59" s="58">
        <v>55.76</v>
      </c>
      <c r="K59" s="58">
        <v>0</v>
      </c>
    </row>
    <row r="60" spans="1:11" x14ac:dyDescent="0.35">
      <c r="A60" s="49" t="s">
        <v>50</v>
      </c>
      <c r="B60" s="55" t="s">
        <v>51</v>
      </c>
      <c r="C60" s="49" t="s">
        <v>55</v>
      </c>
      <c r="D60" s="49" t="s">
        <v>98</v>
      </c>
      <c r="E60" s="49" t="s">
        <v>99</v>
      </c>
      <c r="F60" s="49" t="s">
        <v>57</v>
      </c>
      <c r="G60" s="55" t="s">
        <v>57</v>
      </c>
      <c r="H60" s="56">
        <v>0</v>
      </c>
      <c r="I60" s="57">
        <v>0</v>
      </c>
      <c r="J60" s="58">
        <v>55.76</v>
      </c>
      <c r="K60" s="58">
        <v>0</v>
      </c>
    </row>
    <row r="61" spans="1:11" x14ac:dyDescent="0.35">
      <c r="A61" s="49" t="s">
        <v>50</v>
      </c>
      <c r="B61" s="55" t="s">
        <v>51</v>
      </c>
      <c r="C61" s="49" t="s">
        <v>55</v>
      </c>
      <c r="D61" s="49" t="s">
        <v>98</v>
      </c>
      <c r="E61" s="49" t="s">
        <v>99</v>
      </c>
      <c r="F61" s="49" t="s">
        <v>57</v>
      </c>
      <c r="G61" s="55" t="s">
        <v>57</v>
      </c>
      <c r="H61" s="56">
        <v>0</v>
      </c>
      <c r="I61" s="57">
        <v>0</v>
      </c>
      <c r="J61" s="58">
        <v>55.76</v>
      </c>
      <c r="K61" s="58">
        <v>0</v>
      </c>
    </row>
    <row r="62" spans="1:11" x14ac:dyDescent="0.35">
      <c r="A62" s="49" t="s">
        <v>50</v>
      </c>
      <c r="B62" s="55" t="s">
        <v>51</v>
      </c>
      <c r="C62" s="49" t="s">
        <v>55</v>
      </c>
      <c r="D62" s="49" t="s">
        <v>95</v>
      </c>
      <c r="E62" s="49" t="s">
        <v>58</v>
      </c>
      <c r="F62" s="49" t="s">
        <v>57</v>
      </c>
      <c r="G62" s="55" t="s">
        <v>57</v>
      </c>
      <c r="H62" s="56">
        <v>0</v>
      </c>
      <c r="I62" s="57">
        <v>0</v>
      </c>
      <c r="J62" s="58">
        <v>55.76</v>
      </c>
      <c r="K62" s="58">
        <v>0</v>
      </c>
    </row>
    <row r="63" spans="1:11" x14ac:dyDescent="0.35">
      <c r="A63" s="49" t="s">
        <v>50</v>
      </c>
      <c r="B63" s="55" t="s">
        <v>51</v>
      </c>
      <c r="C63" s="49" t="s">
        <v>55</v>
      </c>
      <c r="D63" s="49" t="s">
        <v>95</v>
      </c>
      <c r="E63" s="49" t="s">
        <v>56</v>
      </c>
      <c r="F63" s="49" t="s">
        <v>63</v>
      </c>
      <c r="G63" s="55" t="s">
        <v>64</v>
      </c>
      <c r="H63" s="56">
        <v>0</v>
      </c>
      <c r="I63" s="57">
        <v>5</v>
      </c>
      <c r="J63" s="58">
        <v>55.76</v>
      </c>
      <c r="K63" s="58">
        <v>0</v>
      </c>
    </row>
    <row r="64" spans="1:11" x14ac:dyDescent="0.35">
      <c r="A64" s="49" t="s">
        <v>50</v>
      </c>
      <c r="B64" s="55" t="s">
        <v>51</v>
      </c>
      <c r="C64" s="49" t="s">
        <v>55</v>
      </c>
      <c r="D64" s="49" t="s">
        <v>95</v>
      </c>
      <c r="E64" s="49" t="s">
        <v>56</v>
      </c>
      <c r="F64" s="49" t="s">
        <v>61</v>
      </c>
      <c r="G64" s="55" t="s">
        <v>62</v>
      </c>
      <c r="H64" s="56">
        <v>0</v>
      </c>
      <c r="I64" s="57">
        <v>5</v>
      </c>
      <c r="J64" s="58">
        <v>55.76</v>
      </c>
      <c r="K64" s="58">
        <v>0</v>
      </c>
    </row>
    <row r="65" spans="1:11" x14ac:dyDescent="0.35">
      <c r="A65" s="49" t="s">
        <v>50</v>
      </c>
      <c r="B65" s="55" t="s">
        <v>51</v>
      </c>
      <c r="C65" s="49" t="s">
        <v>55</v>
      </c>
      <c r="D65" s="49" t="s">
        <v>95</v>
      </c>
      <c r="E65" s="49" t="s">
        <v>56</v>
      </c>
      <c r="F65" s="49" t="s">
        <v>59</v>
      </c>
      <c r="G65" s="55" t="s">
        <v>60</v>
      </c>
      <c r="H65" s="56">
        <v>0</v>
      </c>
      <c r="I65" s="57">
        <v>5</v>
      </c>
      <c r="J65" s="58">
        <v>55.76</v>
      </c>
      <c r="K65" s="58">
        <v>0</v>
      </c>
    </row>
    <row r="66" spans="1:11" x14ac:dyDescent="0.35">
      <c r="A66" s="49" t="s">
        <v>50</v>
      </c>
      <c r="B66" s="55" t="s">
        <v>65</v>
      </c>
      <c r="C66" s="49" t="s">
        <v>55</v>
      </c>
      <c r="D66" s="49" t="s">
        <v>95</v>
      </c>
      <c r="E66" s="49" t="s">
        <v>56</v>
      </c>
      <c r="F66" s="49" t="s">
        <v>59</v>
      </c>
      <c r="G66" s="55" t="s">
        <v>60</v>
      </c>
      <c r="H66" s="56">
        <v>0</v>
      </c>
      <c r="I66" s="57">
        <v>5</v>
      </c>
      <c r="J66" s="58">
        <v>55.74</v>
      </c>
      <c r="K66" s="58">
        <v>0</v>
      </c>
    </row>
    <row r="67" spans="1:11" x14ac:dyDescent="0.35">
      <c r="A67" s="49" t="s">
        <v>50</v>
      </c>
      <c r="B67" s="55" t="s">
        <v>65</v>
      </c>
      <c r="C67" s="49" t="s">
        <v>55</v>
      </c>
      <c r="D67" s="49" t="s">
        <v>98</v>
      </c>
      <c r="E67" s="49" t="s">
        <v>99</v>
      </c>
      <c r="F67" s="49" t="s">
        <v>57</v>
      </c>
      <c r="G67" s="55" t="s">
        <v>57</v>
      </c>
      <c r="H67" s="56">
        <v>0</v>
      </c>
      <c r="I67" s="57">
        <v>0</v>
      </c>
      <c r="J67" s="58">
        <v>55.74</v>
      </c>
      <c r="K67" s="58">
        <v>0</v>
      </c>
    </row>
    <row r="68" spans="1:11" x14ac:dyDescent="0.35">
      <c r="A68" s="49" t="s">
        <v>50</v>
      </c>
      <c r="B68" s="55" t="s">
        <v>65</v>
      </c>
      <c r="C68" s="49" t="s">
        <v>55</v>
      </c>
      <c r="D68" s="49" t="s">
        <v>95</v>
      </c>
      <c r="E68" s="49" t="s">
        <v>56</v>
      </c>
      <c r="F68" s="49" t="s">
        <v>63</v>
      </c>
      <c r="G68" s="55" t="s">
        <v>64</v>
      </c>
      <c r="H68" s="56">
        <v>0</v>
      </c>
      <c r="I68" s="57">
        <v>5</v>
      </c>
      <c r="J68" s="58">
        <v>55.74</v>
      </c>
      <c r="K68" s="58">
        <v>0</v>
      </c>
    </row>
    <row r="69" spans="1:11" x14ac:dyDescent="0.35">
      <c r="A69" s="49" t="s">
        <v>50</v>
      </c>
      <c r="B69" s="55" t="s">
        <v>65</v>
      </c>
      <c r="C69" s="49" t="s">
        <v>55</v>
      </c>
      <c r="D69" s="49" t="s">
        <v>95</v>
      </c>
      <c r="E69" s="49" t="s">
        <v>56</v>
      </c>
      <c r="F69" s="49" t="s">
        <v>61</v>
      </c>
      <c r="G69" s="55" t="s">
        <v>62</v>
      </c>
      <c r="H69" s="56">
        <v>0</v>
      </c>
      <c r="I69" s="57">
        <v>5</v>
      </c>
      <c r="J69" s="58">
        <v>55.74</v>
      </c>
      <c r="K69" s="58">
        <v>0</v>
      </c>
    </row>
    <row r="70" spans="1:11" x14ac:dyDescent="0.35">
      <c r="A70" s="49" t="s">
        <v>50</v>
      </c>
      <c r="B70" s="55" t="s">
        <v>65</v>
      </c>
      <c r="C70" s="49" t="s">
        <v>55</v>
      </c>
      <c r="D70" s="49" t="s">
        <v>95</v>
      </c>
      <c r="E70" s="49" t="s">
        <v>58</v>
      </c>
      <c r="F70" s="49" t="s">
        <v>57</v>
      </c>
      <c r="G70" s="55" t="s">
        <v>57</v>
      </c>
      <c r="H70" s="56">
        <v>0</v>
      </c>
      <c r="I70" s="57">
        <v>0</v>
      </c>
      <c r="J70" s="58">
        <v>55.74</v>
      </c>
      <c r="K70" s="58">
        <v>0</v>
      </c>
    </row>
    <row r="71" spans="1:11" x14ac:dyDescent="0.35">
      <c r="A71" s="49" t="s">
        <v>50</v>
      </c>
      <c r="B71" s="55" t="s">
        <v>65</v>
      </c>
      <c r="C71" s="49" t="s">
        <v>55</v>
      </c>
      <c r="D71" s="49" t="s">
        <v>95</v>
      </c>
      <c r="E71" s="49" t="s">
        <v>58</v>
      </c>
      <c r="F71" s="49" t="s">
        <v>57</v>
      </c>
      <c r="G71" s="55" t="s">
        <v>57</v>
      </c>
      <c r="H71" s="56">
        <v>0</v>
      </c>
      <c r="I71" s="57">
        <v>0</v>
      </c>
      <c r="J71" s="58">
        <v>55.74</v>
      </c>
      <c r="K71" s="58">
        <v>0</v>
      </c>
    </row>
    <row r="72" spans="1:11" x14ac:dyDescent="0.35">
      <c r="A72" s="49" t="s">
        <v>50</v>
      </c>
      <c r="B72" s="55" t="s">
        <v>65</v>
      </c>
      <c r="C72" s="49" t="s">
        <v>55</v>
      </c>
      <c r="D72" s="49" t="s">
        <v>95</v>
      </c>
      <c r="E72" s="49" t="s">
        <v>56</v>
      </c>
      <c r="F72" s="49" t="s">
        <v>53</v>
      </c>
      <c r="G72" s="55" t="s">
        <v>54</v>
      </c>
      <c r="H72" s="56">
        <v>0</v>
      </c>
      <c r="I72" s="57">
        <v>5</v>
      </c>
      <c r="J72" s="58">
        <v>55.74</v>
      </c>
      <c r="K72" s="58">
        <v>0</v>
      </c>
    </row>
    <row r="73" spans="1:11" x14ac:dyDescent="0.35">
      <c r="A73" s="49" t="s">
        <v>50</v>
      </c>
      <c r="B73" s="55" t="s">
        <v>65</v>
      </c>
      <c r="C73" s="49" t="s">
        <v>55</v>
      </c>
      <c r="D73" s="49" t="s">
        <v>98</v>
      </c>
      <c r="E73" s="49" t="s">
        <v>99</v>
      </c>
      <c r="F73" s="49" t="s">
        <v>57</v>
      </c>
      <c r="G73" s="55" t="s">
        <v>57</v>
      </c>
      <c r="H73" s="56">
        <v>0</v>
      </c>
      <c r="I73" s="57">
        <v>0</v>
      </c>
      <c r="J73" s="58">
        <v>55.74</v>
      </c>
      <c r="K73" s="58">
        <v>0</v>
      </c>
    </row>
    <row r="74" spans="1:11" x14ac:dyDescent="0.35">
      <c r="A74" s="49" t="s">
        <v>50</v>
      </c>
      <c r="B74" s="55" t="s">
        <v>66</v>
      </c>
      <c r="C74" s="49" t="s">
        <v>55</v>
      </c>
      <c r="D74" s="49" t="s">
        <v>95</v>
      </c>
      <c r="E74" s="49" t="s">
        <v>58</v>
      </c>
      <c r="F74" s="49" t="s">
        <v>57</v>
      </c>
      <c r="G74" s="55" t="s">
        <v>57</v>
      </c>
      <c r="H74" s="56">
        <v>0</v>
      </c>
      <c r="I74" s="57">
        <v>0</v>
      </c>
      <c r="J74" s="58">
        <v>56.19</v>
      </c>
      <c r="K74" s="58">
        <v>0</v>
      </c>
    </row>
    <row r="75" spans="1:11" x14ac:dyDescent="0.35">
      <c r="A75" s="49" t="s">
        <v>50</v>
      </c>
      <c r="B75" s="55" t="s">
        <v>66</v>
      </c>
      <c r="C75" s="49" t="s">
        <v>55</v>
      </c>
      <c r="D75" s="49" t="s">
        <v>95</v>
      </c>
      <c r="E75" s="49" t="s">
        <v>56</v>
      </c>
      <c r="F75" s="49" t="s">
        <v>63</v>
      </c>
      <c r="G75" s="55" t="s">
        <v>64</v>
      </c>
      <c r="H75" s="56">
        <v>0</v>
      </c>
      <c r="I75" s="57">
        <v>5</v>
      </c>
      <c r="J75" s="58">
        <v>56.19</v>
      </c>
      <c r="K75" s="58">
        <v>0</v>
      </c>
    </row>
    <row r="76" spans="1:11" x14ac:dyDescent="0.35">
      <c r="A76" s="49" t="s">
        <v>50</v>
      </c>
      <c r="B76" s="55" t="s">
        <v>66</v>
      </c>
      <c r="C76" s="49" t="s">
        <v>55</v>
      </c>
      <c r="D76" s="49" t="s">
        <v>95</v>
      </c>
      <c r="E76" s="49" t="s">
        <v>56</v>
      </c>
      <c r="F76" s="49" t="s">
        <v>53</v>
      </c>
      <c r="G76" s="55" t="s">
        <v>54</v>
      </c>
      <c r="H76" s="56">
        <v>0</v>
      </c>
      <c r="I76" s="57">
        <v>5</v>
      </c>
      <c r="J76" s="58">
        <v>56.19</v>
      </c>
      <c r="K76" s="58">
        <v>0</v>
      </c>
    </row>
    <row r="77" spans="1:11" x14ac:dyDescent="0.35">
      <c r="A77" s="49" t="s">
        <v>50</v>
      </c>
      <c r="B77" s="55" t="s">
        <v>66</v>
      </c>
      <c r="C77" s="49" t="s">
        <v>55</v>
      </c>
      <c r="D77" s="49" t="s">
        <v>95</v>
      </c>
      <c r="E77" s="49" t="s">
        <v>56</v>
      </c>
      <c r="F77" s="49" t="s">
        <v>59</v>
      </c>
      <c r="G77" s="55" t="s">
        <v>60</v>
      </c>
      <c r="H77" s="56">
        <v>0</v>
      </c>
      <c r="I77" s="57">
        <v>5</v>
      </c>
      <c r="J77" s="58">
        <v>56.19</v>
      </c>
      <c r="K77" s="58">
        <v>0</v>
      </c>
    </row>
    <row r="78" spans="1:11" x14ac:dyDescent="0.35">
      <c r="A78" s="49" t="s">
        <v>50</v>
      </c>
      <c r="B78" s="55" t="s">
        <v>66</v>
      </c>
      <c r="C78" s="49" t="s">
        <v>55</v>
      </c>
      <c r="D78" s="49" t="s">
        <v>95</v>
      </c>
      <c r="E78" s="49" t="s">
        <v>56</v>
      </c>
      <c r="F78" s="49" t="s">
        <v>61</v>
      </c>
      <c r="G78" s="55" t="s">
        <v>62</v>
      </c>
      <c r="H78" s="56">
        <v>0</v>
      </c>
      <c r="I78" s="57">
        <v>5</v>
      </c>
      <c r="J78" s="58">
        <v>56.19</v>
      </c>
      <c r="K78" s="58">
        <v>0</v>
      </c>
    </row>
    <row r="79" spans="1:11" x14ac:dyDescent="0.35">
      <c r="A79" s="49" t="s">
        <v>50</v>
      </c>
      <c r="B79" s="55" t="s">
        <v>66</v>
      </c>
      <c r="C79" s="49" t="s">
        <v>55</v>
      </c>
      <c r="D79" s="49" t="s">
        <v>95</v>
      </c>
      <c r="E79" s="49" t="s">
        <v>58</v>
      </c>
      <c r="F79" s="49" t="s">
        <v>57</v>
      </c>
      <c r="G79" s="55" t="s">
        <v>57</v>
      </c>
      <c r="H79" s="56">
        <v>0</v>
      </c>
      <c r="I79" s="57">
        <v>0</v>
      </c>
      <c r="J79" s="58">
        <v>56.19</v>
      </c>
      <c r="K79" s="58">
        <v>0</v>
      </c>
    </row>
    <row r="80" spans="1:11" x14ac:dyDescent="0.35">
      <c r="A80" s="49" t="s">
        <v>50</v>
      </c>
      <c r="B80" s="55" t="s">
        <v>66</v>
      </c>
      <c r="C80" s="49" t="s">
        <v>55</v>
      </c>
      <c r="D80" s="49" t="s">
        <v>98</v>
      </c>
      <c r="E80" s="49" t="s">
        <v>99</v>
      </c>
      <c r="F80" s="49" t="s">
        <v>57</v>
      </c>
      <c r="G80" s="55" t="s">
        <v>57</v>
      </c>
      <c r="H80" s="56">
        <v>0</v>
      </c>
      <c r="I80" s="57">
        <v>0</v>
      </c>
      <c r="J80" s="58">
        <v>56.19</v>
      </c>
      <c r="K80" s="58">
        <v>0</v>
      </c>
    </row>
    <row r="81" spans="1:11" x14ac:dyDescent="0.35">
      <c r="A81" s="49" t="s">
        <v>50</v>
      </c>
      <c r="B81" s="55" t="s">
        <v>66</v>
      </c>
      <c r="C81" s="49" t="s">
        <v>55</v>
      </c>
      <c r="D81" s="49" t="s">
        <v>98</v>
      </c>
      <c r="E81" s="49" t="s">
        <v>99</v>
      </c>
      <c r="F81" s="49" t="s">
        <v>57</v>
      </c>
      <c r="G81" s="55" t="s">
        <v>57</v>
      </c>
      <c r="H81" s="56">
        <v>0</v>
      </c>
      <c r="I81" s="57">
        <v>0</v>
      </c>
      <c r="J81" s="58">
        <v>56.19</v>
      </c>
      <c r="K81" s="58">
        <v>0</v>
      </c>
    </row>
    <row r="82" spans="1:11" x14ac:dyDescent="0.35">
      <c r="A82" s="49" t="s">
        <v>50</v>
      </c>
      <c r="B82" s="55" t="s">
        <v>67</v>
      </c>
      <c r="C82" s="49" t="s">
        <v>55</v>
      </c>
      <c r="D82" s="49" t="s">
        <v>98</v>
      </c>
      <c r="E82" s="49" t="s">
        <v>99</v>
      </c>
      <c r="F82" s="49" t="s">
        <v>57</v>
      </c>
      <c r="G82" s="55" t="s">
        <v>57</v>
      </c>
      <c r="H82" s="56">
        <v>0</v>
      </c>
      <c r="I82" s="57">
        <v>0</v>
      </c>
      <c r="J82" s="58">
        <v>56.48</v>
      </c>
      <c r="K82" s="58">
        <v>0</v>
      </c>
    </row>
    <row r="83" spans="1:11" x14ac:dyDescent="0.35">
      <c r="A83" s="49" t="s">
        <v>50</v>
      </c>
      <c r="B83" s="55" t="s">
        <v>67</v>
      </c>
      <c r="C83" s="49" t="s">
        <v>55</v>
      </c>
      <c r="D83" s="49" t="s">
        <v>95</v>
      </c>
      <c r="E83" s="49" t="s">
        <v>58</v>
      </c>
      <c r="F83" s="49" t="s">
        <v>57</v>
      </c>
      <c r="G83" s="55" t="s">
        <v>57</v>
      </c>
      <c r="H83" s="56">
        <v>0</v>
      </c>
      <c r="I83" s="57">
        <v>0</v>
      </c>
      <c r="J83" s="58">
        <v>56.48</v>
      </c>
      <c r="K83" s="58">
        <v>0</v>
      </c>
    </row>
    <row r="84" spans="1:11" x14ac:dyDescent="0.35">
      <c r="A84" s="49" t="s">
        <v>50</v>
      </c>
      <c r="B84" s="55" t="s">
        <v>67</v>
      </c>
      <c r="C84" s="49" t="s">
        <v>55</v>
      </c>
      <c r="D84" s="49" t="s">
        <v>95</v>
      </c>
      <c r="E84" s="49" t="s">
        <v>56</v>
      </c>
      <c r="F84" s="49" t="s">
        <v>61</v>
      </c>
      <c r="G84" s="55" t="s">
        <v>62</v>
      </c>
      <c r="H84" s="56">
        <v>0</v>
      </c>
      <c r="I84" s="57">
        <v>5</v>
      </c>
      <c r="J84" s="58">
        <v>56.48</v>
      </c>
      <c r="K84" s="58">
        <v>0</v>
      </c>
    </row>
    <row r="85" spans="1:11" x14ac:dyDescent="0.35">
      <c r="A85" s="49" t="s">
        <v>50</v>
      </c>
      <c r="B85" s="55" t="s">
        <v>67</v>
      </c>
      <c r="C85" s="49" t="s">
        <v>55</v>
      </c>
      <c r="D85" s="49" t="s">
        <v>95</v>
      </c>
      <c r="E85" s="49" t="s">
        <v>56</v>
      </c>
      <c r="F85" s="49" t="s">
        <v>59</v>
      </c>
      <c r="G85" s="55" t="s">
        <v>60</v>
      </c>
      <c r="H85" s="56">
        <v>0</v>
      </c>
      <c r="I85" s="57">
        <v>5</v>
      </c>
      <c r="J85" s="58">
        <v>56.48</v>
      </c>
      <c r="K85" s="58">
        <v>0</v>
      </c>
    </row>
    <row r="86" spans="1:11" x14ac:dyDescent="0.35">
      <c r="A86" s="49" t="s">
        <v>50</v>
      </c>
      <c r="B86" s="55" t="s">
        <v>67</v>
      </c>
      <c r="C86" s="49" t="s">
        <v>55</v>
      </c>
      <c r="D86" s="49" t="s">
        <v>95</v>
      </c>
      <c r="E86" s="49" t="s">
        <v>56</v>
      </c>
      <c r="F86" s="49" t="s">
        <v>53</v>
      </c>
      <c r="G86" s="55" t="s">
        <v>54</v>
      </c>
      <c r="H86" s="56">
        <v>0</v>
      </c>
      <c r="I86" s="57">
        <v>5</v>
      </c>
      <c r="J86" s="58">
        <v>56.48</v>
      </c>
      <c r="K86" s="58">
        <v>0</v>
      </c>
    </row>
    <row r="87" spans="1:11" x14ac:dyDescent="0.35">
      <c r="A87" s="49" t="s">
        <v>50</v>
      </c>
      <c r="B87" s="55" t="s">
        <v>67</v>
      </c>
      <c r="C87" s="49" t="s">
        <v>55</v>
      </c>
      <c r="D87" s="49" t="s">
        <v>98</v>
      </c>
      <c r="E87" s="49" t="s">
        <v>99</v>
      </c>
      <c r="F87" s="49" t="s">
        <v>57</v>
      </c>
      <c r="G87" s="55" t="s">
        <v>57</v>
      </c>
      <c r="H87" s="56">
        <v>0</v>
      </c>
      <c r="I87" s="57">
        <v>0</v>
      </c>
      <c r="J87" s="58">
        <v>56.48</v>
      </c>
      <c r="K87" s="58">
        <v>0</v>
      </c>
    </row>
    <row r="88" spans="1:11" x14ac:dyDescent="0.35">
      <c r="A88" s="49" t="s">
        <v>50</v>
      </c>
      <c r="B88" s="55" t="s">
        <v>67</v>
      </c>
      <c r="C88" s="49" t="s">
        <v>55</v>
      </c>
      <c r="D88" s="49" t="s">
        <v>95</v>
      </c>
      <c r="E88" s="49" t="s">
        <v>56</v>
      </c>
      <c r="F88" s="49" t="s">
        <v>63</v>
      </c>
      <c r="G88" s="55" t="s">
        <v>64</v>
      </c>
      <c r="H88" s="56">
        <v>0</v>
      </c>
      <c r="I88" s="57">
        <v>5</v>
      </c>
      <c r="J88" s="58">
        <v>56.48</v>
      </c>
      <c r="K88" s="58">
        <v>0</v>
      </c>
    </row>
    <row r="89" spans="1:11" x14ac:dyDescent="0.35">
      <c r="A89" s="49" t="s">
        <v>50</v>
      </c>
      <c r="B89" s="55" t="s">
        <v>67</v>
      </c>
      <c r="C89" s="49" t="s">
        <v>55</v>
      </c>
      <c r="D89" s="49" t="s">
        <v>95</v>
      </c>
      <c r="E89" s="49" t="s">
        <v>58</v>
      </c>
      <c r="F89" s="49" t="s">
        <v>57</v>
      </c>
      <c r="G89" s="55" t="s">
        <v>57</v>
      </c>
      <c r="H89" s="56">
        <v>0</v>
      </c>
      <c r="I89" s="57">
        <v>0</v>
      </c>
      <c r="J89" s="58">
        <v>56.48</v>
      </c>
      <c r="K89" s="58">
        <v>0</v>
      </c>
    </row>
    <row r="90" spans="1:11" x14ac:dyDescent="0.35">
      <c r="A90" s="49" t="s">
        <v>50</v>
      </c>
      <c r="B90" s="55" t="s">
        <v>68</v>
      </c>
      <c r="C90" s="49" t="s">
        <v>55</v>
      </c>
      <c r="D90" s="49" t="s">
        <v>95</v>
      </c>
      <c r="E90" s="49" t="s">
        <v>58</v>
      </c>
      <c r="F90" s="49" t="s">
        <v>57</v>
      </c>
      <c r="G90" s="55" t="s">
        <v>57</v>
      </c>
      <c r="H90" s="56">
        <v>0</v>
      </c>
      <c r="I90" s="57">
        <v>0</v>
      </c>
      <c r="J90" s="58">
        <v>56.47</v>
      </c>
      <c r="K90" s="58">
        <v>0</v>
      </c>
    </row>
    <row r="91" spans="1:11" x14ac:dyDescent="0.35">
      <c r="A91" s="49" t="s">
        <v>50</v>
      </c>
      <c r="B91" s="55" t="s">
        <v>68</v>
      </c>
      <c r="C91" s="49" t="s">
        <v>55</v>
      </c>
      <c r="D91" s="49" t="s">
        <v>98</v>
      </c>
      <c r="E91" s="49" t="s">
        <v>99</v>
      </c>
      <c r="F91" s="49" t="s">
        <v>57</v>
      </c>
      <c r="G91" s="55" t="s">
        <v>57</v>
      </c>
      <c r="H91" s="56">
        <v>0</v>
      </c>
      <c r="I91" s="57">
        <v>0</v>
      </c>
      <c r="J91" s="58">
        <v>56.47</v>
      </c>
      <c r="K91" s="58">
        <v>0</v>
      </c>
    </row>
    <row r="92" spans="1:11" x14ac:dyDescent="0.35">
      <c r="A92" s="49" t="s">
        <v>50</v>
      </c>
      <c r="B92" s="55" t="s">
        <v>68</v>
      </c>
      <c r="C92" s="49" t="s">
        <v>55</v>
      </c>
      <c r="D92" s="49" t="s">
        <v>98</v>
      </c>
      <c r="E92" s="49" t="s">
        <v>99</v>
      </c>
      <c r="F92" s="49" t="s">
        <v>57</v>
      </c>
      <c r="G92" s="55" t="s">
        <v>57</v>
      </c>
      <c r="H92" s="56">
        <v>0</v>
      </c>
      <c r="I92" s="57">
        <v>0</v>
      </c>
      <c r="J92" s="58">
        <v>56.47</v>
      </c>
      <c r="K92" s="58">
        <v>0</v>
      </c>
    </row>
    <row r="93" spans="1:11" x14ac:dyDescent="0.35">
      <c r="A93" s="49" t="s">
        <v>50</v>
      </c>
      <c r="B93" s="55" t="s">
        <v>68</v>
      </c>
      <c r="C93" s="49" t="s">
        <v>55</v>
      </c>
      <c r="D93" s="49" t="s">
        <v>95</v>
      </c>
      <c r="E93" s="49" t="s">
        <v>56</v>
      </c>
      <c r="F93" s="49" t="s">
        <v>53</v>
      </c>
      <c r="G93" s="55" t="s">
        <v>54</v>
      </c>
      <c r="H93" s="56">
        <v>0</v>
      </c>
      <c r="I93" s="57">
        <v>5</v>
      </c>
      <c r="J93" s="58">
        <v>56.47</v>
      </c>
      <c r="K93" s="58">
        <v>0</v>
      </c>
    </row>
    <row r="94" spans="1:11" x14ac:dyDescent="0.35">
      <c r="A94" s="49" t="s">
        <v>50</v>
      </c>
      <c r="B94" s="55" t="s">
        <v>68</v>
      </c>
      <c r="C94" s="49" t="s">
        <v>55</v>
      </c>
      <c r="D94" s="49" t="s">
        <v>95</v>
      </c>
      <c r="E94" s="49" t="s">
        <v>56</v>
      </c>
      <c r="F94" s="49" t="s">
        <v>59</v>
      </c>
      <c r="G94" s="55" t="s">
        <v>60</v>
      </c>
      <c r="H94" s="56">
        <v>0</v>
      </c>
      <c r="I94" s="57">
        <v>5</v>
      </c>
      <c r="J94" s="58">
        <v>56.47</v>
      </c>
      <c r="K94" s="58">
        <v>0</v>
      </c>
    </row>
    <row r="95" spans="1:11" x14ac:dyDescent="0.35">
      <c r="A95" s="49" t="s">
        <v>50</v>
      </c>
      <c r="B95" s="55" t="s">
        <v>68</v>
      </c>
      <c r="C95" s="49" t="s">
        <v>55</v>
      </c>
      <c r="D95" s="49" t="s">
        <v>95</v>
      </c>
      <c r="E95" s="49" t="s">
        <v>58</v>
      </c>
      <c r="F95" s="49" t="s">
        <v>57</v>
      </c>
      <c r="G95" s="55" t="s">
        <v>57</v>
      </c>
      <c r="H95" s="56">
        <v>0</v>
      </c>
      <c r="I95" s="57">
        <v>0</v>
      </c>
      <c r="J95" s="58">
        <v>56.47</v>
      </c>
      <c r="K95" s="58">
        <v>0</v>
      </c>
    </row>
    <row r="96" spans="1:11" x14ac:dyDescent="0.35">
      <c r="A96" s="49" t="s">
        <v>50</v>
      </c>
      <c r="B96" s="55" t="s">
        <v>68</v>
      </c>
      <c r="C96" s="49" t="s">
        <v>55</v>
      </c>
      <c r="D96" s="49" t="s">
        <v>95</v>
      </c>
      <c r="E96" s="49" t="s">
        <v>56</v>
      </c>
      <c r="F96" s="49" t="s">
        <v>63</v>
      </c>
      <c r="G96" s="55" t="s">
        <v>64</v>
      </c>
      <c r="H96" s="56">
        <v>0</v>
      </c>
      <c r="I96" s="57">
        <v>5</v>
      </c>
      <c r="J96" s="58">
        <v>56.47</v>
      </c>
      <c r="K96" s="58">
        <v>0</v>
      </c>
    </row>
    <row r="97" spans="1:11" x14ac:dyDescent="0.35">
      <c r="A97" s="49" t="s">
        <v>50</v>
      </c>
      <c r="B97" s="55" t="s">
        <v>68</v>
      </c>
      <c r="C97" s="49" t="s">
        <v>55</v>
      </c>
      <c r="D97" s="49" t="s">
        <v>95</v>
      </c>
      <c r="E97" s="49" t="s">
        <v>56</v>
      </c>
      <c r="F97" s="49" t="s">
        <v>61</v>
      </c>
      <c r="G97" s="55" t="s">
        <v>62</v>
      </c>
      <c r="H97" s="56">
        <v>0</v>
      </c>
      <c r="I97" s="57">
        <v>5</v>
      </c>
      <c r="J97" s="58">
        <v>56.47</v>
      </c>
      <c r="K97" s="58">
        <v>0</v>
      </c>
    </row>
    <row r="98" spans="1:11" x14ac:dyDescent="0.35">
      <c r="A98" s="49" t="s">
        <v>50</v>
      </c>
      <c r="B98" s="55" t="s">
        <v>69</v>
      </c>
      <c r="C98" s="49" t="s">
        <v>55</v>
      </c>
      <c r="D98" s="49" t="s">
        <v>95</v>
      </c>
      <c r="E98" s="49" t="s">
        <v>58</v>
      </c>
      <c r="F98" s="49" t="s">
        <v>57</v>
      </c>
      <c r="G98" s="55" t="s">
        <v>57</v>
      </c>
      <c r="H98" s="56">
        <v>0</v>
      </c>
      <c r="I98" s="57">
        <v>0</v>
      </c>
      <c r="J98" s="58">
        <v>56.15</v>
      </c>
      <c r="K98" s="58">
        <v>0</v>
      </c>
    </row>
    <row r="99" spans="1:11" x14ac:dyDescent="0.35">
      <c r="A99" s="49" t="s">
        <v>50</v>
      </c>
      <c r="B99" s="55" t="s">
        <v>69</v>
      </c>
      <c r="C99" s="49" t="s">
        <v>55</v>
      </c>
      <c r="D99" s="49" t="s">
        <v>98</v>
      </c>
      <c r="E99" s="49" t="s">
        <v>99</v>
      </c>
      <c r="F99" s="49" t="s">
        <v>57</v>
      </c>
      <c r="G99" s="55" t="s">
        <v>57</v>
      </c>
      <c r="H99" s="56">
        <v>0</v>
      </c>
      <c r="I99" s="57">
        <v>0</v>
      </c>
      <c r="J99" s="58">
        <v>56.15</v>
      </c>
      <c r="K99" s="58">
        <v>0</v>
      </c>
    </row>
    <row r="100" spans="1:11" x14ac:dyDescent="0.35">
      <c r="A100" s="49" t="s">
        <v>50</v>
      </c>
      <c r="B100" s="55" t="s">
        <v>69</v>
      </c>
      <c r="C100" s="49" t="s">
        <v>55</v>
      </c>
      <c r="D100" s="49" t="s">
        <v>95</v>
      </c>
      <c r="E100" s="49" t="s">
        <v>58</v>
      </c>
      <c r="F100" s="49" t="s">
        <v>57</v>
      </c>
      <c r="G100" s="55" t="s">
        <v>57</v>
      </c>
      <c r="H100" s="56">
        <v>0</v>
      </c>
      <c r="I100" s="57">
        <v>0</v>
      </c>
      <c r="J100" s="58">
        <v>56.15</v>
      </c>
      <c r="K100" s="58">
        <v>0</v>
      </c>
    </row>
    <row r="101" spans="1:11" x14ac:dyDescent="0.35">
      <c r="A101" s="49" t="s">
        <v>50</v>
      </c>
      <c r="B101" s="55" t="s">
        <v>69</v>
      </c>
      <c r="C101" s="49" t="s">
        <v>55</v>
      </c>
      <c r="D101" s="49" t="s">
        <v>98</v>
      </c>
      <c r="E101" s="49" t="s">
        <v>99</v>
      </c>
      <c r="F101" s="49" t="s">
        <v>57</v>
      </c>
      <c r="G101" s="55" t="s">
        <v>57</v>
      </c>
      <c r="H101" s="56">
        <v>0</v>
      </c>
      <c r="I101" s="57">
        <v>0</v>
      </c>
      <c r="J101" s="58">
        <v>56.15</v>
      </c>
      <c r="K101" s="58">
        <v>0</v>
      </c>
    </row>
    <row r="102" spans="1:11" x14ac:dyDescent="0.35">
      <c r="A102" s="49" t="s">
        <v>50</v>
      </c>
      <c r="B102" s="55" t="s">
        <v>69</v>
      </c>
      <c r="C102" s="49" t="s">
        <v>55</v>
      </c>
      <c r="D102" s="49" t="s">
        <v>95</v>
      </c>
      <c r="E102" s="49" t="s">
        <v>56</v>
      </c>
      <c r="F102" s="49" t="s">
        <v>63</v>
      </c>
      <c r="G102" s="55" t="s">
        <v>64</v>
      </c>
      <c r="H102" s="56">
        <v>0</v>
      </c>
      <c r="I102" s="57">
        <v>5</v>
      </c>
      <c r="J102" s="58">
        <v>56.15</v>
      </c>
      <c r="K102" s="58">
        <v>0</v>
      </c>
    </row>
    <row r="103" spans="1:11" x14ac:dyDescent="0.35">
      <c r="A103" s="49" t="s">
        <v>50</v>
      </c>
      <c r="B103" s="55" t="s">
        <v>69</v>
      </c>
      <c r="C103" s="49" t="s">
        <v>55</v>
      </c>
      <c r="D103" s="49" t="s">
        <v>95</v>
      </c>
      <c r="E103" s="49" t="s">
        <v>56</v>
      </c>
      <c r="F103" s="49" t="s">
        <v>61</v>
      </c>
      <c r="G103" s="55" t="s">
        <v>62</v>
      </c>
      <c r="H103" s="56">
        <v>0</v>
      </c>
      <c r="I103" s="57">
        <v>5</v>
      </c>
      <c r="J103" s="58">
        <v>56.15</v>
      </c>
      <c r="K103" s="58">
        <v>0</v>
      </c>
    </row>
    <row r="104" spans="1:11" x14ac:dyDescent="0.35">
      <c r="A104" s="49" t="s">
        <v>50</v>
      </c>
      <c r="B104" s="55" t="s">
        <v>69</v>
      </c>
      <c r="C104" s="49" t="s">
        <v>55</v>
      </c>
      <c r="D104" s="49" t="s">
        <v>95</v>
      </c>
      <c r="E104" s="49" t="s">
        <v>56</v>
      </c>
      <c r="F104" s="49" t="s">
        <v>59</v>
      </c>
      <c r="G104" s="55" t="s">
        <v>60</v>
      </c>
      <c r="H104" s="56">
        <v>0</v>
      </c>
      <c r="I104" s="57">
        <v>5</v>
      </c>
      <c r="J104" s="58">
        <v>56.15</v>
      </c>
      <c r="K104" s="58">
        <v>0</v>
      </c>
    </row>
    <row r="105" spans="1:11" x14ac:dyDescent="0.35">
      <c r="A105" s="49" t="s">
        <v>50</v>
      </c>
      <c r="B105" s="55" t="s">
        <v>69</v>
      </c>
      <c r="C105" s="49" t="s">
        <v>55</v>
      </c>
      <c r="D105" s="49" t="s">
        <v>95</v>
      </c>
      <c r="E105" s="49" t="s">
        <v>56</v>
      </c>
      <c r="F105" s="49" t="s">
        <v>53</v>
      </c>
      <c r="G105" s="55" t="s">
        <v>54</v>
      </c>
      <c r="H105" s="56">
        <v>0</v>
      </c>
      <c r="I105" s="57">
        <v>5</v>
      </c>
      <c r="J105" s="58">
        <v>56.15</v>
      </c>
      <c r="K105" s="58">
        <v>0</v>
      </c>
    </row>
    <row r="106" spans="1:11" x14ac:dyDescent="0.35">
      <c r="A106" s="49" t="s">
        <v>50</v>
      </c>
      <c r="B106" s="55" t="s">
        <v>70</v>
      </c>
      <c r="C106" s="49" t="s">
        <v>55</v>
      </c>
      <c r="D106" s="49" t="s">
        <v>95</v>
      </c>
      <c r="E106" s="49" t="s">
        <v>56</v>
      </c>
      <c r="F106" s="49" t="s">
        <v>53</v>
      </c>
      <c r="G106" s="55" t="s">
        <v>54</v>
      </c>
      <c r="H106" s="56">
        <v>0</v>
      </c>
      <c r="I106" s="57">
        <v>5</v>
      </c>
      <c r="J106" s="58">
        <v>56.21</v>
      </c>
      <c r="K106" s="58">
        <v>0</v>
      </c>
    </row>
    <row r="107" spans="1:11" x14ac:dyDescent="0.35">
      <c r="A107" s="49" t="s">
        <v>50</v>
      </c>
      <c r="B107" s="55" t="s">
        <v>70</v>
      </c>
      <c r="C107" s="49" t="s">
        <v>55</v>
      </c>
      <c r="D107" s="49" t="s">
        <v>98</v>
      </c>
      <c r="E107" s="49" t="s">
        <v>99</v>
      </c>
      <c r="F107" s="49" t="s">
        <v>57</v>
      </c>
      <c r="G107" s="55" t="s">
        <v>57</v>
      </c>
      <c r="H107" s="56">
        <v>0</v>
      </c>
      <c r="I107" s="57">
        <v>0</v>
      </c>
      <c r="J107" s="58">
        <v>56.21</v>
      </c>
      <c r="K107" s="58">
        <v>0</v>
      </c>
    </row>
    <row r="108" spans="1:11" x14ac:dyDescent="0.35">
      <c r="A108" s="49" t="s">
        <v>50</v>
      </c>
      <c r="B108" s="55" t="s">
        <v>70</v>
      </c>
      <c r="C108" s="49" t="s">
        <v>55</v>
      </c>
      <c r="D108" s="49" t="s">
        <v>98</v>
      </c>
      <c r="E108" s="49" t="s">
        <v>99</v>
      </c>
      <c r="F108" s="49" t="s">
        <v>57</v>
      </c>
      <c r="G108" s="55" t="s">
        <v>57</v>
      </c>
      <c r="H108" s="56">
        <v>0</v>
      </c>
      <c r="I108" s="57">
        <v>0</v>
      </c>
      <c r="J108" s="58">
        <v>56.21</v>
      </c>
      <c r="K108" s="58">
        <v>0</v>
      </c>
    </row>
    <row r="109" spans="1:11" x14ac:dyDescent="0.35">
      <c r="A109" s="49" t="s">
        <v>50</v>
      </c>
      <c r="B109" s="55" t="s">
        <v>70</v>
      </c>
      <c r="C109" s="49" t="s">
        <v>55</v>
      </c>
      <c r="D109" s="49" t="s">
        <v>98</v>
      </c>
      <c r="E109" s="49" t="s">
        <v>99</v>
      </c>
      <c r="F109" s="49" t="s">
        <v>57</v>
      </c>
      <c r="G109" s="55" t="s">
        <v>57</v>
      </c>
      <c r="H109" s="56">
        <v>0</v>
      </c>
      <c r="I109" s="57">
        <v>0</v>
      </c>
      <c r="J109" s="58">
        <v>56.21</v>
      </c>
      <c r="K109" s="58">
        <v>0</v>
      </c>
    </row>
    <row r="110" spans="1:11" x14ac:dyDescent="0.35">
      <c r="A110" s="49" t="s">
        <v>50</v>
      </c>
      <c r="B110" s="55" t="s">
        <v>70</v>
      </c>
      <c r="C110" s="49" t="s">
        <v>55</v>
      </c>
      <c r="D110" s="49" t="s">
        <v>95</v>
      </c>
      <c r="E110" s="49" t="s">
        <v>56</v>
      </c>
      <c r="F110" s="49" t="s">
        <v>61</v>
      </c>
      <c r="G110" s="55" t="s">
        <v>62</v>
      </c>
      <c r="H110" s="56">
        <v>0</v>
      </c>
      <c r="I110" s="57">
        <v>5</v>
      </c>
      <c r="J110" s="58">
        <v>56.21</v>
      </c>
      <c r="K110" s="58">
        <v>0</v>
      </c>
    </row>
    <row r="111" spans="1:11" x14ac:dyDescent="0.35">
      <c r="A111" s="49" t="s">
        <v>50</v>
      </c>
      <c r="B111" s="55" t="s">
        <v>70</v>
      </c>
      <c r="C111" s="49" t="s">
        <v>55</v>
      </c>
      <c r="D111" s="49" t="s">
        <v>95</v>
      </c>
      <c r="E111" s="49" t="s">
        <v>58</v>
      </c>
      <c r="F111" s="49" t="s">
        <v>57</v>
      </c>
      <c r="G111" s="55" t="s">
        <v>57</v>
      </c>
      <c r="H111" s="56">
        <v>0</v>
      </c>
      <c r="I111" s="57">
        <v>3.2330000000000001</v>
      </c>
      <c r="J111" s="58">
        <v>56.21</v>
      </c>
      <c r="K111" s="58">
        <v>0</v>
      </c>
    </row>
    <row r="112" spans="1:11" x14ac:dyDescent="0.35">
      <c r="A112" s="49" t="s">
        <v>50</v>
      </c>
      <c r="B112" s="55" t="s">
        <v>70</v>
      </c>
      <c r="C112" s="49" t="s">
        <v>55</v>
      </c>
      <c r="D112" s="49" t="s">
        <v>95</v>
      </c>
      <c r="E112" s="49" t="s">
        <v>58</v>
      </c>
      <c r="F112" s="49" t="s">
        <v>57</v>
      </c>
      <c r="G112" s="55" t="s">
        <v>57</v>
      </c>
      <c r="H112" s="56">
        <v>0</v>
      </c>
      <c r="I112" s="57">
        <v>0</v>
      </c>
      <c r="J112" s="58">
        <v>56.21</v>
      </c>
      <c r="K112" s="58">
        <v>0</v>
      </c>
    </row>
    <row r="113" spans="1:11" x14ac:dyDescent="0.35">
      <c r="A113" s="49" t="s">
        <v>50</v>
      </c>
      <c r="B113" s="55" t="s">
        <v>70</v>
      </c>
      <c r="C113" s="49" t="s">
        <v>55</v>
      </c>
      <c r="D113" s="49" t="s">
        <v>95</v>
      </c>
      <c r="E113" s="49" t="s">
        <v>56</v>
      </c>
      <c r="F113" s="49" t="s">
        <v>63</v>
      </c>
      <c r="G113" s="55" t="s">
        <v>64</v>
      </c>
      <c r="H113" s="56">
        <v>0</v>
      </c>
      <c r="I113" s="57">
        <v>5</v>
      </c>
      <c r="J113" s="58">
        <v>56.21</v>
      </c>
      <c r="K113" s="58">
        <v>0</v>
      </c>
    </row>
    <row r="114" spans="1:11" x14ac:dyDescent="0.35">
      <c r="A114" s="49" t="s">
        <v>50</v>
      </c>
      <c r="B114" s="55" t="s">
        <v>70</v>
      </c>
      <c r="C114" s="49" t="s">
        <v>55</v>
      </c>
      <c r="D114" s="49" t="s">
        <v>95</v>
      </c>
      <c r="E114" s="49" t="s">
        <v>58</v>
      </c>
      <c r="F114" s="49" t="s">
        <v>57</v>
      </c>
      <c r="G114" s="55" t="s">
        <v>57</v>
      </c>
      <c r="H114" s="56">
        <v>0</v>
      </c>
      <c r="I114" s="57">
        <v>10</v>
      </c>
      <c r="J114" s="58">
        <v>56.21</v>
      </c>
      <c r="K114" s="58">
        <v>0</v>
      </c>
    </row>
    <row r="115" spans="1:11" x14ac:dyDescent="0.35">
      <c r="A115" s="49" t="s">
        <v>50</v>
      </c>
      <c r="B115" s="55" t="s">
        <v>70</v>
      </c>
      <c r="C115" s="49" t="s">
        <v>55</v>
      </c>
      <c r="D115" s="49" t="s">
        <v>95</v>
      </c>
      <c r="E115" s="49" t="s">
        <v>56</v>
      </c>
      <c r="F115" s="49" t="s">
        <v>59</v>
      </c>
      <c r="G115" s="55" t="s">
        <v>60</v>
      </c>
      <c r="H115" s="56">
        <v>0</v>
      </c>
      <c r="I115" s="57">
        <v>5</v>
      </c>
      <c r="J115" s="58">
        <v>56.21</v>
      </c>
      <c r="K115" s="58">
        <v>0</v>
      </c>
    </row>
    <row r="116" spans="1:11" x14ac:dyDescent="0.35">
      <c r="A116" s="49" t="s">
        <v>50</v>
      </c>
      <c r="B116" s="55" t="s">
        <v>71</v>
      </c>
      <c r="C116" s="49" t="s">
        <v>55</v>
      </c>
      <c r="D116" s="49" t="s">
        <v>95</v>
      </c>
      <c r="E116" s="49" t="s">
        <v>56</v>
      </c>
      <c r="F116" s="49" t="s">
        <v>61</v>
      </c>
      <c r="G116" s="55" t="s">
        <v>62</v>
      </c>
      <c r="H116" s="56">
        <v>0</v>
      </c>
      <c r="I116" s="57">
        <v>5</v>
      </c>
      <c r="J116" s="58">
        <v>37</v>
      </c>
      <c r="K116" s="58">
        <v>0</v>
      </c>
    </row>
    <row r="117" spans="1:11" x14ac:dyDescent="0.35">
      <c r="A117" s="49" t="s">
        <v>50</v>
      </c>
      <c r="B117" s="55" t="s">
        <v>71</v>
      </c>
      <c r="C117" s="49" t="s">
        <v>55</v>
      </c>
      <c r="D117" s="49" t="s">
        <v>95</v>
      </c>
      <c r="E117" s="49" t="s">
        <v>56</v>
      </c>
      <c r="F117" s="49" t="s">
        <v>59</v>
      </c>
      <c r="G117" s="55" t="s">
        <v>60</v>
      </c>
      <c r="H117" s="56">
        <v>0</v>
      </c>
      <c r="I117" s="57">
        <v>5</v>
      </c>
      <c r="J117" s="58">
        <v>37</v>
      </c>
      <c r="K117" s="58">
        <v>0</v>
      </c>
    </row>
    <row r="118" spans="1:11" x14ac:dyDescent="0.35">
      <c r="A118" s="49" t="s">
        <v>50</v>
      </c>
      <c r="B118" s="55" t="s">
        <v>71</v>
      </c>
      <c r="C118" s="49" t="s">
        <v>55</v>
      </c>
      <c r="D118" s="49" t="s">
        <v>95</v>
      </c>
      <c r="E118" s="49" t="s">
        <v>56</v>
      </c>
      <c r="F118" s="49" t="s">
        <v>53</v>
      </c>
      <c r="G118" s="55" t="s">
        <v>54</v>
      </c>
      <c r="H118" s="56">
        <v>0</v>
      </c>
      <c r="I118" s="57">
        <v>5</v>
      </c>
      <c r="J118" s="58">
        <v>37</v>
      </c>
      <c r="K118" s="58">
        <v>0</v>
      </c>
    </row>
    <row r="119" spans="1:11" x14ac:dyDescent="0.35">
      <c r="A119" s="49" t="s">
        <v>50</v>
      </c>
      <c r="B119" s="55" t="s">
        <v>71</v>
      </c>
      <c r="C119" s="49" t="s">
        <v>55</v>
      </c>
      <c r="D119" s="49" t="s">
        <v>95</v>
      </c>
      <c r="E119" s="49" t="s">
        <v>58</v>
      </c>
      <c r="F119" s="49" t="s">
        <v>57</v>
      </c>
      <c r="G119" s="55" t="s">
        <v>57</v>
      </c>
      <c r="H119" s="56">
        <v>0</v>
      </c>
      <c r="I119" s="57">
        <v>0</v>
      </c>
      <c r="J119" s="58">
        <v>37</v>
      </c>
      <c r="K119" s="58">
        <v>0</v>
      </c>
    </row>
    <row r="120" spans="1:11" x14ac:dyDescent="0.35">
      <c r="A120" s="49" t="s">
        <v>50</v>
      </c>
      <c r="B120" s="55" t="s">
        <v>71</v>
      </c>
      <c r="C120" s="49" t="s">
        <v>55</v>
      </c>
      <c r="D120" s="49" t="s">
        <v>98</v>
      </c>
      <c r="E120" s="49" t="s">
        <v>99</v>
      </c>
      <c r="F120" s="49" t="s">
        <v>57</v>
      </c>
      <c r="G120" s="55" t="s">
        <v>57</v>
      </c>
      <c r="H120" s="56">
        <v>0</v>
      </c>
      <c r="I120" s="57">
        <v>0</v>
      </c>
      <c r="J120" s="58">
        <v>37</v>
      </c>
      <c r="K120" s="58">
        <v>0</v>
      </c>
    </row>
    <row r="121" spans="1:11" x14ac:dyDescent="0.35">
      <c r="A121" s="49" t="s">
        <v>50</v>
      </c>
      <c r="B121" s="55" t="s">
        <v>71</v>
      </c>
      <c r="C121" s="49" t="s">
        <v>55</v>
      </c>
      <c r="D121" s="49" t="s">
        <v>98</v>
      </c>
      <c r="E121" s="49" t="s">
        <v>99</v>
      </c>
      <c r="F121" s="49" t="s">
        <v>57</v>
      </c>
      <c r="G121" s="55" t="s">
        <v>57</v>
      </c>
      <c r="H121" s="56">
        <v>0</v>
      </c>
      <c r="I121" s="57">
        <v>0</v>
      </c>
      <c r="J121" s="58">
        <v>37</v>
      </c>
      <c r="K121" s="58">
        <v>0</v>
      </c>
    </row>
    <row r="122" spans="1:11" x14ac:dyDescent="0.35">
      <c r="A122" s="49" t="s">
        <v>50</v>
      </c>
      <c r="B122" s="55" t="s">
        <v>71</v>
      </c>
      <c r="C122" s="49" t="s">
        <v>55</v>
      </c>
      <c r="D122" s="49" t="s">
        <v>98</v>
      </c>
      <c r="E122" s="49" t="s">
        <v>99</v>
      </c>
      <c r="F122" s="49" t="s">
        <v>57</v>
      </c>
      <c r="G122" s="55" t="s">
        <v>57</v>
      </c>
      <c r="H122" s="56">
        <v>0</v>
      </c>
      <c r="I122" s="57">
        <v>0</v>
      </c>
      <c r="J122" s="58">
        <v>37</v>
      </c>
      <c r="K122" s="58">
        <v>0</v>
      </c>
    </row>
    <row r="123" spans="1:11" x14ac:dyDescent="0.35">
      <c r="A123" s="49" t="s">
        <v>50</v>
      </c>
      <c r="B123" s="55" t="s">
        <v>71</v>
      </c>
      <c r="C123" s="49" t="s">
        <v>55</v>
      </c>
      <c r="D123" s="49" t="s">
        <v>95</v>
      </c>
      <c r="E123" s="49" t="s">
        <v>56</v>
      </c>
      <c r="F123" s="49" t="s">
        <v>63</v>
      </c>
      <c r="G123" s="55" t="s">
        <v>64</v>
      </c>
      <c r="H123" s="56">
        <v>0</v>
      </c>
      <c r="I123" s="57">
        <v>5</v>
      </c>
      <c r="J123" s="58">
        <v>37</v>
      </c>
      <c r="K123" s="58">
        <v>0</v>
      </c>
    </row>
    <row r="124" spans="1:11" x14ac:dyDescent="0.35">
      <c r="A124" s="49" t="s">
        <v>50</v>
      </c>
      <c r="B124" s="55" t="s">
        <v>71</v>
      </c>
      <c r="C124" s="49" t="s">
        <v>55</v>
      </c>
      <c r="D124" s="49" t="s">
        <v>95</v>
      </c>
      <c r="E124" s="49" t="s">
        <v>58</v>
      </c>
      <c r="F124" s="49" t="s">
        <v>57</v>
      </c>
      <c r="G124" s="55" t="s">
        <v>57</v>
      </c>
      <c r="H124" s="56">
        <v>0</v>
      </c>
      <c r="I124" s="57">
        <v>0</v>
      </c>
      <c r="J124" s="58">
        <v>37</v>
      </c>
      <c r="K124" s="58">
        <v>0</v>
      </c>
    </row>
    <row r="125" spans="1:11" x14ac:dyDescent="0.35">
      <c r="A125" s="49" t="s">
        <v>50</v>
      </c>
      <c r="B125" s="55" t="s">
        <v>71</v>
      </c>
      <c r="C125" s="49" t="s">
        <v>55</v>
      </c>
      <c r="D125" s="49" t="s">
        <v>95</v>
      </c>
      <c r="E125" s="49" t="s">
        <v>58</v>
      </c>
      <c r="F125" s="49" t="s">
        <v>57</v>
      </c>
      <c r="G125" s="55" t="s">
        <v>57</v>
      </c>
      <c r="H125" s="56">
        <v>0</v>
      </c>
      <c r="I125" s="57">
        <v>0</v>
      </c>
      <c r="J125" s="58">
        <v>37</v>
      </c>
      <c r="K125" s="58">
        <v>0</v>
      </c>
    </row>
    <row r="126" spans="1:11" x14ac:dyDescent="0.35">
      <c r="A126" s="49" t="s">
        <v>50</v>
      </c>
      <c r="B126" s="55" t="s">
        <v>72</v>
      </c>
      <c r="C126" s="49" t="s">
        <v>55</v>
      </c>
      <c r="D126" s="49" t="s">
        <v>95</v>
      </c>
      <c r="E126" s="49" t="s">
        <v>58</v>
      </c>
      <c r="F126" s="49" t="s">
        <v>57</v>
      </c>
      <c r="G126" s="55" t="s">
        <v>57</v>
      </c>
      <c r="H126" s="56">
        <v>0</v>
      </c>
      <c r="I126" s="57">
        <v>10</v>
      </c>
      <c r="J126" s="58">
        <v>35.26</v>
      </c>
      <c r="K126" s="58">
        <v>0</v>
      </c>
    </row>
    <row r="127" spans="1:11" x14ac:dyDescent="0.35">
      <c r="A127" s="49" t="s">
        <v>50</v>
      </c>
      <c r="B127" s="55" t="s">
        <v>72</v>
      </c>
      <c r="C127" s="49" t="s">
        <v>55</v>
      </c>
      <c r="D127" s="49" t="s">
        <v>98</v>
      </c>
      <c r="E127" s="49" t="s">
        <v>99</v>
      </c>
      <c r="F127" s="49" t="s">
        <v>57</v>
      </c>
      <c r="G127" s="55" t="s">
        <v>57</v>
      </c>
      <c r="H127" s="56">
        <v>0</v>
      </c>
      <c r="I127" s="57">
        <v>0</v>
      </c>
      <c r="J127" s="58">
        <v>35.26</v>
      </c>
      <c r="K127" s="58">
        <v>0</v>
      </c>
    </row>
    <row r="128" spans="1:11" x14ac:dyDescent="0.35">
      <c r="A128" s="49" t="s">
        <v>50</v>
      </c>
      <c r="B128" s="55" t="s">
        <v>72</v>
      </c>
      <c r="C128" s="49" t="s">
        <v>55</v>
      </c>
      <c r="D128" s="49" t="s">
        <v>95</v>
      </c>
      <c r="E128" s="49" t="s">
        <v>56</v>
      </c>
      <c r="F128" s="49" t="s">
        <v>53</v>
      </c>
      <c r="G128" s="55" t="s">
        <v>54</v>
      </c>
      <c r="H128" s="56">
        <v>0</v>
      </c>
      <c r="I128" s="57">
        <v>5</v>
      </c>
      <c r="J128" s="58">
        <v>35.26</v>
      </c>
      <c r="K128" s="58">
        <v>0</v>
      </c>
    </row>
    <row r="129" spans="1:11" x14ac:dyDescent="0.35">
      <c r="A129" s="49" t="s">
        <v>50</v>
      </c>
      <c r="B129" s="55" t="s">
        <v>72</v>
      </c>
      <c r="C129" s="49" t="s">
        <v>55</v>
      </c>
      <c r="D129" s="49" t="s">
        <v>95</v>
      </c>
      <c r="E129" s="49" t="s">
        <v>56</v>
      </c>
      <c r="F129" s="49" t="s">
        <v>59</v>
      </c>
      <c r="G129" s="55" t="s">
        <v>60</v>
      </c>
      <c r="H129" s="56">
        <v>0</v>
      </c>
      <c r="I129" s="57">
        <v>5</v>
      </c>
      <c r="J129" s="58">
        <v>35.26</v>
      </c>
      <c r="K129" s="58">
        <v>0</v>
      </c>
    </row>
    <row r="130" spans="1:11" x14ac:dyDescent="0.35">
      <c r="A130" s="49" t="s">
        <v>50</v>
      </c>
      <c r="B130" s="55" t="s">
        <v>72</v>
      </c>
      <c r="C130" s="49" t="s">
        <v>55</v>
      </c>
      <c r="D130" s="49" t="s">
        <v>95</v>
      </c>
      <c r="E130" s="49" t="s">
        <v>58</v>
      </c>
      <c r="F130" s="49" t="s">
        <v>57</v>
      </c>
      <c r="G130" s="55" t="s">
        <v>57</v>
      </c>
      <c r="H130" s="56">
        <v>0</v>
      </c>
      <c r="I130" s="57">
        <v>0</v>
      </c>
      <c r="J130" s="58">
        <v>35.26</v>
      </c>
      <c r="K130" s="58">
        <v>0</v>
      </c>
    </row>
    <row r="131" spans="1:11" x14ac:dyDescent="0.35">
      <c r="A131" s="49" t="s">
        <v>50</v>
      </c>
      <c r="B131" s="55" t="s">
        <v>72</v>
      </c>
      <c r="C131" s="49" t="s">
        <v>55</v>
      </c>
      <c r="D131" s="49" t="s">
        <v>98</v>
      </c>
      <c r="E131" s="49" t="s">
        <v>99</v>
      </c>
      <c r="F131" s="49" t="s">
        <v>57</v>
      </c>
      <c r="G131" s="55" t="s">
        <v>57</v>
      </c>
      <c r="H131" s="56">
        <v>0</v>
      </c>
      <c r="I131" s="57">
        <v>0</v>
      </c>
      <c r="J131" s="58">
        <v>35.26</v>
      </c>
      <c r="K131" s="58">
        <v>0</v>
      </c>
    </row>
    <row r="132" spans="1:11" x14ac:dyDescent="0.35">
      <c r="A132" s="49" t="s">
        <v>50</v>
      </c>
      <c r="B132" s="55" t="s">
        <v>73</v>
      </c>
      <c r="C132" s="49" t="s">
        <v>55</v>
      </c>
      <c r="D132" s="49" t="s">
        <v>98</v>
      </c>
      <c r="E132" s="49" t="s">
        <v>99</v>
      </c>
      <c r="F132" s="49" t="s">
        <v>57</v>
      </c>
      <c r="G132" s="55" t="s">
        <v>57</v>
      </c>
      <c r="H132" s="56">
        <v>0</v>
      </c>
      <c r="I132" s="57">
        <v>0</v>
      </c>
      <c r="J132" s="58">
        <v>35.22</v>
      </c>
      <c r="K132" s="58">
        <v>0</v>
      </c>
    </row>
    <row r="133" spans="1:11" x14ac:dyDescent="0.35">
      <c r="A133" s="49" t="s">
        <v>50</v>
      </c>
      <c r="B133" s="55" t="s">
        <v>73</v>
      </c>
      <c r="C133" s="49" t="s">
        <v>55</v>
      </c>
      <c r="D133" s="49" t="s">
        <v>98</v>
      </c>
      <c r="E133" s="49" t="s">
        <v>99</v>
      </c>
      <c r="F133" s="49" t="s">
        <v>57</v>
      </c>
      <c r="G133" s="55" t="s">
        <v>57</v>
      </c>
      <c r="H133" s="56">
        <v>0</v>
      </c>
      <c r="I133" s="57">
        <v>0</v>
      </c>
      <c r="J133" s="58">
        <v>35.22</v>
      </c>
      <c r="K133" s="58">
        <v>0</v>
      </c>
    </row>
    <row r="134" spans="1:11" x14ac:dyDescent="0.35">
      <c r="A134" s="49" t="s">
        <v>50</v>
      </c>
      <c r="B134" s="55" t="s">
        <v>73</v>
      </c>
      <c r="C134" s="49" t="s">
        <v>55</v>
      </c>
      <c r="D134" s="49" t="s">
        <v>95</v>
      </c>
      <c r="E134" s="49" t="s">
        <v>58</v>
      </c>
      <c r="F134" s="49" t="s">
        <v>57</v>
      </c>
      <c r="G134" s="55" t="s">
        <v>57</v>
      </c>
      <c r="H134" s="56">
        <v>0</v>
      </c>
      <c r="I134" s="57">
        <v>10</v>
      </c>
      <c r="J134" s="58">
        <v>35.22</v>
      </c>
      <c r="K134" s="58">
        <v>0</v>
      </c>
    </row>
    <row r="135" spans="1:11" x14ac:dyDescent="0.35">
      <c r="A135" s="49" t="s">
        <v>50</v>
      </c>
      <c r="B135" s="55" t="s">
        <v>73</v>
      </c>
      <c r="C135" s="49" t="s">
        <v>55</v>
      </c>
      <c r="D135" s="49" t="s">
        <v>95</v>
      </c>
      <c r="E135" s="49" t="s">
        <v>56</v>
      </c>
      <c r="F135" s="49" t="s">
        <v>53</v>
      </c>
      <c r="G135" s="55" t="s">
        <v>54</v>
      </c>
      <c r="H135" s="56">
        <v>0</v>
      </c>
      <c r="I135" s="57">
        <v>5</v>
      </c>
      <c r="J135" s="58">
        <v>35.22</v>
      </c>
      <c r="K135" s="58">
        <v>0</v>
      </c>
    </row>
    <row r="136" spans="1:11" x14ac:dyDescent="0.35">
      <c r="A136" s="49" t="s">
        <v>50</v>
      </c>
      <c r="B136" s="55" t="s">
        <v>73</v>
      </c>
      <c r="C136" s="49" t="s">
        <v>55</v>
      </c>
      <c r="D136" s="49" t="s">
        <v>95</v>
      </c>
      <c r="E136" s="49" t="s">
        <v>56</v>
      </c>
      <c r="F136" s="49" t="s">
        <v>59</v>
      </c>
      <c r="G136" s="55" t="s">
        <v>60</v>
      </c>
      <c r="H136" s="56">
        <v>0</v>
      </c>
      <c r="I136" s="57">
        <v>5</v>
      </c>
      <c r="J136" s="58">
        <v>35.22</v>
      </c>
      <c r="K136" s="58">
        <v>0</v>
      </c>
    </row>
    <row r="137" spans="1:11" x14ac:dyDescent="0.35">
      <c r="A137" s="49" t="s">
        <v>50</v>
      </c>
      <c r="B137" s="55" t="s">
        <v>73</v>
      </c>
      <c r="C137" s="49" t="s">
        <v>55</v>
      </c>
      <c r="D137" s="49" t="s">
        <v>95</v>
      </c>
      <c r="E137" s="49" t="s">
        <v>58</v>
      </c>
      <c r="F137" s="49" t="s">
        <v>57</v>
      </c>
      <c r="G137" s="55" t="s">
        <v>57</v>
      </c>
      <c r="H137" s="56">
        <v>0</v>
      </c>
      <c r="I137" s="57">
        <v>2.2869999999999999</v>
      </c>
      <c r="J137" s="58">
        <v>35.22</v>
      </c>
      <c r="K137" s="58">
        <v>0</v>
      </c>
    </row>
    <row r="138" spans="1:11" x14ac:dyDescent="0.35">
      <c r="A138" s="49" t="s">
        <v>50</v>
      </c>
      <c r="B138" s="55" t="s">
        <v>74</v>
      </c>
      <c r="C138" s="49" t="s">
        <v>55</v>
      </c>
      <c r="D138" s="49" t="s">
        <v>95</v>
      </c>
      <c r="E138" s="49" t="s">
        <v>58</v>
      </c>
      <c r="F138" s="49" t="s">
        <v>57</v>
      </c>
      <c r="G138" s="55" t="s">
        <v>57</v>
      </c>
      <c r="H138" s="56">
        <v>0</v>
      </c>
      <c r="I138" s="57">
        <v>20</v>
      </c>
      <c r="J138" s="58">
        <v>35.25</v>
      </c>
      <c r="K138" s="58">
        <v>0</v>
      </c>
    </row>
    <row r="139" spans="1:11" x14ac:dyDescent="0.35">
      <c r="A139" s="49" t="s">
        <v>50</v>
      </c>
      <c r="B139" s="55" t="s">
        <v>74</v>
      </c>
      <c r="C139" s="49" t="s">
        <v>55</v>
      </c>
      <c r="D139" s="49" t="s">
        <v>98</v>
      </c>
      <c r="E139" s="49" t="s">
        <v>99</v>
      </c>
      <c r="F139" s="49" t="s">
        <v>57</v>
      </c>
      <c r="G139" s="55" t="s">
        <v>57</v>
      </c>
      <c r="H139" s="56">
        <v>0</v>
      </c>
      <c r="I139" s="57">
        <v>0</v>
      </c>
      <c r="J139" s="58">
        <v>35.25</v>
      </c>
      <c r="K139" s="58">
        <v>0</v>
      </c>
    </row>
    <row r="140" spans="1:11" x14ac:dyDescent="0.35">
      <c r="A140" s="49" t="s">
        <v>50</v>
      </c>
      <c r="B140" s="55" t="s">
        <v>74</v>
      </c>
      <c r="C140" s="49" t="s">
        <v>55</v>
      </c>
      <c r="D140" s="49" t="s">
        <v>95</v>
      </c>
      <c r="E140" s="49" t="s">
        <v>56</v>
      </c>
      <c r="F140" s="49" t="s">
        <v>59</v>
      </c>
      <c r="G140" s="55" t="s">
        <v>60</v>
      </c>
      <c r="H140" s="56">
        <v>0</v>
      </c>
      <c r="I140" s="57">
        <v>5</v>
      </c>
      <c r="J140" s="58">
        <v>35.25</v>
      </c>
      <c r="K140" s="58">
        <v>0</v>
      </c>
    </row>
    <row r="141" spans="1:11" x14ac:dyDescent="0.35">
      <c r="A141" s="49" t="s">
        <v>50</v>
      </c>
      <c r="B141" s="55" t="s">
        <v>74</v>
      </c>
      <c r="C141" s="49" t="s">
        <v>55</v>
      </c>
      <c r="D141" s="49" t="s">
        <v>95</v>
      </c>
      <c r="E141" s="49" t="s">
        <v>56</v>
      </c>
      <c r="F141" s="49" t="s">
        <v>53</v>
      </c>
      <c r="G141" s="55" t="s">
        <v>54</v>
      </c>
      <c r="H141" s="56">
        <v>0</v>
      </c>
      <c r="I141" s="57">
        <v>5</v>
      </c>
      <c r="J141" s="58">
        <v>35.25</v>
      </c>
      <c r="K141" s="58">
        <v>0</v>
      </c>
    </row>
    <row r="142" spans="1:11" x14ac:dyDescent="0.35">
      <c r="A142" s="49" t="s">
        <v>50</v>
      </c>
      <c r="B142" s="55" t="s">
        <v>75</v>
      </c>
      <c r="C142" s="49" t="s">
        <v>55</v>
      </c>
      <c r="D142" s="49" t="s">
        <v>98</v>
      </c>
      <c r="E142" s="49" t="s">
        <v>99</v>
      </c>
      <c r="F142" s="49" t="s">
        <v>57</v>
      </c>
      <c r="G142" s="55" t="s">
        <v>57</v>
      </c>
      <c r="H142" s="56">
        <v>0</v>
      </c>
      <c r="I142" s="57">
        <v>0</v>
      </c>
      <c r="J142" s="58">
        <v>36.19</v>
      </c>
      <c r="K142" s="58">
        <v>0</v>
      </c>
    </row>
    <row r="143" spans="1:11" x14ac:dyDescent="0.35">
      <c r="A143" s="49" t="s">
        <v>50</v>
      </c>
      <c r="B143" s="55" t="s">
        <v>75</v>
      </c>
      <c r="C143" s="49" t="s">
        <v>55</v>
      </c>
      <c r="D143" s="49" t="s">
        <v>95</v>
      </c>
      <c r="E143" s="49" t="s">
        <v>58</v>
      </c>
      <c r="F143" s="49" t="s">
        <v>57</v>
      </c>
      <c r="G143" s="55" t="s">
        <v>57</v>
      </c>
      <c r="H143" s="56">
        <v>0</v>
      </c>
      <c r="I143" s="57">
        <v>20</v>
      </c>
      <c r="J143" s="58">
        <v>36.19</v>
      </c>
      <c r="K143" s="58">
        <v>0</v>
      </c>
    </row>
    <row r="144" spans="1:11" x14ac:dyDescent="0.35">
      <c r="A144" s="49" t="s">
        <v>50</v>
      </c>
      <c r="B144" s="55" t="s">
        <v>75</v>
      </c>
      <c r="C144" s="49" t="s">
        <v>55</v>
      </c>
      <c r="D144" s="49" t="s">
        <v>95</v>
      </c>
      <c r="E144" s="49" t="s">
        <v>56</v>
      </c>
      <c r="F144" s="49" t="s">
        <v>59</v>
      </c>
      <c r="G144" s="55" t="s">
        <v>60</v>
      </c>
      <c r="H144" s="56">
        <v>0</v>
      </c>
      <c r="I144" s="57">
        <v>5</v>
      </c>
      <c r="J144" s="58">
        <v>36.19</v>
      </c>
      <c r="K144" s="58">
        <v>0</v>
      </c>
    </row>
    <row r="145" spans="1:11" x14ac:dyDescent="0.35">
      <c r="A145" s="49" t="s">
        <v>50</v>
      </c>
      <c r="B145" s="55" t="s">
        <v>75</v>
      </c>
      <c r="C145" s="49" t="s">
        <v>55</v>
      </c>
      <c r="D145" s="49" t="s">
        <v>95</v>
      </c>
      <c r="E145" s="49" t="s">
        <v>56</v>
      </c>
      <c r="F145" s="49" t="s">
        <v>53</v>
      </c>
      <c r="G145" s="55" t="s">
        <v>54</v>
      </c>
      <c r="H145" s="56">
        <v>0</v>
      </c>
      <c r="I145" s="57">
        <v>5</v>
      </c>
      <c r="J145" s="58">
        <v>36.19</v>
      </c>
      <c r="K145" s="58">
        <v>0</v>
      </c>
    </row>
    <row r="146" spans="1:11" x14ac:dyDescent="0.35">
      <c r="A146" s="49" t="s">
        <v>50</v>
      </c>
      <c r="B146" s="55" t="s">
        <v>76</v>
      </c>
      <c r="C146" s="49" t="s">
        <v>55</v>
      </c>
      <c r="D146" s="49" t="s">
        <v>95</v>
      </c>
      <c r="E146" s="49" t="s">
        <v>56</v>
      </c>
      <c r="F146" s="49" t="s">
        <v>59</v>
      </c>
      <c r="G146" s="55" t="s">
        <v>60</v>
      </c>
      <c r="H146" s="56">
        <v>0</v>
      </c>
      <c r="I146" s="57">
        <v>5</v>
      </c>
      <c r="J146" s="58">
        <v>35.71</v>
      </c>
      <c r="K146" s="58">
        <v>0</v>
      </c>
    </row>
    <row r="147" spans="1:11" x14ac:dyDescent="0.35">
      <c r="A147" s="49" t="s">
        <v>50</v>
      </c>
      <c r="B147" s="55" t="s">
        <v>76</v>
      </c>
      <c r="C147" s="49" t="s">
        <v>55</v>
      </c>
      <c r="D147" s="49" t="s">
        <v>95</v>
      </c>
      <c r="E147" s="49" t="s">
        <v>58</v>
      </c>
      <c r="F147" s="49" t="s">
        <v>57</v>
      </c>
      <c r="G147" s="55" t="s">
        <v>57</v>
      </c>
      <c r="H147" s="56">
        <v>0</v>
      </c>
      <c r="I147" s="57">
        <v>20</v>
      </c>
      <c r="J147" s="58">
        <v>35.71</v>
      </c>
      <c r="K147" s="58">
        <v>0</v>
      </c>
    </row>
    <row r="148" spans="1:11" x14ac:dyDescent="0.35">
      <c r="A148" s="49" t="s">
        <v>50</v>
      </c>
      <c r="B148" s="55" t="s">
        <v>76</v>
      </c>
      <c r="C148" s="49" t="s">
        <v>55</v>
      </c>
      <c r="D148" s="49" t="s">
        <v>95</v>
      </c>
      <c r="E148" s="49" t="s">
        <v>56</v>
      </c>
      <c r="F148" s="49" t="s">
        <v>53</v>
      </c>
      <c r="G148" s="55" t="s">
        <v>54</v>
      </c>
      <c r="H148" s="56">
        <v>0</v>
      </c>
      <c r="I148" s="57">
        <v>5</v>
      </c>
      <c r="J148" s="58">
        <v>35.71</v>
      </c>
      <c r="K148" s="58">
        <v>0</v>
      </c>
    </row>
    <row r="149" spans="1:11" x14ac:dyDescent="0.35">
      <c r="A149" s="49" t="s">
        <v>50</v>
      </c>
      <c r="B149" s="55" t="s">
        <v>76</v>
      </c>
      <c r="C149" s="49" t="s">
        <v>55</v>
      </c>
      <c r="D149" s="49" t="s">
        <v>98</v>
      </c>
      <c r="E149" s="49" t="s">
        <v>99</v>
      </c>
      <c r="F149" s="49" t="s">
        <v>57</v>
      </c>
      <c r="G149" s="55" t="s">
        <v>57</v>
      </c>
      <c r="H149" s="56">
        <v>0</v>
      </c>
      <c r="I149" s="57">
        <v>0</v>
      </c>
      <c r="J149" s="58">
        <v>35.71</v>
      </c>
      <c r="K149" s="58">
        <v>0</v>
      </c>
    </row>
    <row r="150" spans="1:11" x14ac:dyDescent="0.35">
      <c r="A150" s="49" t="s">
        <v>50</v>
      </c>
      <c r="B150" s="55" t="s">
        <v>77</v>
      </c>
      <c r="C150" s="49" t="s">
        <v>55</v>
      </c>
      <c r="D150" s="49" t="s">
        <v>98</v>
      </c>
      <c r="E150" s="49" t="s">
        <v>99</v>
      </c>
      <c r="F150" s="49" t="s">
        <v>57</v>
      </c>
      <c r="G150" s="55" t="s">
        <v>57</v>
      </c>
      <c r="H150" s="56">
        <v>0</v>
      </c>
      <c r="I150" s="57">
        <v>0</v>
      </c>
      <c r="J150" s="58">
        <v>35.33</v>
      </c>
      <c r="K150" s="58">
        <v>0</v>
      </c>
    </row>
    <row r="151" spans="1:11" x14ac:dyDescent="0.35">
      <c r="A151" s="49" t="s">
        <v>50</v>
      </c>
      <c r="B151" s="55" t="s">
        <v>77</v>
      </c>
      <c r="C151" s="49" t="s">
        <v>55</v>
      </c>
      <c r="D151" s="49" t="s">
        <v>95</v>
      </c>
      <c r="E151" s="49" t="s">
        <v>56</v>
      </c>
      <c r="F151" s="49" t="s">
        <v>59</v>
      </c>
      <c r="G151" s="55" t="s">
        <v>60</v>
      </c>
      <c r="H151" s="56">
        <v>0</v>
      </c>
      <c r="I151" s="57">
        <v>5</v>
      </c>
      <c r="J151" s="58">
        <v>35.33</v>
      </c>
      <c r="K151" s="58">
        <v>0</v>
      </c>
    </row>
    <row r="152" spans="1:11" x14ac:dyDescent="0.35">
      <c r="A152" s="49" t="s">
        <v>50</v>
      </c>
      <c r="B152" s="55" t="s">
        <v>77</v>
      </c>
      <c r="C152" s="49" t="s">
        <v>55</v>
      </c>
      <c r="D152" s="49" t="s">
        <v>95</v>
      </c>
      <c r="E152" s="49" t="s">
        <v>56</v>
      </c>
      <c r="F152" s="49" t="s">
        <v>53</v>
      </c>
      <c r="G152" s="55" t="s">
        <v>54</v>
      </c>
      <c r="H152" s="56">
        <v>0</v>
      </c>
      <c r="I152" s="57">
        <v>5</v>
      </c>
      <c r="J152" s="58">
        <v>35.33</v>
      </c>
      <c r="K152" s="58">
        <v>0</v>
      </c>
    </row>
    <row r="153" spans="1:11" x14ac:dyDescent="0.35">
      <c r="A153" s="49" t="s">
        <v>50</v>
      </c>
      <c r="B153" s="55" t="s">
        <v>77</v>
      </c>
      <c r="C153" s="49" t="s">
        <v>55</v>
      </c>
      <c r="D153" s="49" t="s">
        <v>95</v>
      </c>
      <c r="E153" s="49" t="s">
        <v>58</v>
      </c>
      <c r="F153" s="49" t="s">
        <v>57</v>
      </c>
      <c r="G153" s="55" t="s">
        <v>57</v>
      </c>
      <c r="H153" s="56">
        <v>0</v>
      </c>
      <c r="I153" s="57">
        <v>20</v>
      </c>
      <c r="J153" s="58">
        <v>35.33</v>
      </c>
      <c r="K153" s="58">
        <v>0</v>
      </c>
    </row>
    <row r="154" spans="1:11" x14ac:dyDescent="0.35">
      <c r="A154" s="49" t="s">
        <v>50</v>
      </c>
      <c r="B154" s="55" t="s">
        <v>78</v>
      </c>
      <c r="C154" s="49" t="s">
        <v>55</v>
      </c>
      <c r="D154" s="49" t="s">
        <v>95</v>
      </c>
      <c r="E154" s="49" t="s">
        <v>56</v>
      </c>
      <c r="F154" s="49" t="s">
        <v>59</v>
      </c>
      <c r="G154" s="55" t="s">
        <v>60</v>
      </c>
      <c r="H154" s="56">
        <v>0</v>
      </c>
      <c r="I154" s="57">
        <v>5</v>
      </c>
      <c r="J154" s="58">
        <v>36.17</v>
      </c>
      <c r="K154" s="58">
        <v>0</v>
      </c>
    </row>
    <row r="155" spans="1:11" x14ac:dyDescent="0.35">
      <c r="A155" s="49" t="s">
        <v>50</v>
      </c>
      <c r="B155" s="55" t="s">
        <v>78</v>
      </c>
      <c r="C155" s="49" t="s">
        <v>55</v>
      </c>
      <c r="D155" s="49" t="s">
        <v>95</v>
      </c>
      <c r="E155" s="49" t="s">
        <v>56</v>
      </c>
      <c r="F155" s="49" t="s">
        <v>53</v>
      </c>
      <c r="G155" s="55" t="s">
        <v>54</v>
      </c>
      <c r="H155" s="56">
        <v>0</v>
      </c>
      <c r="I155" s="57">
        <v>5</v>
      </c>
      <c r="J155" s="58">
        <v>36.17</v>
      </c>
      <c r="K155" s="58">
        <v>0</v>
      </c>
    </row>
    <row r="156" spans="1:11" x14ac:dyDescent="0.35">
      <c r="A156" s="49" t="s">
        <v>50</v>
      </c>
      <c r="B156" s="55" t="s">
        <v>78</v>
      </c>
      <c r="C156" s="49" t="s">
        <v>55</v>
      </c>
      <c r="D156" s="49" t="s">
        <v>98</v>
      </c>
      <c r="E156" s="49" t="s">
        <v>99</v>
      </c>
      <c r="F156" s="49" t="s">
        <v>57</v>
      </c>
      <c r="G156" s="55" t="s">
        <v>57</v>
      </c>
      <c r="H156" s="56">
        <v>0</v>
      </c>
      <c r="I156" s="57">
        <v>0</v>
      </c>
      <c r="J156" s="58">
        <v>36.17</v>
      </c>
      <c r="K156" s="58">
        <v>0</v>
      </c>
    </row>
    <row r="157" spans="1:11" x14ac:dyDescent="0.35">
      <c r="A157" s="49" t="s">
        <v>50</v>
      </c>
      <c r="B157" s="55" t="s">
        <v>78</v>
      </c>
      <c r="C157" s="49" t="s">
        <v>55</v>
      </c>
      <c r="D157" s="49" t="s">
        <v>95</v>
      </c>
      <c r="E157" s="49" t="s">
        <v>58</v>
      </c>
      <c r="F157" s="49" t="s">
        <v>57</v>
      </c>
      <c r="G157" s="55" t="s">
        <v>57</v>
      </c>
      <c r="H157" s="56">
        <v>0</v>
      </c>
      <c r="I157" s="57">
        <v>0</v>
      </c>
      <c r="J157" s="58">
        <v>36.17</v>
      </c>
      <c r="K157" s="58">
        <v>0</v>
      </c>
    </row>
    <row r="158" spans="1:11" x14ac:dyDescent="0.35">
      <c r="A158" s="49" t="s">
        <v>50</v>
      </c>
      <c r="B158" s="55" t="s">
        <v>79</v>
      </c>
      <c r="C158" s="49" t="s">
        <v>55</v>
      </c>
      <c r="D158" s="49" t="s">
        <v>95</v>
      </c>
      <c r="E158" s="49" t="s">
        <v>58</v>
      </c>
      <c r="F158" s="49" t="s">
        <v>57</v>
      </c>
      <c r="G158" s="55" t="s">
        <v>57</v>
      </c>
      <c r="H158" s="56">
        <v>0</v>
      </c>
      <c r="I158" s="57">
        <v>0</v>
      </c>
      <c r="J158" s="58">
        <v>44.59</v>
      </c>
      <c r="K158" s="58">
        <v>0</v>
      </c>
    </row>
    <row r="159" spans="1:11" x14ac:dyDescent="0.35">
      <c r="A159" s="49" t="s">
        <v>50</v>
      </c>
      <c r="B159" s="55" t="s">
        <v>79</v>
      </c>
      <c r="C159" s="49" t="s">
        <v>55</v>
      </c>
      <c r="D159" s="49" t="s">
        <v>95</v>
      </c>
      <c r="E159" s="49" t="s">
        <v>58</v>
      </c>
      <c r="F159" s="49" t="s">
        <v>57</v>
      </c>
      <c r="G159" s="55" t="s">
        <v>57</v>
      </c>
      <c r="H159" s="56">
        <v>0</v>
      </c>
      <c r="I159" s="57">
        <v>0</v>
      </c>
      <c r="J159" s="58">
        <v>44.59</v>
      </c>
      <c r="K159" s="58">
        <v>0</v>
      </c>
    </row>
    <row r="160" spans="1:11" x14ac:dyDescent="0.35">
      <c r="A160" s="49" t="s">
        <v>50</v>
      </c>
      <c r="B160" s="55" t="s">
        <v>79</v>
      </c>
      <c r="C160" s="49" t="s">
        <v>55</v>
      </c>
      <c r="D160" s="49" t="s">
        <v>95</v>
      </c>
      <c r="E160" s="49" t="s">
        <v>58</v>
      </c>
      <c r="F160" s="49" t="s">
        <v>57</v>
      </c>
      <c r="G160" s="55" t="s">
        <v>57</v>
      </c>
      <c r="H160" s="56">
        <v>0</v>
      </c>
      <c r="I160" s="57">
        <v>0</v>
      </c>
      <c r="J160" s="58">
        <v>44.59</v>
      </c>
      <c r="K160" s="58">
        <v>0</v>
      </c>
    </row>
    <row r="161" spans="1:11" x14ac:dyDescent="0.35">
      <c r="A161" s="49" t="s">
        <v>50</v>
      </c>
      <c r="B161" s="55" t="s">
        <v>79</v>
      </c>
      <c r="C161" s="49" t="s">
        <v>55</v>
      </c>
      <c r="D161" s="49" t="s">
        <v>98</v>
      </c>
      <c r="E161" s="49" t="s">
        <v>99</v>
      </c>
      <c r="F161" s="49" t="s">
        <v>57</v>
      </c>
      <c r="G161" s="55" t="s">
        <v>57</v>
      </c>
      <c r="H161" s="56">
        <v>0</v>
      </c>
      <c r="I161" s="57">
        <v>0</v>
      </c>
      <c r="J161" s="58">
        <v>44.59</v>
      </c>
      <c r="K161" s="58">
        <v>0</v>
      </c>
    </row>
    <row r="162" spans="1:11" x14ac:dyDescent="0.35">
      <c r="A162" s="49" t="s">
        <v>50</v>
      </c>
      <c r="B162" s="55" t="s">
        <v>79</v>
      </c>
      <c r="C162" s="49" t="s">
        <v>55</v>
      </c>
      <c r="D162" s="49" t="s">
        <v>98</v>
      </c>
      <c r="E162" s="49" t="s">
        <v>99</v>
      </c>
      <c r="F162" s="49" t="s">
        <v>57</v>
      </c>
      <c r="G162" s="55" t="s">
        <v>57</v>
      </c>
      <c r="H162" s="56">
        <v>0</v>
      </c>
      <c r="I162" s="57">
        <v>0</v>
      </c>
      <c r="J162" s="58">
        <v>44.59</v>
      </c>
      <c r="K162" s="58">
        <v>0</v>
      </c>
    </row>
    <row r="163" spans="1:11" x14ac:dyDescent="0.35">
      <c r="A163" s="49" t="s">
        <v>50</v>
      </c>
      <c r="B163" s="55" t="s">
        <v>79</v>
      </c>
      <c r="C163" s="49" t="s">
        <v>55</v>
      </c>
      <c r="D163" s="49" t="s">
        <v>95</v>
      </c>
      <c r="E163" s="49" t="s">
        <v>56</v>
      </c>
      <c r="F163" s="49" t="s">
        <v>53</v>
      </c>
      <c r="G163" s="55" t="s">
        <v>54</v>
      </c>
      <c r="H163" s="56">
        <v>0</v>
      </c>
      <c r="I163" s="57">
        <v>5</v>
      </c>
      <c r="J163" s="58">
        <v>44.59</v>
      </c>
      <c r="K163" s="58">
        <v>0</v>
      </c>
    </row>
    <row r="164" spans="1:11" x14ac:dyDescent="0.35">
      <c r="A164" s="49" t="s">
        <v>50</v>
      </c>
      <c r="B164" s="55" t="s">
        <v>79</v>
      </c>
      <c r="C164" s="49" t="s">
        <v>55</v>
      </c>
      <c r="D164" s="49" t="s">
        <v>95</v>
      </c>
      <c r="E164" s="49" t="s">
        <v>56</v>
      </c>
      <c r="F164" s="49" t="s">
        <v>59</v>
      </c>
      <c r="G164" s="55" t="s">
        <v>60</v>
      </c>
      <c r="H164" s="56">
        <v>0</v>
      </c>
      <c r="I164" s="57">
        <v>5</v>
      </c>
      <c r="J164" s="58">
        <v>44.59</v>
      </c>
      <c r="K164" s="58">
        <v>0</v>
      </c>
    </row>
    <row r="165" spans="1:11" x14ac:dyDescent="0.35">
      <c r="A165" s="49" t="s">
        <v>50</v>
      </c>
      <c r="B165" s="55" t="s">
        <v>79</v>
      </c>
      <c r="C165" s="49" t="s">
        <v>55</v>
      </c>
      <c r="D165" s="49" t="s">
        <v>98</v>
      </c>
      <c r="E165" s="49" t="s">
        <v>99</v>
      </c>
      <c r="F165" s="49" t="s">
        <v>57</v>
      </c>
      <c r="G165" s="55" t="s">
        <v>57</v>
      </c>
      <c r="H165" s="56">
        <v>0</v>
      </c>
      <c r="I165" s="57">
        <v>0</v>
      </c>
      <c r="J165" s="58">
        <v>44.59</v>
      </c>
      <c r="K165" s="58">
        <v>0</v>
      </c>
    </row>
    <row r="166" spans="1:11" x14ac:dyDescent="0.35">
      <c r="A166" s="49" t="s">
        <v>50</v>
      </c>
      <c r="B166" s="55" t="s">
        <v>80</v>
      </c>
      <c r="C166" s="49" t="s">
        <v>55</v>
      </c>
      <c r="D166" s="49" t="s">
        <v>95</v>
      </c>
      <c r="E166" s="49" t="s">
        <v>56</v>
      </c>
      <c r="F166" s="49" t="s">
        <v>63</v>
      </c>
      <c r="G166" s="55" t="s">
        <v>64</v>
      </c>
      <c r="H166" s="56">
        <v>0</v>
      </c>
      <c r="I166" s="57">
        <v>5</v>
      </c>
      <c r="J166" s="58">
        <v>56.99</v>
      </c>
      <c r="K166" s="58">
        <v>0</v>
      </c>
    </row>
    <row r="167" spans="1:11" x14ac:dyDescent="0.35">
      <c r="A167" s="49" t="s">
        <v>50</v>
      </c>
      <c r="B167" s="55" t="s">
        <v>80</v>
      </c>
      <c r="C167" s="49" t="s">
        <v>55</v>
      </c>
      <c r="D167" s="49" t="s">
        <v>95</v>
      </c>
      <c r="E167" s="49" t="s">
        <v>56</v>
      </c>
      <c r="F167" s="49" t="s">
        <v>61</v>
      </c>
      <c r="G167" s="55" t="s">
        <v>62</v>
      </c>
      <c r="H167" s="56">
        <v>0</v>
      </c>
      <c r="I167" s="57">
        <v>5</v>
      </c>
      <c r="J167" s="58">
        <v>56.99</v>
      </c>
      <c r="K167" s="58">
        <v>0</v>
      </c>
    </row>
    <row r="168" spans="1:11" x14ac:dyDescent="0.35">
      <c r="A168" s="49" t="s">
        <v>50</v>
      </c>
      <c r="B168" s="55" t="s">
        <v>80</v>
      </c>
      <c r="C168" s="49" t="s">
        <v>55</v>
      </c>
      <c r="D168" s="49" t="s">
        <v>95</v>
      </c>
      <c r="E168" s="49" t="s">
        <v>56</v>
      </c>
      <c r="F168" s="49" t="s">
        <v>59</v>
      </c>
      <c r="G168" s="55" t="s">
        <v>60</v>
      </c>
      <c r="H168" s="56">
        <v>0</v>
      </c>
      <c r="I168" s="57">
        <v>5</v>
      </c>
      <c r="J168" s="58">
        <v>56.99</v>
      </c>
      <c r="K168" s="58">
        <v>0</v>
      </c>
    </row>
    <row r="169" spans="1:11" x14ac:dyDescent="0.35">
      <c r="A169" s="49" t="s">
        <v>50</v>
      </c>
      <c r="B169" s="55" t="s">
        <v>80</v>
      </c>
      <c r="C169" s="49" t="s">
        <v>55</v>
      </c>
      <c r="D169" s="49" t="s">
        <v>95</v>
      </c>
      <c r="E169" s="49" t="s">
        <v>56</v>
      </c>
      <c r="F169" s="49" t="s">
        <v>53</v>
      </c>
      <c r="G169" s="55" t="s">
        <v>54</v>
      </c>
      <c r="H169" s="56">
        <v>0</v>
      </c>
      <c r="I169" s="57">
        <v>5</v>
      </c>
      <c r="J169" s="58">
        <v>56.99</v>
      </c>
      <c r="K169" s="58">
        <v>0</v>
      </c>
    </row>
    <row r="170" spans="1:11" x14ac:dyDescent="0.35">
      <c r="A170" s="49" t="s">
        <v>50</v>
      </c>
      <c r="B170" s="55" t="s">
        <v>80</v>
      </c>
      <c r="C170" s="49" t="s">
        <v>55</v>
      </c>
      <c r="D170" s="49" t="s">
        <v>95</v>
      </c>
      <c r="E170" s="49" t="s">
        <v>58</v>
      </c>
      <c r="F170" s="49" t="s">
        <v>57</v>
      </c>
      <c r="G170" s="55" t="s">
        <v>57</v>
      </c>
      <c r="H170" s="56">
        <v>0</v>
      </c>
      <c r="I170" s="57">
        <v>0</v>
      </c>
      <c r="J170" s="58">
        <v>56.99</v>
      </c>
      <c r="K170" s="58">
        <v>0</v>
      </c>
    </row>
    <row r="171" spans="1:11" x14ac:dyDescent="0.35">
      <c r="A171" s="49" t="s">
        <v>50</v>
      </c>
      <c r="B171" s="55" t="s">
        <v>80</v>
      </c>
      <c r="C171" s="49" t="s">
        <v>55</v>
      </c>
      <c r="D171" s="49" t="s">
        <v>95</v>
      </c>
      <c r="E171" s="49" t="s">
        <v>58</v>
      </c>
      <c r="F171" s="49" t="s">
        <v>57</v>
      </c>
      <c r="G171" s="55" t="s">
        <v>57</v>
      </c>
      <c r="H171" s="56">
        <v>0</v>
      </c>
      <c r="I171" s="57">
        <v>3.8069999999999999</v>
      </c>
      <c r="J171" s="58">
        <v>56.99</v>
      </c>
      <c r="K171" s="58">
        <v>0</v>
      </c>
    </row>
    <row r="172" spans="1:11" x14ac:dyDescent="0.35">
      <c r="A172" s="49" t="s">
        <v>50</v>
      </c>
      <c r="B172" s="55" t="s">
        <v>80</v>
      </c>
      <c r="C172" s="49" t="s">
        <v>55</v>
      </c>
      <c r="D172" s="49" t="s">
        <v>98</v>
      </c>
      <c r="E172" s="49" t="s">
        <v>99</v>
      </c>
      <c r="F172" s="49" t="s">
        <v>57</v>
      </c>
      <c r="G172" s="55" t="s">
        <v>57</v>
      </c>
      <c r="H172" s="56">
        <v>0</v>
      </c>
      <c r="I172" s="57">
        <v>0</v>
      </c>
      <c r="J172" s="58">
        <v>56.99</v>
      </c>
      <c r="K172" s="58">
        <v>0</v>
      </c>
    </row>
    <row r="173" spans="1:11" x14ac:dyDescent="0.35">
      <c r="A173" s="49" t="s">
        <v>50</v>
      </c>
      <c r="B173" s="55" t="s">
        <v>80</v>
      </c>
      <c r="C173" s="49" t="s">
        <v>55</v>
      </c>
      <c r="D173" s="49" t="s">
        <v>98</v>
      </c>
      <c r="E173" s="49" t="s">
        <v>99</v>
      </c>
      <c r="F173" s="49" t="s">
        <v>57</v>
      </c>
      <c r="G173" s="55" t="s">
        <v>57</v>
      </c>
      <c r="H173" s="56">
        <v>0</v>
      </c>
      <c r="I173" s="57">
        <v>0</v>
      </c>
      <c r="J173" s="58">
        <v>56.99</v>
      </c>
      <c r="K173" s="58">
        <v>0</v>
      </c>
    </row>
    <row r="174" spans="1:11" x14ac:dyDescent="0.35">
      <c r="A174" s="49" t="s">
        <v>50</v>
      </c>
      <c r="B174" s="55" t="s">
        <v>81</v>
      </c>
      <c r="C174" s="49" t="s">
        <v>55</v>
      </c>
      <c r="D174" s="49" t="s">
        <v>98</v>
      </c>
      <c r="E174" s="49" t="s">
        <v>99</v>
      </c>
      <c r="F174" s="49" t="s">
        <v>57</v>
      </c>
      <c r="G174" s="55" t="s">
        <v>57</v>
      </c>
      <c r="H174" s="56">
        <v>0</v>
      </c>
      <c r="I174" s="57">
        <v>0</v>
      </c>
      <c r="J174" s="58">
        <v>61.77</v>
      </c>
      <c r="K174" s="58">
        <v>0</v>
      </c>
    </row>
    <row r="175" spans="1:11" x14ac:dyDescent="0.35">
      <c r="A175" s="49" t="s">
        <v>50</v>
      </c>
      <c r="B175" s="55" t="s">
        <v>81</v>
      </c>
      <c r="C175" s="49" t="s">
        <v>55</v>
      </c>
      <c r="D175" s="49" t="s">
        <v>95</v>
      </c>
      <c r="E175" s="49" t="s">
        <v>56</v>
      </c>
      <c r="F175" s="49" t="s">
        <v>61</v>
      </c>
      <c r="G175" s="55" t="s">
        <v>62</v>
      </c>
      <c r="H175" s="56">
        <v>0</v>
      </c>
      <c r="I175" s="57">
        <v>5</v>
      </c>
      <c r="J175" s="58">
        <v>61.77</v>
      </c>
      <c r="K175" s="58">
        <v>0</v>
      </c>
    </row>
    <row r="176" spans="1:11" x14ac:dyDescent="0.35">
      <c r="A176" s="49" t="s">
        <v>50</v>
      </c>
      <c r="B176" s="55" t="s">
        <v>81</v>
      </c>
      <c r="C176" s="49" t="s">
        <v>55</v>
      </c>
      <c r="D176" s="49" t="s">
        <v>95</v>
      </c>
      <c r="E176" s="49" t="s">
        <v>56</v>
      </c>
      <c r="F176" s="49" t="s">
        <v>59</v>
      </c>
      <c r="G176" s="55" t="s">
        <v>60</v>
      </c>
      <c r="H176" s="56">
        <v>0</v>
      </c>
      <c r="I176" s="57">
        <v>5</v>
      </c>
      <c r="J176" s="58">
        <v>61.77</v>
      </c>
      <c r="K176" s="58">
        <v>0</v>
      </c>
    </row>
    <row r="177" spans="1:11" x14ac:dyDescent="0.35">
      <c r="A177" s="49" t="s">
        <v>50</v>
      </c>
      <c r="B177" s="55" t="s">
        <v>81</v>
      </c>
      <c r="C177" s="49" t="s">
        <v>55</v>
      </c>
      <c r="D177" s="49" t="s">
        <v>95</v>
      </c>
      <c r="E177" s="49" t="s">
        <v>58</v>
      </c>
      <c r="F177" s="49" t="s">
        <v>57</v>
      </c>
      <c r="G177" s="55" t="s">
        <v>57</v>
      </c>
      <c r="H177" s="56">
        <v>0</v>
      </c>
      <c r="I177" s="57">
        <v>0</v>
      </c>
      <c r="J177" s="58">
        <v>61.77</v>
      </c>
      <c r="K177" s="58">
        <v>0</v>
      </c>
    </row>
    <row r="178" spans="1:11" x14ac:dyDescent="0.35">
      <c r="A178" s="49" t="s">
        <v>50</v>
      </c>
      <c r="B178" s="55" t="s">
        <v>81</v>
      </c>
      <c r="C178" s="49" t="s">
        <v>55</v>
      </c>
      <c r="D178" s="49" t="s">
        <v>95</v>
      </c>
      <c r="E178" s="49" t="s">
        <v>56</v>
      </c>
      <c r="F178" s="49" t="s">
        <v>53</v>
      </c>
      <c r="G178" s="55" t="s">
        <v>54</v>
      </c>
      <c r="H178" s="56">
        <v>0</v>
      </c>
      <c r="I178" s="57">
        <v>5</v>
      </c>
      <c r="J178" s="58">
        <v>61.77</v>
      </c>
      <c r="K178" s="58">
        <v>0</v>
      </c>
    </row>
    <row r="179" spans="1:11" x14ac:dyDescent="0.35">
      <c r="A179" s="49" t="s">
        <v>50</v>
      </c>
      <c r="B179" s="55" t="s">
        <v>81</v>
      </c>
      <c r="C179" s="49" t="s">
        <v>55</v>
      </c>
      <c r="D179" s="49" t="s">
        <v>95</v>
      </c>
      <c r="E179" s="49" t="s">
        <v>56</v>
      </c>
      <c r="F179" s="49" t="s">
        <v>63</v>
      </c>
      <c r="G179" s="55" t="s">
        <v>64</v>
      </c>
      <c r="H179" s="56">
        <v>0</v>
      </c>
      <c r="I179" s="57">
        <v>5</v>
      </c>
      <c r="J179" s="58">
        <v>61.77</v>
      </c>
      <c r="K179" s="58">
        <v>0</v>
      </c>
    </row>
    <row r="180" spans="1:11" x14ac:dyDescent="0.35">
      <c r="A180" s="49" t="s">
        <v>50</v>
      </c>
      <c r="B180" s="55" t="s">
        <v>82</v>
      </c>
      <c r="C180" s="49" t="s">
        <v>55</v>
      </c>
      <c r="D180" s="49" t="s">
        <v>98</v>
      </c>
      <c r="E180" s="49" t="s">
        <v>99</v>
      </c>
      <c r="F180" s="49" t="s">
        <v>57</v>
      </c>
      <c r="G180" s="55" t="s">
        <v>57</v>
      </c>
      <c r="H180" s="56">
        <v>0</v>
      </c>
      <c r="I180" s="57">
        <v>0</v>
      </c>
      <c r="J180" s="58">
        <v>61.75</v>
      </c>
      <c r="K180" s="58">
        <v>0</v>
      </c>
    </row>
    <row r="181" spans="1:11" x14ac:dyDescent="0.35">
      <c r="A181" s="49" t="s">
        <v>50</v>
      </c>
      <c r="B181" s="55" t="s">
        <v>82</v>
      </c>
      <c r="C181" s="49" t="s">
        <v>55</v>
      </c>
      <c r="D181" s="49" t="s">
        <v>95</v>
      </c>
      <c r="E181" s="49" t="s">
        <v>58</v>
      </c>
      <c r="F181" s="49" t="s">
        <v>57</v>
      </c>
      <c r="G181" s="55" t="s">
        <v>57</v>
      </c>
      <c r="H181" s="56">
        <v>0</v>
      </c>
      <c r="I181" s="57">
        <v>0</v>
      </c>
      <c r="J181" s="58">
        <v>61.75</v>
      </c>
      <c r="K181" s="58">
        <v>0</v>
      </c>
    </row>
    <row r="182" spans="1:11" x14ac:dyDescent="0.35">
      <c r="A182" s="49" t="s">
        <v>50</v>
      </c>
      <c r="B182" s="55" t="s">
        <v>82</v>
      </c>
      <c r="C182" s="49" t="s">
        <v>55</v>
      </c>
      <c r="D182" s="49" t="s">
        <v>95</v>
      </c>
      <c r="E182" s="49" t="s">
        <v>56</v>
      </c>
      <c r="F182" s="49" t="s">
        <v>53</v>
      </c>
      <c r="G182" s="55" t="s">
        <v>54</v>
      </c>
      <c r="H182" s="56">
        <v>0</v>
      </c>
      <c r="I182" s="57">
        <v>5</v>
      </c>
      <c r="J182" s="58">
        <v>61.75</v>
      </c>
      <c r="K182" s="58">
        <v>0</v>
      </c>
    </row>
    <row r="183" spans="1:11" x14ac:dyDescent="0.35">
      <c r="A183" s="49" t="s">
        <v>50</v>
      </c>
      <c r="B183" s="55" t="s">
        <v>82</v>
      </c>
      <c r="C183" s="49" t="s">
        <v>55</v>
      </c>
      <c r="D183" s="49" t="s">
        <v>95</v>
      </c>
      <c r="E183" s="49" t="s">
        <v>56</v>
      </c>
      <c r="F183" s="49" t="s">
        <v>59</v>
      </c>
      <c r="G183" s="55" t="s">
        <v>60</v>
      </c>
      <c r="H183" s="56">
        <v>0</v>
      </c>
      <c r="I183" s="57">
        <v>5</v>
      </c>
      <c r="J183" s="58">
        <v>61.75</v>
      </c>
      <c r="K183" s="58">
        <v>0</v>
      </c>
    </row>
    <row r="184" spans="1:11" x14ac:dyDescent="0.35">
      <c r="A184" s="49" t="s">
        <v>50</v>
      </c>
      <c r="B184" s="55" t="s">
        <v>82</v>
      </c>
      <c r="C184" s="49" t="s">
        <v>55</v>
      </c>
      <c r="D184" s="49" t="s">
        <v>95</v>
      </c>
      <c r="E184" s="49" t="s">
        <v>56</v>
      </c>
      <c r="F184" s="49" t="s">
        <v>61</v>
      </c>
      <c r="G184" s="55" t="s">
        <v>62</v>
      </c>
      <c r="H184" s="56">
        <v>0</v>
      </c>
      <c r="I184" s="57">
        <v>5</v>
      </c>
      <c r="J184" s="58">
        <v>61.75</v>
      </c>
      <c r="K184" s="58">
        <v>0</v>
      </c>
    </row>
    <row r="185" spans="1:11" x14ac:dyDescent="0.35">
      <c r="A185" s="49" t="s">
        <v>50</v>
      </c>
      <c r="B185" s="55" t="s">
        <v>82</v>
      </c>
      <c r="C185" s="49" t="s">
        <v>55</v>
      </c>
      <c r="D185" s="49" t="s">
        <v>95</v>
      </c>
      <c r="E185" s="49" t="s">
        <v>56</v>
      </c>
      <c r="F185" s="49" t="s">
        <v>63</v>
      </c>
      <c r="G185" s="55" t="s">
        <v>64</v>
      </c>
      <c r="H185" s="56">
        <v>0</v>
      </c>
      <c r="I185" s="57">
        <v>5</v>
      </c>
      <c r="J185" s="58">
        <v>61.75</v>
      </c>
      <c r="K185" s="58">
        <v>0</v>
      </c>
    </row>
    <row r="186" spans="1:11" x14ac:dyDescent="0.35">
      <c r="A186" s="49" t="s">
        <v>50</v>
      </c>
      <c r="B186" s="55" t="s">
        <v>83</v>
      </c>
      <c r="C186" s="49" t="s">
        <v>55</v>
      </c>
      <c r="D186" s="49" t="s">
        <v>95</v>
      </c>
      <c r="E186" s="49" t="s">
        <v>58</v>
      </c>
      <c r="F186" s="49" t="s">
        <v>57</v>
      </c>
      <c r="G186" s="55" t="s">
        <v>57</v>
      </c>
      <c r="H186" s="56">
        <v>0</v>
      </c>
      <c r="I186" s="57">
        <v>0</v>
      </c>
      <c r="J186" s="58">
        <v>58.73</v>
      </c>
      <c r="K186" s="58">
        <v>0</v>
      </c>
    </row>
    <row r="187" spans="1:11" x14ac:dyDescent="0.35">
      <c r="A187" s="49" t="s">
        <v>50</v>
      </c>
      <c r="B187" s="55" t="s">
        <v>83</v>
      </c>
      <c r="C187" s="49" t="s">
        <v>55</v>
      </c>
      <c r="D187" s="49" t="s">
        <v>95</v>
      </c>
      <c r="E187" s="49" t="s">
        <v>56</v>
      </c>
      <c r="F187" s="49" t="s">
        <v>53</v>
      </c>
      <c r="G187" s="55" t="s">
        <v>54</v>
      </c>
      <c r="H187" s="56">
        <v>0</v>
      </c>
      <c r="I187" s="57">
        <v>5</v>
      </c>
      <c r="J187" s="58">
        <v>58.73</v>
      </c>
      <c r="K187" s="58">
        <v>0</v>
      </c>
    </row>
    <row r="188" spans="1:11" x14ac:dyDescent="0.35">
      <c r="A188" s="49" t="s">
        <v>50</v>
      </c>
      <c r="B188" s="55" t="s">
        <v>83</v>
      </c>
      <c r="C188" s="49" t="s">
        <v>55</v>
      </c>
      <c r="D188" s="49" t="s">
        <v>95</v>
      </c>
      <c r="E188" s="49" t="s">
        <v>56</v>
      </c>
      <c r="F188" s="49" t="s">
        <v>59</v>
      </c>
      <c r="G188" s="55" t="s">
        <v>60</v>
      </c>
      <c r="H188" s="56">
        <v>0</v>
      </c>
      <c r="I188" s="57">
        <v>5</v>
      </c>
      <c r="J188" s="58">
        <v>58.73</v>
      </c>
      <c r="K188" s="58">
        <v>0</v>
      </c>
    </row>
    <row r="189" spans="1:11" x14ac:dyDescent="0.35">
      <c r="A189" s="49" t="s">
        <v>50</v>
      </c>
      <c r="B189" s="55" t="s">
        <v>83</v>
      </c>
      <c r="C189" s="49" t="s">
        <v>55</v>
      </c>
      <c r="D189" s="49" t="s">
        <v>95</v>
      </c>
      <c r="E189" s="49" t="s">
        <v>56</v>
      </c>
      <c r="F189" s="49" t="s">
        <v>63</v>
      </c>
      <c r="G189" s="55" t="s">
        <v>64</v>
      </c>
      <c r="H189" s="56">
        <v>0</v>
      </c>
      <c r="I189" s="57">
        <v>5</v>
      </c>
      <c r="J189" s="58">
        <v>58.73</v>
      </c>
      <c r="K189" s="58">
        <v>0</v>
      </c>
    </row>
    <row r="190" spans="1:11" x14ac:dyDescent="0.35">
      <c r="A190" s="49" t="s">
        <v>50</v>
      </c>
      <c r="B190" s="55" t="s">
        <v>83</v>
      </c>
      <c r="C190" s="49" t="s">
        <v>55</v>
      </c>
      <c r="D190" s="49" t="s">
        <v>95</v>
      </c>
      <c r="E190" s="49" t="s">
        <v>56</v>
      </c>
      <c r="F190" s="49" t="s">
        <v>61</v>
      </c>
      <c r="G190" s="55" t="s">
        <v>62</v>
      </c>
      <c r="H190" s="56">
        <v>0</v>
      </c>
      <c r="I190" s="57">
        <v>5</v>
      </c>
      <c r="J190" s="58">
        <v>58.73</v>
      </c>
      <c r="K190" s="58">
        <v>0</v>
      </c>
    </row>
    <row r="191" spans="1:11" x14ac:dyDescent="0.35">
      <c r="A191" s="49" t="s">
        <v>50</v>
      </c>
      <c r="B191" s="55" t="s">
        <v>83</v>
      </c>
      <c r="C191" s="49" t="s">
        <v>55</v>
      </c>
      <c r="D191" s="49" t="s">
        <v>98</v>
      </c>
      <c r="E191" s="49" t="s">
        <v>99</v>
      </c>
      <c r="F191" s="49" t="s">
        <v>57</v>
      </c>
      <c r="G191" s="55" t="s">
        <v>57</v>
      </c>
      <c r="H191" s="56">
        <v>0</v>
      </c>
      <c r="I191" s="57">
        <v>0</v>
      </c>
      <c r="J191" s="58">
        <v>58.73</v>
      </c>
      <c r="K191" s="58">
        <v>0</v>
      </c>
    </row>
    <row r="192" spans="1:11" x14ac:dyDescent="0.35">
      <c r="A192" s="49" t="s">
        <v>50</v>
      </c>
      <c r="B192" s="55" t="s">
        <v>84</v>
      </c>
      <c r="C192" s="49" t="s">
        <v>55</v>
      </c>
      <c r="D192" s="49" t="s">
        <v>95</v>
      </c>
      <c r="E192" s="49" t="s">
        <v>58</v>
      </c>
      <c r="F192" s="49" t="s">
        <v>57</v>
      </c>
      <c r="G192" s="55" t="s">
        <v>57</v>
      </c>
      <c r="H192" s="56">
        <v>0</v>
      </c>
      <c r="I192" s="57">
        <v>0</v>
      </c>
      <c r="J192" s="58">
        <v>58.85</v>
      </c>
      <c r="K192" s="58">
        <v>0</v>
      </c>
    </row>
    <row r="193" spans="1:11" x14ac:dyDescent="0.35">
      <c r="A193" s="49" t="s">
        <v>50</v>
      </c>
      <c r="B193" s="55" t="s">
        <v>84</v>
      </c>
      <c r="C193" s="49" t="s">
        <v>55</v>
      </c>
      <c r="D193" s="49" t="s">
        <v>95</v>
      </c>
      <c r="E193" s="49" t="s">
        <v>56</v>
      </c>
      <c r="F193" s="49" t="s">
        <v>53</v>
      </c>
      <c r="G193" s="55" t="s">
        <v>54</v>
      </c>
      <c r="H193" s="56">
        <v>0</v>
      </c>
      <c r="I193" s="57">
        <v>5</v>
      </c>
      <c r="J193" s="58">
        <v>58.85</v>
      </c>
      <c r="K193" s="58">
        <v>0</v>
      </c>
    </row>
    <row r="194" spans="1:11" x14ac:dyDescent="0.35">
      <c r="A194" s="49" t="s">
        <v>50</v>
      </c>
      <c r="B194" s="55" t="s">
        <v>84</v>
      </c>
      <c r="C194" s="49" t="s">
        <v>55</v>
      </c>
      <c r="D194" s="49" t="s">
        <v>95</v>
      </c>
      <c r="E194" s="49" t="s">
        <v>56</v>
      </c>
      <c r="F194" s="49" t="s">
        <v>59</v>
      </c>
      <c r="G194" s="55" t="s">
        <v>60</v>
      </c>
      <c r="H194" s="56">
        <v>0</v>
      </c>
      <c r="I194" s="57">
        <v>5</v>
      </c>
      <c r="J194" s="58">
        <v>58.85</v>
      </c>
      <c r="K194" s="58">
        <v>0</v>
      </c>
    </row>
    <row r="195" spans="1:11" x14ac:dyDescent="0.35">
      <c r="A195" s="49" t="s">
        <v>50</v>
      </c>
      <c r="B195" s="55" t="s">
        <v>84</v>
      </c>
      <c r="C195" s="49" t="s">
        <v>55</v>
      </c>
      <c r="D195" s="49" t="s">
        <v>98</v>
      </c>
      <c r="E195" s="49" t="s">
        <v>99</v>
      </c>
      <c r="F195" s="49" t="s">
        <v>57</v>
      </c>
      <c r="G195" s="55" t="s">
        <v>57</v>
      </c>
      <c r="H195" s="56">
        <v>0</v>
      </c>
      <c r="I195" s="57">
        <v>0</v>
      </c>
      <c r="J195" s="58">
        <v>58.85</v>
      </c>
      <c r="K195" s="58">
        <v>0</v>
      </c>
    </row>
    <row r="196" spans="1:11" x14ac:dyDescent="0.35">
      <c r="A196" s="49" t="s">
        <v>50</v>
      </c>
      <c r="B196" s="55" t="s">
        <v>84</v>
      </c>
      <c r="C196" s="49" t="s">
        <v>55</v>
      </c>
      <c r="D196" s="49" t="s">
        <v>95</v>
      </c>
      <c r="E196" s="49" t="s">
        <v>56</v>
      </c>
      <c r="F196" s="49" t="s">
        <v>63</v>
      </c>
      <c r="G196" s="55" t="s">
        <v>64</v>
      </c>
      <c r="H196" s="56">
        <v>0</v>
      </c>
      <c r="I196" s="57">
        <v>5</v>
      </c>
      <c r="J196" s="58">
        <v>58.85</v>
      </c>
      <c r="K196" s="58">
        <v>0</v>
      </c>
    </row>
    <row r="197" spans="1:11" x14ac:dyDescent="0.35">
      <c r="A197" s="49" t="s">
        <v>50</v>
      </c>
      <c r="B197" s="55" t="s">
        <v>84</v>
      </c>
      <c r="C197" s="49" t="s">
        <v>55</v>
      </c>
      <c r="D197" s="49" t="s">
        <v>95</v>
      </c>
      <c r="E197" s="49" t="s">
        <v>56</v>
      </c>
      <c r="F197" s="49" t="s">
        <v>61</v>
      </c>
      <c r="G197" s="55" t="s">
        <v>62</v>
      </c>
      <c r="H197" s="56">
        <v>0</v>
      </c>
      <c r="I197" s="57">
        <v>5</v>
      </c>
      <c r="J197" s="58">
        <v>58.85</v>
      </c>
      <c r="K197" s="58">
        <v>0</v>
      </c>
    </row>
    <row r="198" spans="1:11" x14ac:dyDescent="0.35">
      <c r="A198" s="49" t="s">
        <v>50</v>
      </c>
      <c r="B198" s="55" t="s">
        <v>85</v>
      </c>
      <c r="C198" s="49" t="s">
        <v>55</v>
      </c>
      <c r="D198" s="49" t="s">
        <v>95</v>
      </c>
      <c r="E198" s="49" t="s">
        <v>56</v>
      </c>
      <c r="F198" s="49" t="s">
        <v>53</v>
      </c>
      <c r="G198" s="55" t="s">
        <v>54</v>
      </c>
      <c r="H198" s="56">
        <v>0</v>
      </c>
      <c r="I198" s="57">
        <v>5</v>
      </c>
      <c r="J198" s="58">
        <v>55.68</v>
      </c>
      <c r="K198" s="58">
        <v>0</v>
      </c>
    </row>
    <row r="199" spans="1:11" x14ac:dyDescent="0.35">
      <c r="A199" s="49" t="s">
        <v>50</v>
      </c>
      <c r="B199" s="55" t="s">
        <v>85</v>
      </c>
      <c r="C199" s="49" t="s">
        <v>55</v>
      </c>
      <c r="D199" s="49" t="s">
        <v>95</v>
      </c>
      <c r="E199" s="49" t="s">
        <v>56</v>
      </c>
      <c r="F199" s="49" t="s">
        <v>63</v>
      </c>
      <c r="G199" s="55" t="s">
        <v>64</v>
      </c>
      <c r="H199" s="56">
        <v>0</v>
      </c>
      <c r="I199" s="57">
        <v>5</v>
      </c>
      <c r="J199" s="58">
        <v>55.68</v>
      </c>
      <c r="K199" s="58">
        <v>0</v>
      </c>
    </row>
    <row r="200" spans="1:11" x14ac:dyDescent="0.35">
      <c r="A200" s="49" t="s">
        <v>50</v>
      </c>
      <c r="B200" s="55" t="s">
        <v>85</v>
      </c>
      <c r="C200" s="49" t="s">
        <v>55</v>
      </c>
      <c r="D200" s="49" t="s">
        <v>95</v>
      </c>
      <c r="E200" s="49" t="s">
        <v>58</v>
      </c>
      <c r="F200" s="49" t="s">
        <v>57</v>
      </c>
      <c r="G200" s="55" t="s">
        <v>57</v>
      </c>
      <c r="H200" s="56">
        <v>0</v>
      </c>
      <c r="I200" s="57">
        <v>0</v>
      </c>
      <c r="J200" s="58">
        <v>55.68</v>
      </c>
      <c r="K200" s="58">
        <v>0</v>
      </c>
    </row>
    <row r="201" spans="1:11" x14ac:dyDescent="0.35">
      <c r="A201" s="49" t="s">
        <v>50</v>
      </c>
      <c r="B201" s="55" t="s">
        <v>85</v>
      </c>
      <c r="C201" s="49" t="s">
        <v>55</v>
      </c>
      <c r="D201" s="49" t="s">
        <v>95</v>
      </c>
      <c r="E201" s="49" t="s">
        <v>56</v>
      </c>
      <c r="F201" s="49" t="s">
        <v>59</v>
      </c>
      <c r="G201" s="55" t="s">
        <v>60</v>
      </c>
      <c r="H201" s="56">
        <v>0</v>
      </c>
      <c r="I201" s="57">
        <v>5</v>
      </c>
      <c r="J201" s="58">
        <v>55.68</v>
      </c>
      <c r="K201" s="58">
        <v>0</v>
      </c>
    </row>
    <row r="202" spans="1:11" x14ac:dyDescent="0.35">
      <c r="A202" s="49" t="s">
        <v>50</v>
      </c>
      <c r="B202" s="55" t="s">
        <v>85</v>
      </c>
      <c r="C202" s="49" t="s">
        <v>55</v>
      </c>
      <c r="D202" s="49" t="s">
        <v>95</v>
      </c>
      <c r="E202" s="49" t="s">
        <v>56</v>
      </c>
      <c r="F202" s="49" t="s">
        <v>61</v>
      </c>
      <c r="G202" s="55" t="s">
        <v>62</v>
      </c>
      <c r="H202" s="56">
        <v>0</v>
      </c>
      <c r="I202" s="57">
        <v>5</v>
      </c>
      <c r="J202" s="58">
        <v>55.68</v>
      </c>
      <c r="K202" s="58">
        <v>0</v>
      </c>
    </row>
    <row r="203" spans="1:11" x14ac:dyDescent="0.35">
      <c r="A203" s="49" t="s">
        <v>50</v>
      </c>
      <c r="B203" s="55" t="s">
        <v>85</v>
      </c>
      <c r="C203" s="49" t="s">
        <v>55</v>
      </c>
      <c r="D203" s="49" t="s">
        <v>98</v>
      </c>
      <c r="E203" s="49" t="s">
        <v>99</v>
      </c>
      <c r="F203" s="49" t="s">
        <v>57</v>
      </c>
      <c r="G203" s="55" t="s">
        <v>57</v>
      </c>
      <c r="H203" s="56">
        <v>0</v>
      </c>
      <c r="I203" s="57">
        <v>0</v>
      </c>
      <c r="J203" s="58">
        <v>55.68</v>
      </c>
      <c r="K203" s="58">
        <v>0</v>
      </c>
    </row>
    <row r="204" spans="1:11" x14ac:dyDescent="0.35">
      <c r="A204" s="49" t="s">
        <v>50</v>
      </c>
      <c r="B204" s="55" t="s">
        <v>86</v>
      </c>
      <c r="C204" s="49" t="s">
        <v>55</v>
      </c>
      <c r="D204" s="49" t="s">
        <v>95</v>
      </c>
      <c r="E204" s="49" t="s">
        <v>56</v>
      </c>
      <c r="F204" s="49" t="s">
        <v>61</v>
      </c>
      <c r="G204" s="55" t="s">
        <v>62</v>
      </c>
      <c r="H204" s="56">
        <v>0</v>
      </c>
      <c r="I204" s="57">
        <v>5</v>
      </c>
      <c r="J204" s="58">
        <v>56.34</v>
      </c>
      <c r="K204" s="58">
        <v>0</v>
      </c>
    </row>
    <row r="205" spans="1:11" x14ac:dyDescent="0.35">
      <c r="A205" s="49" t="s">
        <v>50</v>
      </c>
      <c r="B205" s="55" t="s">
        <v>86</v>
      </c>
      <c r="C205" s="49" t="s">
        <v>55</v>
      </c>
      <c r="D205" s="49" t="s">
        <v>95</v>
      </c>
      <c r="E205" s="49" t="s">
        <v>56</v>
      </c>
      <c r="F205" s="49" t="s">
        <v>63</v>
      </c>
      <c r="G205" s="55" t="s">
        <v>64</v>
      </c>
      <c r="H205" s="56">
        <v>0</v>
      </c>
      <c r="I205" s="57">
        <v>5</v>
      </c>
      <c r="J205" s="58">
        <v>56.34</v>
      </c>
      <c r="K205" s="58">
        <v>0</v>
      </c>
    </row>
    <row r="206" spans="1:11" x14ac:dyDescent="0.35">
      <c r="A206" s="49" t="s">
        <v>50</v>
      </c>
      <c r="B206" s="55" t="s">
        <v>86</v>
      </c>
      <c r="C206" s="49" t="s">
        <v>55</v>
      </c>
      <c r="D206" s="49" t="s">
        <v>95</v>
      </c>
      <c r="E206" s="49" t="s">
        <v>58</v>
      </c>
      <c r="F206" s="49" t="s">
        <v>57</v>
      </c>
      <c r="G206" s="55" t="s">
        <v>57</v>
      </c>
      <c r="H206" s="56">
        <v>0</v>
      </c>
      <c r="I206" s="57">
        <v>0</v>
      </c>
      <c r="J206" s="58">
        <v>56.34</v>
      </c>
      <c r="K206" s="58">
        <v>0</v>
      </c>
    </row>
    <row r="207" spans="1:11" x14ac:dyDescent="0.35">
      <c r="A207" s="49" t="s">
        <v>50</v>
      </c>
      <c r="B207" s="55" t="s">
        <v>86</v>
      </c>
      <c r="C207" s="49" t="s">
        <v>55</v>
      </c>
      <c r="D207" s="49" t="s">
        <v>98</v>
      </c>
      <c r="E207" s="49" t="s">
        <v>99</v>
      </c>
      <c r="F207" s="49" t="s">
        <v>57</v>
      </c>
      <c r="G207" s="55" t="s">
        <v>57</v>
      </c>
      <c r="H207" s="56">
        <v>0</v>
      </c>
      <c r="I207" s="57">
        <v>0</v>
      </c>
      <c r="J207" s="58">
        <v>56.34</v>
      </c>
      <c r="K207" s="58">
        <v>0</v>
      </c>
    </row>
    <row r="208" spans="1:11" x14ac:dyDescent="0.35">
      <c r="A208" s="49" t="s">
        <v>50</v>
      </c>
      <c r="B208" s="55" t="s">
        <v>86</v>
      </c>
      <c r="C208" s="49" t="s">
        <v>55</v>
      </c>
      <c r="D208" s="49" t="s">
        <v>95</v>
      </c>
      <c r="E208" s="49" t="s">
        <v>56</v>
      </c>
      <c r="F208" s="49" t="s">
        <v>53</v>
      </c>
      <c r="G208" s="55" t="s">
        <v>54</v>
      </c>
      <c r="H208" s="56">
        <v>0</v>
      </c>
      <c r="I208" s="57">
        <v>5</v>
      </c>
      <c r="J208" s="58">
        <v>56.34</v>
      </c>
      <c r="K208" s="58">
        <v>0</v>
      </c>
    </row>
    <row r="209" spans="1:11" x14ac:dyDescent="0.35">
      <c r="A209" s="49" t="s">
        <v>50</v>
      </c>
      <c r="B209" s="55" t="s">
        <v>86</v>
      </c>
      <c r="C209" s="49" t="s">
        <v>55</v>
      </c>
      <c r="D209" s="49" t="s">
        <v>95</v>
      </c>
      <c r="E209" s="49" t="s">
        <v>56</v>
      </c>
      <c r="F209" s="49" t="s">
        <v>59</v>
      </c>
      <c r="G209" s="55" t="s">
        <v>60</v>
      </c>
      <c r="H209" s="56">
        <v>0</v>
      </c>
      <c r="I209" s="57">
        <v>5</v>
      </c>
      <c r="J209" s="58">
        <v>56.34</v>
      </c>
      <c r="K209" s="58">
        <v>0</v>
      </c>
    </row>
    <row r="210" spans="1:11" x14ac:dyDescent="0.35">
      <c r="A210" s="49" t="s">
        <v>50</v>
      </c>
      <c r="B210" s="55" t="s">
        <v>87</v>
      </c>
      <c r="C210" s="49" t="s">
        <v>55</v>
      </c>
      <c r="D210" s="49" t="s">
        <v>95</v>
      </c>
      <c r="E210" s="49" t="s">
        <v>56</v>
      </c>
      <c r="F210" s="49" t="s">
        <v>53</v>
      </c>
      <c r="G210" s="55" t="s">
        <v>54</v>
      </c>
      <c r="H210" s="56">
        <v>0</v>
      </c>
      <c r="I210" s="57">
        <v>5</v>
      </c>
      <c r="J210" s="58">
        <v>56.19</v>
      </c>
      <c r="K210" s="58">
        <v>0</v>
      </c>
    </row>
    <row r="211" spans="1:11" x14ac:dyDescent="0.35">
      <c r="A211" s="49" t="s">
        <v>50</v>
      </c>
      <c r="B211" s="55" t="s">
        <v>87</v>
      </c>
      <c r="C211" s="49" t="s">
        <v>55</v>
      </c>
      <c r="D211" s="49" t="s">
        <v>95</v>
      </c>
      <c r="E211" s="49" t="s">
        <v>56</v>
      </c>
      <c r="F211" s="49" t="s">
        <v>59</v>
      </c>
      <c r="G211" s="55" t="s">
        <v>60</v>
      </c>
      <c r="H211" s="56">
        <v>0</v>
      </c>
      <c r="I211" s="57">
        <v>5</v>
      </c>
      <c r="J211" s="58">
        <v>56.19</v>
      </c>
      <c r="K211" s="58">
        <v>0</v>
      </c>
    </row>
    <row r="212" spans="1:11" x14ac:dyDescent="0.35">
      <c r="A212" s="49" t="s">
        <v>50</v>
      </c>
      <c r="B212" s="55" t="s">
        <v>87</v>
      </c>
      <c r="C212" s="49" t="s">
        <v>55</v>
      </c>
      <c r="D212" s="49" t="s">
        <v>95</v>
      </c>
      <c r="E212" s="49" t="s">
        <v>56</v>
      </c>
      <c r="F212" s="49" t="s">
        <v>61</v>
      </c>
      <c r="G212" s="55" t="s">
        <v>62</v>
      </c>
      <c r="H212" s="56">
        <v>0</v>
      </c>
      <c r="I212" s="57">
        <v>5</v>
      </c>
      <c r="J212" s="58">
        <v>56.19</v>
      </c>
      <c r="K212" s="58">
        <v>0</v>
      </c>
    </row>
    <row r="213" spans="1:11" x14ac:dyDescent="0.35">
      <c r="A213" s="49" t="s">
        <v>50</v>
      </c>
      <c r="B213" s="55" t="s">
        <v>87</v>
      </c>
      <c r="C213" s="49" t="s">
        <v>55</v>
      </c>
      <c r="D213" s="49" t="s">
        <v>95</v>
      </c>
      <c r="E213" s="49" t="s">
        <v>56</v>
      </c>
      <c r="F213" s="49" t="s">
        <v>63</v>
      </c>
      <c r="G213" s="55" t="s">
        <v>64</v>
      </c>
      <c r="H213" s="56">
        <v>0</v>
      </c>
      <c r="I213" s="57">
        <v>5</v>
      </c>
      <c r="J213" s="58">
        <v>56.19</v>
      </c>
      <c r="K213" s="58">
        <v>0</v>
      </c>
    </row>
    <row r="214" spans="1:11" x14ac:dyDescent="0.35">
      <c r="A214" s="49" t="s">
        <v>50</v>
      </c>
      <c r="B214" s="55" t="s">
        <v>87</v>
      </c>
      <c r="C214" s="49" t="s">
        <v>55</v>
      </c>
      <c r="D214" s="49" t="s">
        <v>95</v>
      </c>
      <c r="E214" s="49" t="s">
        <v>58</v>
      </c>
      <c r="F214" s="49" t="s">
        <v>57</v>
      </c>
      <c r="G214" s="55" t="s">
        <v>57</v>
      </c>
      <c r="H214" s="56">
        <v>0</v>
      </c>
      <c r="I214" s="57">
        <v>0</v>
      </c>
      <c r="J214" s="58">
        <v>56.19</v>
      </c>
      <c r="K214" s="58">
        <v>0</v>
      </c>
    </row>
    <row r="215" spans="1:11" x14ac:dyDescent="0.35">
      <c r="A215" s="49" t="s">
        <v>50</v>
      </c>
      <c r="B215" s="55" t="s">
        <v>87</v>
      </c>
      <c r="C215" s="49" t="s">
        <v>55</v>
      </c>
      <c r="D215" s="49" t="s">
        <v>98</v>
      </c>
      <c r="E215" s="49" t="s">
        <v>99</v>
      </c>
      <c r="F215" s="49" t="s">
        <v>57</v>
      </c>
      <c r="G215" s="55" t="s">
        <v>57</v>
      </c>
      <c r="H215" s="56">
        <v>0</v>
      </c>
      <c r="I215" s="57">
        <v>0</v>
      </c>
      <c r="J215" s="58">
        <v>56.19</v>
      </c>
      <c r="K215" s="58">
        <v>0</v>
      </c>
    </row>
    <row r="216" spans="1:11" x14ac:dyDescent="0.35">
      <c r="A216" s="49" t="s">
        <v>50</v>
      </c>
      <c r="B216" s="55" t="s">
        <v>51</v>
      </c>
      <c r="C216" s="49" t="s">
        <v>100</v>
      </c>
      <c r="D216" s="49" t="s">
        <v>95</v>
      </c>
      <c r="E216" s="49" t="s">
        <v>96</v>
      </c>
      <c r="F216" s="49" t="s">
        <v>57</v>
      </c>
      <c r="G216" s="55" t="s">
        <v>57</v>
      </c>
      <c r="H216" s="56">
        <v>180</v>
      </c>
      <c r="I216" s="57">
        <v>180</v>
      </c>
      <c r="J216" s="58">
        <v>55.19</v>
      </c>
      <c r="K216" s="58">
        <v>-9934.2000000000007</v>
      </c>
    </row>
    <row r="217" spans="1:11" x14ac:dyDescent="0.35">
      <c r="A217" s="49" t="s">
        <v>50</v>
      </c>
      <c r="B217" s="55" t="s">
        <v>65</v>
      </c>
      <c r="C217" s="49" t="s">
        <v>100</v>
      </c>
      <c r="D217" s="49" t="s">
        <v>95</v>
      </c>
      <c r="E217" s="49" t="s">
        <v>96</v>
      </c>
      <c r="F217" s="49" t="s">
        <v>57</v>
      </c>
      <c r="G217" s="55" t="s">
        <v>57</v>
      </c>
      <c r="H217" s="56">
        <v>180</v>
      </c>
      <c r="I217" s="57">
        <v>180</v>
      </c>
      <c r="J217" s="58">
        <v>55.17</v>
      </c>
      <c r="K217" s="58">
        <v>-9930.6</v>
      </c>
    </row>
    <row r="218" spans="1:11" x14ac:dyDescent="0.35">
      <c r="A218" s="49" t="s">
        <v>50</v>
      </c>
      <c r="B218" s="55" t="s">
        <v>66</v>
      </c>
      <c r="C218" s="49" t="s">
        <v>100</v>
      </c>
      <c r="D218" s="49" t="s">
        <v>95</v>
      </c>
      <c r="E218" s="49" t="s">
        <v>96</v>
      </c>
      <c r="F218" s="49" t="s">
        <v>57</v>
      </c>
      <c r="G218" s="55" t="s">
        <v>57</v>
      </c>
      <c r="H218" s="56">
        <v>180</v>
      </c>
      <c r="I218" s="57">
        <v>180</v>
      </c>
      <c r="J218" s="58">
        <v>55.62</v>
      </c>
      <c r="K218" s="58">
        <v>-10011.6</v>
      </c>
    </row>
    <row r="219" spans="1:11" x14ac:dyDescent="0.35">
      <c r="A219" s="49" t="s">
        <v>50</v>
      </c>
      <c r="B219" s="55" t="s">
        <v>67</v>
      </c>
      <c r="C219" s="49" t="s">
        <v>100</v>
      </c>
      <c r="D219" s="49" t="s">
        <v>95</v>
      </c>
      <c r="E219" s="49" t="s">
        <v>96</v>
      </c>
      <c r="F219" s="49" t="s">
        <v>57</v>
      </c>
      <c r="G219" s="55" t="s">
        <v>57</v>
      </c>
      <c r="H219" s="56">
        <v>180</v>
      </c>
      <c r="I219" s="57">
        <v>180</v>
      </c>
      <c r="J219" s="58">
        <v>55.9</v>
      </c>
      <c r="K219" s="58">
        <v>-10062</v>
      </c>
    </row>
    <row r="220" spans="1:11" x14ac:dyDescent="0.35">
      <c r="A220" s="49" t="s">
        <v>50</v>
      </c>
      <c r="B220" s="55" t="s">
        <v>68</v>
      </c>
      <c r="C220" s="49" t="s">
        <v>100</v>
      </c>
      <c r="D220" s="49" t="s">
        <v>95</v>
      </c>
      <c r="E220" s="49" t="s">
        <v>96</v>
      </c>
      <c r="F220" s="49" t="s">
        <v>57</v>
      </c>
      <c r="G220" s="55" t="s">
        <v>57</v>
      </c>
      <c r="H220" s="56">
        <v>180</v>
      </c>
      <c r="I220" s="57">
        <v>180</v>
      </c>
      <c r="J220" s="58">
        <v>55.89</v>
      </c>
      <c r="K220" s="58">
        <v>-10060.200000000001</v>
      </c>
    </row>
    <row r="221" spans="1:11" x14ac:dyDescent="0.35">
      <c r="A221" s="49" t="s">
        <v>50</v>
      </c>
      <c r="B221" s="55" t="s">
        <v>69</v>
      </c>
      <c r="C221" s="49" t="s">
        <v>100</v>
      </c>
      <c r="D221" s="49" t="s">
        <v>95</v>
      </c>
      <c r="E221" s="49" t="s">
        <v>96</v>
      </c>
      <c r="F221" s="49" t="s">
        <v>57</v>
      </c>
      <c r="G221" s="55" t="s">
        <v>57</v>
      </c>
      <c r="H221" s="56">
        <v>180</v>
      </c>
      <c r="I221" s="57">
        <v>180</v>
      </c>
      <c r="J221" s="58">
        <v>55.58</v>
      </c>
      <c r="K221" s="58">
        <v>-10004.4</v>
      </c>
    </row>
    <row r="222" spans="1:11" x14ac:dyDescent="0.35">
      <c r="A222" s="49" t="s">
        <v>50</v>
      </c>
      <c r="B222" s="55" t="s">
        <v>70</v>
      </c>
      <c r="C222" s="49" t="s">
        <v>100</v>
      </c>
      <c r="D222" s="49" t="s">
        <v>95</v>
      </c>
      <c r="E222" s="49" t="s">
        <v>96</v>
      </c>
      <c r="F222" s="49" t="s">
        <v>57</v>
      </c>
      <c r="G222" s="55" t="s">
        <v>57</v>
      </c>
      <c r="H222" s="56">
        <v>150</v>
      </c>
      <c r="I222" s="57">
        <v>150</v>
      </c>
      <c r="J222" s="58">
        <v>55.75</v>
      </c>
      <c r="K222" s="58">
        <v>-8362.5</v>
      </c>
    </row>
    <row r="223" spans="1:11" x14ac:dyDescent="0.35">
      <c r="A223" s="49" t="s">
        <v>50</v>
      </c>
      <c r="B223" s="55" t="s">
        <v>71</v>
      </c>
      <c r="C223" s="49" t="s">
        <v>100</v>
      </c>
      <c r="D223" s="49" t="s">
        <v>95</v>
      </c>
      <c r="E223" s="49" t="s">
        <v>96</v>
      </c>
      <c r="F223" s="49" t="s">
        <v>57</v>
      </c>
      <c r="G223" s="55" t="s">
        <v>57</v>
      </c>
      <c r="H223" s="56">
        <v>150</v>
      </c>
      <c r="I223" s="57">
        <v>150</v>
      </c>
      <c r="J223" s="58">
        <v>36.71</v>
      </c>
      <c r="K223" s="58">
        <v>-5506.5</v>
      </c>
    </row>
    <row r="224" spans="1:11" x14ac:dyDescent="0.35">
      <c r="A224" s="49" t="s">
        <v>50</v>
      </c>
      <c r="B224" s="55" t="s">
        <v>72</v>
      </c>
      <c r="C224" s="49" t="s">
        <v>100</v>
      </c>
      <c r="D224" s="49" t="s">
        <v>95</v>
      </c>
      <c r="E224" s="49" t="s">
        <v>96</v>
      </c>
      <c r="F224" s="49" t="s">
        <v>57</v>
      </c>
      <c r="G224" s="55" t="s">
        <v>57</v>
      </c>
      <c r="H224" s="56">
        <v>139.399</v>
      </c>
      <c r="I224" s="57">
        <v>139.399</v>
      </c>
      <c r="J224" s="58">
        <v>35</v>
      </c>
      <c r="K224" s="58">
        <v>-4878.9650000000001</v>
      </c>
    </row>
    <row r="225" spans="1:11" x14ac:dyDescent="0.35">
      <c r="A225" s="49" t="s">
        <v>50</v>
      </c>
      <c r="B225" s="55" t="s">
        <v>73</v>
      </c>
      <c r="C225" s="49" t="s">
        <v>100</v>
      </c>
      <c r="D225" s="49" t="s">
        <v>95</v>
      </c>
      <c r="E225" s="49" t="s">
        <v>96</v>
      </c>
      <c r="F225" s="49" t="s">
        <v>57</v>
      </c>
      <c r="G225" s="55" t="s">
        <v>57</v>
      </c>
      <c r="H225" s="56">
        <v>79.998000000000005</v>
      </c>
      <c r="I225" s="57">
        <v>79.998000000000005</v>
      </c>
      <c r="J225" s="58">
        <v>35</v>
      </c>
      <c r="K225" s="58">
        <v>-2799.93</v>
      </c>
    </row>
    <row r="226" spans="1:11" x14ac:dyDescent="0.35">
      <c r="A226" s="49" t="s">
        <v>50</v>
      </c>
      <c r="B226" s="55" t="s">
        <v>74</v>
      </c>
      <c r="C226" s="49" t="s">
        <v>100</v>
      </c>
      <c r="D226" s="49" t="s">
        <v>95</v>
      </c>
      <c r="E226" s="49" t="s">
        <v>96</v>
      </c>
      <c r="F226" s="49" t="s">
        <v>57</v>
      </c>
      <c r="G226" s="55" t="s">
        <v>57</v>
      </c>
      <c r="H226" s="56">
        <v>96.132000000000005</v>
      </c>
      <c r="I226" s="57">
        <v>96.132000000000005</v>
      </c>
      <c r="J226" s="58">
        <v>35</v>
      </c>
      <c r="K226" s="58">
        <v>-3364.62</v>
      </c>
    </row>
    <row r="227" spans="1:11" x14ac:dyDescent="0.35">
      <c r="A227" s="49" t="s">
        <v>50</v>
      </c>
      <c r="B227" s="55" t="s">
        <v>75</v>
      </c>
      <c r="C227" s="49" t="s">
        <v>100</v>
      </c>
      <c r="D227" s="49" t="s">
        <v>95</v>
      </c>
      <c r="E227" s="49" t="s">
        <v>96</v>
      </c>
      <c r="F227" s="49" t="s">
        <v>57</v>
      </c>
      <c r="G227" s="55" t="s">
        <v>57</v>
      </c>
      <c r="H227" s="56">
        <v>100</v>
      </c>
      <c r="I227" s="57">
        <v>100</v>
      </c>
      <c r="J227" s="58">
        <v>35.92</v>
      </c>
      <c r="K227" s="58">
        <v>-3592</v>
      </c>
    </row>
    <row r="228" spans="1:11" x14ac:dyDescent="0.35">
      <c r="A228" s="49" t="s">
        <v>50</v>
      </c>
      <c r="B228" s="55" t="s">
        <v>76</v>
      </c>
      <c r="C228" s="49" t="s">
        <v>100</v>
      </c>
      <c r="D228" s="49" t="s">
        <v>95</v>
      </c>
      <c r="E228" s="49" t="s">
        <v>96</v>
      </c>
      <c r="F228" s="49" t="s">
        <v>57</v>
      </c>
      <c r="G228" s="55" t="s">
        <v>57</v>
      </c>
      <c r="H228" s="56">
        <v>100</v>
      </c>
      <c r="I228" s="57">
        <v>100</v>
      </c>
      <c r="J228" s="58">
        <v>35.46</v>
      </c>
      <c r="K228" s="58">
        <v>-3546</v>
      </c>
    </row>
    <row r="229" spans="1:11" x14ac:dyDescent="0.35">
      <c r="A229" s="49" t="s">
        <v>50</v>
      </c>
      <c r="B229" s="55" t="s">
        <v>77</v>
      </c>
      <c r="C229" s="49" t="s">
        <v>100</v>
      </c>
      <c r="D229" s="49" t="s">
        <v>95</v>
      </c>
      <c r="E229" s="49" t="s">
        <v>96</v>
      </c>
      <c r="F229" s="49" t="s">
        <v>57</v>
      </c>
      <c r="G229" s="55" t="s">
        <v>57</v>
      </c>
      <c r="H229" s="56">
        <v>100</v>
      </c>
      <c r="I229" s="57">
        <v>100</v>
      </c>
      <c r="J229" s="58">
        <v>35.090000000000003</v>
      </c>
      <c r="K229" s="58">
        <v>-3509</v>
      </c>
    </row>
    <row r="230" spans="1:11" x14ac:dyDescent="0.35">
      <c r="A230" s="49" t="s">
        <v>50</v>
      </c>
      <c r="B230" s="55" t="s">
        <v>78</v>
      </c>
      <c r="C230" s="49" t="s">
        <v>100</v>
      </c>
      <c r="D230" s="49" t="s">
        <v>95</v>
      </c>
      <c r="E230" s="49" t="s">
        <v>96</v>
      </c>
      <c r="F230" s="49" t="s">
        <v>57</v>
      </c>
      <c r="G230" s="55" t="s">
        <v>57</v>
      </c>
      <c r="H230" s="56">
        <v>100</v>
      </c>
      <c r="I230" s="57">
        <v>100</v>
      </c>
      <c r="J230" s="58">
        <v>35.909999999999997</v>
      </c>
      <c r="K230" s="58">
        <v>-3591</v>
      </c>
    </row>
    <row r="231" spans="1:11" x14ac:dyDescent="0.35">
      <c r="A231" s="49" t="s">
        <v>50</v>
      </c>
      <c r="B231" s="55" t="s">
        <v>79</v>
      </c>
      <c r="C231" s="49" t="s">
        <v>100</v>
      </c>
      <c r="D231" s="49" t="s">
        <v>95</v>
      </c>
      <c r="E231" s="49" t="s">
        <v>96</v>
      </c>
      <c r="F231" s="49" t="s">
        <v>57</v>
      </c>
      <c r="G231" s="55" t="s">
        <v>57</v>
      </c>
      <c r="H231" s="56">
        <v>100</v>
      </c>
      <c r="I231" s="57">
        <v>100</v>
      </c>
      <c r="J231" s="58">
        <v>44.27</v>
      </c>
      <c r="K231" s="58">
        <v>-4427</v>
      </c>
    </row>
    <row r="232" spans="1:11" x14ac:dyDescent="0.35">
      <c r="A232" s="49" t="s">
        <v>50</v>
      </c>
      <c r="B232" s="55" t="s">
        <v>80</v>
      </c>
      <c r="C232" s="49" t="s">
        <v>100</v>
      </c>
      <c r="D232" s="49" t="s">
        <v>95</v>
      </c>
      <c r="E232" s="49" t="s">
        <v>96</v>
      </c>
      <c r="F232" s="49" t="s">
        <v>57</v>
      </c>
      <c r="G232" s="55" t="s">
        <v>57</v>
      </c>
      <c r="H232" s="56">
        <v>100</v>
      </c>
      <c r="I232" s="57">
        <v>100</v>
      </c>
      <c r="J232" s="58">
        <v>56.6</v>
      </c>
      <c r="K232" s="58">
        <v>-5660</v>
      </c>
    </row>
    <row r="233" spans="1:11" x14ac:dyDescent="0.35">
      <c r="A233" s="49" t="s">
        <v>50</v>
      </c>
      <c r="B233" s="55" t="s">
        <v>81</v>
      </c>
      <c r="C233" s="49" t="s">
        <v>100</v>
      </c>
      <c r="D233" s="49" t="s">
        <v>95</v>
      </c>
      <c r="E233" s="49" t="s">
        <v>96</v>
      </c>
      <c r="F233" s="49" t="s">
        <v>57</v>
      </c>
      <c r="G233" s="55" t="s">
        <v>57</v>
      </c>
      <c r="H233" s="56">
        <v>100</v>
      </c>
      <c r="I233" s="57">
        <v>100</v>
      </c>
      <c r="J233" s="58">
        <v>61.34</v>
      </c>
      <c r="K233" s="58">
        <v>-6134</v>
      </c>
    </row>
    <row r="234" spans="1:11" x14ac:dyDescent="0.35">
      <c r="A234" s="49" t="s">
        <v>50</v>
      </c>
      <c r="B234" s="55" t="s">
        <v>82</v>
      </c>
      <c r="C234" s="49" t="s">
        <v>100</v>
      </c>
      <c r="D234" s="49" t="s">
        <v>95</v>
      </c>
      <c r="E234" s="49" t="s">
        <v>96</v>
      </c>
      <c r="F234" s="49" t="s">
        <v>57</v>
      </c>
      <c r="G234" s="55" t="s">
        <v>57</v>
      </c>
      <c r="H234" s="56">
        <v>100</v>
      </c>
      <c r="I234" s="57">
        <v>100</v>
      </c>
      <c r="J234" s="58">
        <v>61.33</v>
      </c>
      <c r="K234" s="58">
        <v>-6133</v>
      </c>
    </row>
    <row r="235" spans="1:11" x14ac:dyDescent="0.35">
      <c r="A235" s="49" t="s">
        <v>50</v>
      </c>
      <c r="B235" s="55" t="s">
        <v>83</v>
      </c>
      <c r="C235" s="49" t="s">
        <v>100</v>
      </c>
      <c r="D235" s="49" t="s">
        <v>95</v>
      </c>
      <c r="E235" s="49" t="s">
        <v>96</v>
      </c>
      <c r="F235" s="49" t="s">
        <v>57</v>
      </c>
      <c r="G235" s="55" t="s">
        <v>57</v>
      </c>
      <c r="H235" s="56">
        <v>130</v>
      </c>
      <c r="I235" s="57">
        <v>130</v>
      </c>
      <c r="J235" s="58">
        <v>58.22</v>
      </c>
      <c r="K235" s="58">
        <v>-7568.6</v>
      </c>
    </row>
    <row r="236" spans="1:11" x14ac:dyDescent="0.35">
      <c r="A236" s="49" t="s">
        <v>50</v>
      </c>
      <c r="B236" s="55" t="s">
        <v>84</v>
      </c>
      <c r="C236" s="49" t="s">
        <v>100</v>
      </c>
      <c r="D236" s="49" t="s">
        <v>95</v>
      </c>
      <c r="E236" s="49" t="s">
        <v>96</v>
      </c>
      <c r="F236" s="49" t="s">
        <v>57</v>
      </c>
      <c r="G236" s="55" t="s">
        <v>57</v>
      </c>
      <c r="H236" s="56">
        <v>130</v>
      </c>
      <c r="I236" s="57">
        <v>130</v>
      </c>
      <c r="J236" s="58">
        <v>58.35</v>
      </c>
      <c r="K236" s="58">
        <v>-7585.5</v>
      </c>
    </row>
    <row r="237" spans="1:11" x14ac:dyDescent="0.35">
      <c r="A237" s="49" t="s">
        <v>50</v>
      </c>
      <c r="B237" s="55" t="s">
        <v>85</v>
      </c>
      <c r="C237" s="49" t="s">
        <v>100</v>
      </c>
      <c r="D237" s="49" t="s">
        <v>95</v>
      </c>
      <c r="E237" s="49" t="s">
        <v>96</v>
      </c>
      <c r="F237" s="49" t="s">
        <v>57</v>
      </c>
      <c r="G237" s="55" t="s">
        <v>57</v>
      </c>
      <c r="H237" s="56">
        <v>130</v>
      </c>
      <c r="I237" s="57">
        <v>130</v>
      </c>
      <c r="J237" s="58">
        <v>55.2</v>
      </c>
      <c r="K237" s="58">
        <v>-7176</v>
      </c>
    </row>
    <row r="238" spans="1:11" x14ac:dyDescent="0.35">
      <c r="A238" s="49" t="s">
        <v>50</v>
      </c>
      <c r="B238" s="55" t="s">
        <v>86</v>
      </c>
      <c r="C238" s="49" t="s">
        <v>100</v>
      </c>
      <c r="D238" s="49" t="s">
        <v>95</v>
      </c>
      <c r="E238" s="49" t="s">
        <v>96</v>
      </c>
      <c r="F238" s="49" t="s">
        <v>57</v>
      </c>
      <c r="G238" s="55" t="s">
        <v>57</v>
      </c>
      <c r="H238" s="56">
        <v>130</v>
      </c>
      <c r="I238" s="57">
        <v>130</v>
      </c>
      <c r="J238" s="58">
        <v>55.85</v>
      </c>
      <c r="K238" s="58">
        <v>-7260.5</v>
      </c>
    </row>
    <row r="239" spans="1:11" x14ac:dyDescent="0.35">
      <c r="A239" s="49" t="s">
        <v>50</v>
      </c>
      <c r="B239" s="55" t="s">
        <v>87</v>
      </c>
      <c r="C239" s="49" t="s">
        <v>100</v>
      </c>
      <c r="D239" s="49" t="s">
        <v>95</v>
      </c>
      <c r="E239" s="49" t="s">
        <v>96</v>
      </c>
      <c r="F239" s="49" t="s">
        <v>57</v>
      </c>
      <c r="G239" s="55" t="s">
        <v>57</v>
      </c>
      <c r="H239" s="56">
        <v>130</v>
      </c>
      <c r="I239" s="57">
        <v>130</v>
      </c>
      <c r="J239" s="58">
        <v>55.7</v>
      </c>
      <c r="K239" s="58">
        <v>-7241</v>
      </c>
    </row>
    <row r="240" spans="1:11" x14ac:dyDescent="0.35">
      <c r="A240" s="49" t="s">
        <v>50</v>
      </c>
      <c r="B240" s="55" t="s">
        <v>51</v>
      </c>
      <c r="C240" s="49" t="s">
        <v>101</v>
      </c>
      <c r="D240" s="49" t="s">
        <v>95</v>
      </c>
      <c r="E240" s="49" t="s">
        <v>96</v>
      </c>
      <c r="F240" s="49" t="s">
        <v>57</v>
      </c>
      <c r="G240" s="55" t="s">
        <v>57</v>
      </c>
      <c r="H240" s="56">
        <v>0</v>
      </c>
      <c r="I240" s="57">
        <v>0</v>
      </c>
      <c r="J240" s="58">
        <v>56.29</v>
      </c>
      <c r="K240" s="58">
        <v>0</v>
      </c>
    </row>
    <row r="241" spans="1:11" x14ac:dyDescent="0.35">
      <c r="A241" s="49" t="s">
        <v>50</v>
      </c>
      <c r="B241" s="55" t="s">
        <v>65</v>
      </c>
      <c r="C241" s="49" t="s">
        <v>101</v>
      </c>
      <c r="D241" s="49" t="s">
        <v>95</v>
      </c>
      <c r="E241" s="49" t="s">
        <v>96</v>
      </c>
      <c r="F241" s="49" t="s">
        <v>57</v>
      </c>
      <c r="G241" s="55" t="s">
        <v>57</v>
      </c>
      <c r="H241" s="56">
        <v>0</v>
      </c>
      <c r="I241" s="57">
        <v>0</v>
      </c>
      <c r="J241" s="58">
        <v>56.25</v>
      </c>
      <c r="K241" s="58">
        <v>0</v>
      </c>
    </row>
    <row r="242" spans="1:11" x14ac:dyDescent="0.35">
      <c r="A242" s="49" t="s">
        <v>50</v>
      </c>
      <c r="B242" s="55" t="s">
        <v>66</v>
      </c>
      <c r="C242" s="49" t="s">
        <v>101</v>
      </c>
      <c r="D242" s="49" t="s">
        <v>95</v>
      </c>
      <c r="E242" s="49" t="s">
        <v>96</v>
      </c>
      <c r="F242" s="49" t="s">
        <v>57</v>
      </c>
      <c r="G242" s="55" t="s">
        <v>57</v>
      </c>
      <c r="H242" s="56">
        <v>0</v>
      </c>
      <c r="I242" s="57">
        <v>0</v>
      </c>
      <c r="J242" s="58">
        <v>56.59</v>
      </c>
      <c r="K242" s="58">
        <v>0</v>
      </c>
    </row>
    <row r="243" spans="1:11" x14ac:dyDescent="0.35">
      <c r="A243" s="49" t="s">
        <v>50</v>
      </c>
      <c r="B243" s="55" t="s">
        <v>67</v>
      </c>
      <c r="C243" s="49" t="s">
        <v>101</v>
      </c>
      <c r="D243" s="49" t="s">
        <v>95</v>
      </c>
      <c r="E243" s="49" t="s">
        <v>96</v>
      </c>
      <c r="F243" s="49" t="s">
        <v>57</v>
      </c>
      <c r="G243" s="55" t="s">
        <v>57</v>
      </c>
      <c r="H243" s="56">
        <v>0</v>
      </c>
      <c r="I243" s="57">
        <v>0</v>
      </c>
      <c r="J243" s="58">
        <v>56.87</v>
      </c>
      <c r="K243" s="58">
        <v>0</v>
      </c>
    </row>
    <row r="244" spans="1:11" x14ac:dyDescent="0.35">
      <c r="A244" s="49" t="s">
        <v>50</v>
      </c>
      <c r="B244" s="55" t="s">
        <v>68</v>
      </c>
      <c r="C244" s="49" t="s">
        <v>101</v>
      </c>
      <c r="D244" s="49" t="s">
        <v>95</v>
      </c>
      <c r="E244" s="49" t="s">
        <v>96</v>
      </c>
      <c r="F244" s="49" t="s">
        <v>57</v>
      </c>
      <c r="G244" s="55" t="s">
        <v>57</v>
      </c>
      <c r="H244" s="56">
        <v>0</v>
      </c>
      <c r="I244" s="57">
        <v>0</v>
      </c>
      <c r="J244" s="58">
        <v>56.88</v>
      </c>
      <c r="K244" s="58">
        <v>0</v>
      </c>
    </row>
    <row r="245" spans="1:11" x14ac:dyDescent="0.35">
      <c r="A245" s="49" t="s">
        <v>50</v>
      </c>
      <c r="B245" s="55" t="s">
        <v>69</v>
      </c>
      <c r="C245" s="49" t="s">
        <v>101</v>
      </c>
      <c r="D245" s="49" t="s">
        <v>95</v>
      </c>
      <c r="E245" s="49" t="s">
        <v>96</v>
      </c>
      <c r="F245" s="49" t="s">
        <v>57</v>
      </c>
      <c r="G245" s="55" t="s">
        <v>57</v>
      </c>
      <c r="H245" s="56">
        <v>0</v>
      </c>
      <c r="I245" s="57">
        <v>0</v>
      </c>
      <c r="J245" s="58">
        <v>56.56</v>
      </c>
      <c r="K245" s="58">
        <v>0</v>
      </c>
    </row>
    <row r="246" spans="1:11" x14ac:dyDescent="0.35">
      <c r="A246" s="49" t="s">
        <v>50</v>
      </c>
      <c r="B246" s="55" t="s">
        <v>70</v>
      </c>
      <c r="C246" s="49" t="s">
        <v>101</v>
      </c>
      <c r="D246" s="49" t="s">
        <v>95</v>
      </c>
      <c r="E246" s="49" t="s">
        <v>96</v>
      </c>
      <c r="F246" s="49" t="s">
        <v>57</v>
      </c>
      <c r="G246" s="55" t="s">
        <v>57</v>
      </c>
      <c r="H246" s="56">
        <v>0</v>
      </c>
      <c r="I246" s="57">
        <v>0</v>
      </c>
      <c r="J246" s="58">
        <v>56.57</v>
      </c>
      <c r="K246" s="58">
        <v>0</v>
      </c>
    </row>
    <row r="247" spans="1:11" x14ac:dyDescent="0.35">
      <c r="A247" s="49" t="s">
        <v>50</v>
      </c>
      <c r="B247" s="55" t="s">
        <v>71</v>
      </c>
      <c r="C247" s="49" t="s">
        <v>101</v>
      </c>
      <c r="D247" s="49" t="s">
        <v>95</v>
      </c>
      <c r="E247" s="49" t="s">
        <v>96</v>
      </c>
      <c r="F247" s="49" t="s">
        <v>57</v>
      </c>
      <c r="G247" s="55" t="s">
        <v>57</v>
      </c>
      <c r="H247" s="56">
        <v>0</v>
      </c>
      <c r="I247" s="57">
        <v>0</v>
      </c>
      <c r="J247" s="58">
        <v>37.299999999999997</v>
      </c>
      <c r="K247" s="58">
        <v>0</v>
      </c>
    </row>
    <row r="248" spans="1:11" x14ac:dyDescent="0.35">
      <c r="A248" s="49" t="s">
        <v>50</v>
      </c>
      <c r="B248" s="55" t="s">
        <v>72</v>
      </c>
      <c r="C248" s="49" t="s">
        <v>101</v>
      </c>
      <c r="D248" s="49" t="s">
        <v>95</v>
      </c>
      <c r="E248" s="49" t="s">
        <v>96</v>
      </c>
      <c r="F248" s="49" t="s">
        <v>57</v>
      </c>
      <c r="G248" s="55" t="s">
        <v>57</v>
      </c>
      <c r="H248" s="56">
        <v>0</v>
      </c>
      <c r="I248" s="57">
        <v>0</v>
      </c>
      <c r="J248" s="58">
        <v>35.44</v>
      </c>
      <c r="K248" s="58">
        <v>0</v>
      </c>
    </row>
    <row r="249" spans="1:11" x14ac:dyDescent="0.35">
      <c r="A249" s="49" t="s">
        <v>50</v>
      </c>
      <c r="B249" s="55" t="s">
        <v>73</v>
      </c>
      <c r="C249" s="49" t="s">
        <v>101</v>
      </c>
      <c r="D249" s="49" t="s">
        <v>95</v>
      </c>
      <c r="E249" s="49" t="s">
        <v>96</v>
      </c>
      <c r="F249" s="49" t="s">
        <v>57</v>
      </c>
      <c r="G249" s="55" t="s">
        <v>57</v>
      </c>
      <c r="H249" s="56">
        <v>0</v>
      </c>
      <c r="I249" s="57">
        <v>0</v>
      </c>
      <c r="J249" s="58">
        <v>35.28</v>
      </c>
      <c r="K249" s="58">
        <v>0</v>
      </c>
    </row>
    <row r="250" spans="1:11" x14ac:dyDescent="0.35">
      <c r="A250" s="49" t="s">
        <v>50</v>
      </c>
      <c r="B250" s="55" t="s">
        <v>74</v>
      </c>
      <c r="C250" s="49" t="s">
        <v>101</v>
      </c>
      <c r="D250" s="49" t="s">
        <v>95</v>
      </c>
      <c r="E250" s="49" t="s">
        <v>96</v>
      </c>
      <c r="F250" s="49" t="s">
        <v>57</v>
      </c>
      <c r="G250" s="55" t="s">
        <v>57</v>
      </c>
      <c r="H250" s="56">
        <v>0</v>
      </c>
      <c r="I250" s="57">
        <v>0</v>
      </c>
      <c r="J250" s="58">
        <v>35.44</v>
      </c>
      <c r="K250" s="58">
        <v>0</v>
      </c>
    </row>
    <row r="251" spans="1:11" x14ac:dyDescent="0.35">
      <c r="A251" s="49" t="s">
        <v>50</v>
      </c>
      <c r="B251" s="55" t="s">
        <v>75</v>
      </c>
      <c r="C251" s="49" t="s">
        <v>101</v>
      </c>
      <c r="D251" s="49" t="s">
        <v>95</v>
      </c>
      <c r="E251" s="49" t="s">
        <v>96</v>
      </c>
      <c r="F251" s="49" t="s">
        <v>57</v>
      </c>
      <c r="G251" s="55" t="s">
        <v>57</v>
      </c>
      <c r="H251" s="56">
        <v>0</v>
      </c>
      <c r="I251" s="57">
        <v>0</v>
      </c>
      <c r="J251" s="58">
        <v>36.32</v>
      </c>
      <c r="K251" s="58">
        <v>0</v>
      </c>
    </row>
    <row r="252" spans="1:11" x14ac:dyDescent="0.35">
      <c r="A252" s="49" t="s">
        <v>50</v>
      </c>
      <c r="B252" s="55" t="s">
        <v>76</v>
      </c>
      <c r="C252" s="49" t="s">
        <v>101</v>
      </c>
      <c r="D252" s="49" t="s">
        <v>95</v>
      </c>
      <c r="E252" s="49" t="s">
        <v>96</v>
      </c>
      <c r="F252" s="49" t="s">
        <v>57</v>
      </c>
      <c r="G252" s="55" t="s">
        <v>57</v>
      </c>
      <c r="H252" s="56">
        <v>0</v>
      </c>
      <c r="I252" s="57">
        <v>0</v>
      </c>
      <c r="J252" s="58">
        <v>36</v>
      </c>
      <c r="K252" s="58">
        <v>0</v>
      </c>
    </row>
    <row r="253" spans="1:11" x14ac:dyDescent="0.35">
      <c r="A253" s="49" t="s">
        <v>50</v>
      </c>
      <c r="B253" s="55" t="s">
        <v>77</v>
      </c>
      <c r="C253" s="49" t="s">
        <v>101</v>
      </c>
      <c r="D253" s="49" t="s">
        <v>95</v>
      </c>
      <c r="E253" s="49" t="s">
        <v>96</v>
      </c>
      <c r="F253" s="49" t="s">
        <v>57</v>
      </c>
      <c r="G253" s="55" t="s">
        <v>57</v>
      </c>
      <c r="H253" s="56">
        <v>0</v>
      </c>
      <c r="I253" s="57">
        <v>0</v>
      </c>
      <c r="J253" s="58">
        <v>35.58</v>
      </c>
      <c r="K253" s="58">
        <v>0</v>
      </c>
    </row>
    <row r="254" spans="1:11" x14ac:dyDescent="0.35">
      <c r="A254" s="49" t="s">
        <v>50</v>
      </c>
      <c r="B254" s="55" t="s">
        <v>78</v>
      </c>
      <c r="C254" s="49" t="s">
        <v>101</v>
      </c>
      <c r="D254" s="49" t="s">
        <v>95</v>
      </c>
      <c r="E254" s="49" t="s">
        <v>96</v>
      </c>
      <c r="F254" s="49" t="s">
        <v>57</v>
      </c>
      <c r="G254" s="55" t="s">
        <v>57</v>
      </c>
      <c r="H254" s="56">
        <v>0</v>
      </c>
      <c r="I254" s="57">
        <v>0</v>
      </c>
      <c r="J254" s="58">
        <v>36.32</v>
      </c>
      <c r="K254" s="58">
        <v>0</v>
      </c>
    </row>
    <row r="255" spans="1:11" x14ac:dyDescent="0.35">
      <c r="A255" s="49" t="s">
        <v>50</v>
      </c>
      <c r="B255" s="55" t="s">
        <v>79</v>
      </c>
      <c r="C255" s="49" t="s">
        <v>101</v>
      </c>
      <c r="D255" s="49" t="s">
        <v>95</v>
      </c>
      <c r="E255" s="49" t="s">
        <v>96</v>
      </c>
      <c r="F255" s="49" t="s">
        <v>57</v>
      </c>
      <c r="G255" s="55" t="s">
        <v>57</v>
      </c>
      <c r="H255" s="56">
        <v>0</v>
      </c>
      <c r="I255" s="57">
        <v>0</v>
      </c>
      <c r="J255" s="58">
        <v>44.83</v>
      </c>
      <c r="K255" s="58">
        <v>0</v>
      </c>
    </row>
    <row r="256" spans="1:11" x14ac:dyDescent="0.35">
      <c r="A256" s="49" t="s">
        <v>50</v>
      </c>
      <c r="B256" s="55" t="s">
        <v>80</v>
      </c>
      <c r="C256" s="49" t="s">
        <v>101</v>
      </c>
      <c r="D256" s="49" t="s">
        <v>95</v>
      </c>
      <c r="E256" s="49" t="s">
        <v>96</v>
      </c>
      <c r="F256" s="49" t="s">
        <v>57</v>
      </c>
      <c r="G256" s="55" t="s">
        <v>57</v>
      </c>
      <c r="H256" s="56">
        <v>0</v>
      </c>
      <c r="I256" s="57">
        <v>0</v>
      </c>
      <c r="J256" s="58">
        <v>57.14</v>
      </c>
      <c r="K256" s="58">
        <v>0</v>
      </c>
    </row>
    <row r="257" spans="1:11" x14ac:dyDescent="0.35">
      <c r="A257" s="49" t="s">
        <v>50</v>
      </c>
      <c r="B257" s="55" t="s">
        <v>81</v>
      </c>
      <c r="C257" s="49" t="s">
        <v>101</v>
      </c>
      <c r="D257" s="49" t="s">
        <v>95</v>
      </c>
      <c r="E257" s="49" t="s">
        <v>96</v>
      </c>
      <c r="F257" s="49" t="s">
        <v>57</v>
      </c>
      <c r="G257" s="55" t="s">
        <v>57</v>
      </c>
      <c r="H257" s="56">
        <v>0</v>
      </c>
      <c r="I257" s="57">
        <v>0</v>
      </c>
      <c r="J257" s="58">
        <v>61.99</v>
      </c>
      <c r="K257" s="58">
        <v>0</v>
      </c>
    </row>
    <row r="258" spans="1:11" x14ac:dyDescent="0.35">
      <c r="A258" s="49" t="s">
        <v>50</v>
      </c>
      <c r="B258" s="55" t="s">
        <v>82</v>
      </c>
      <c r="C258" s="49" t="s">
        <v>101</v>
      </c>
      <c r="D258" s="49" t="s">
        <v>95</v>
      </c>
      <c r="E258" s="49" t="s">
        <v>96</v>
      </c>
      <c r="F258" s="49" t="s">
        <v>57</v>
      </c>
      <c r="G258" s="55" t="s">
        <v>57</v>
      </c>
      <c r="H258" s="56">
        <v>0</v>
      </c>
      <c r="I258" s="57">
        <v>0</v>
      </c>
      <c r="J258" s="58">
        <v>62.15</v>
      </c>
      <c r="K258" s="58">
        <v>0</v>
      </c>
    </row>
    <row r="259" spans="1:11" x14ac:dyDescent="0.35">
      <c r="A259" s="49" t="s">
        <v>50</v>
      </c>
      <c r="B259" s="55" t="s">
        <v>83</v>
      </c>
      <c r="C259" s="49" t="s">
        <v>101</v>
      </c>
      <c r="D259" s="49" t="s">
        <v>95</v>
      </c>
      <c r="E259" s="49" t="s">
        <v>96</v>
      </c>
      <c r="F259" s="49" t="s">
        <v>57</v>
      </c>
      <c r="G259" s="55" t="s">
        <v>57</v>
      </c>
      <c r="H259" s="56">
        <v>0</v>
      </c>
      <c r="I259" s="57">
        <v>0</v>
      </c>
      <c r="J259" s="58">
        <v>59.27</v>
      </c>
      <c r="K259" s="58">
        <v>0</v>
      </c>
    </row>
    <row r="260" spans="1:11" x14ac:dyDescent="0.35">
      <c r="A260" s="49" t="s">
        <v>50</v>
      </c>
      <c r="B260" s="55" t="s">
        <v>84</v>
      </c>
      <c r="C260" s="49" t="s">
        <v>101</v>
      </c>
      <c r="D260" s="49" t="s">
        <v>95</v>
      </c>
      <c r="E260" s="49" t="s">
        <v>96</v>
      </c>
      <c r="F260" s="49" t="s">
        <v>57</v>
      </c>
      <c r="G260" s="55" t="s">
        <v>57</v>
      </c>
      <c r="H260" s="56">
        <v>0</v>
      </c>
      <c r="I260" s="57">
        <v>0</v>
      </c>
      <c r="J260" s="58">
        <v>59.35</v>
      </c>
      <c r="K260" s="58">
        <v>0</v>
      </c>
    </row>
    <row r="261" spans="1:11" x14ac:dyDescent="0.35">
      <c r="A261" s="49" t="s">
        <v>50</v>
      </c>
      <c r="B261" s="55" t="s">
        <v>85</v>
      </c>
      <c r="C261" s="49" t="s">
        <v>101</v>
      </c>
      <c r="D261" s="49" t="s">
        <v>95</v>
      </c>
      <c r="E261" s="49" t="s">
        <v>96</v>
      </c>
      <c r="F261" s="49" t="s">
        <v>57</v>
      </c>
      <c r="G261" s="55" t="s">
        <v>57</v>
      </c>
      <c r="H261" s="56">
        <v>0</v>
      </c>
      <c r="I261" s="57">
        <v>0</v>
      </c>
      <c r="J261" s="58">
        <v>56.1</v>
      </c>
      <c r="K261" s="58">
        <v>0</v>
      </c>
    </row>
    <row r="262" spans="1:11" x14ac:dyDescent="0.35">
      <c r="A262" s="49" t="s">
        <v>50</v>
      </c>
      <c r="B262" s="55" t="s">
        <v>86</v>
      </c>
      <c r="C262" s="49" t="s">
        <v>101</v>
      </c>
      <c r="D262" s="49" t="s">
        <v>95</v>
      </c>
      <c r="E262" s="49" t="s">
        <v>96</v>
      </c>
      <c r="F262" s="49" t="s">
        <v>57</v>
      </c>
      <c r="G262" s="55" t="s">
        <v>57</v>
      </c>
      <c r="H262" s="56">
        <v>0</v>
      </c>
      <c r="I262" s="57">
        <v>0</v>
      </c>
      <c r="J262" s="58">
        <v>56.62</v>
      </c>
      <c r="K262" s="58">
        <v>0</v>
      </c>
    </row>
    <row r="263" spans="1:11" x14ac:dyDescent="0.35">
      <c r="A263" s="49" t="s">
        <v>50</v>
      </c>
      <c r="B263" s="55" t="s">
        <v>87</v>
      </c>
      <c r="C263" s="49" t="s">
        <v>101</v>
      </c>
      <c r="D263" s="49" t="s">
        <v>95</v>
      </c>
      <c r="E263" s="49" t="s">
        <v>96</v>
      </c>
      <c r="F263" s="49" t="s">
        <v>57</v>
      </c>
      <c r="G263" s="55" t="s">
        <v>57</v>
      </c>
      <c r="H263" s="56">
        <v>0</v>
      </c>
      <c r="I263" s="57">
        <v>0</v>
      </c>
      <c r="J263" s="58">
        <v>56.48</v>
      </c>
      <c r="K263" s="58">
        <v>0</v>
      </c>
    </row>
    <row r="264" spans="1:11" x14ac:dyDescent="0.35">
      <c r="A264" s="49" t="s">
        <v>50</v>
      </c>
      <c r="B264" s="55" t="s">
        <v>51</v>
      </c>
      <c r="C264" s="49" t="s">
        <v>102</v>
      </c>
      <c r="D264" s="49" t="s">
        <v>95</v>
      </c>
      <c r="E264" s="49" t="s">
        <v>96</v>
      </c>
      <c r="F264" s="49" t="s">
        <v>57</v>
      </c>
      <c r="G264" s="55" t="s">
        <v>57</v>
      </c>
      <c r="H264" s="56">
        <v>0</v>
      </c>
      <c r="I264" s="57">
        <v>0</v>
      </c>
      <c r="J264" s="58">
        <v>56.12</v>
      </c>
      <c r="K264" s="58">
        <v>0</v>
      </c>
    </row>
    <row r="265" spans="1:11" x14ac:dyDescent="0.35">
      <c r="A265" s="49" t="s">
        <v>50</v>
      </c>
      <c r="B265" s="55" t="s">
        <v>65</v>
      </c>
      <c r="C265" s="49" t="s">
        <v>102</v>
      </c>
      <c r="D265" s="49" t="s">
        <v>95</v>
      </c>
      <c r="E265" s="49" t="s">
        <v>96</v>
      </c>
      <c r="F265" s="49" t="s">
        <v>57</v>
      </c>
      <c r="G265" s="55" t="s">
        <v>57</v>
      </c>
      <c r="H265" s="56">
        <v>0</v>
      </c>
      <c r="I265" s="57">
        <v>0</v>
      </c>
      <c r="J265" s="58">
        <v>56.08</v>
      </c>
      <c r="K265" s="58">
        <v>0</v>
      </c>
    </row>
    <row r="266" spans="1:11" x14ac:dyDescent="0.35">
      <c r="A266" s="49" t="s">
        <v>50</v>
      </c>
      <c r="B266" s="55" t="s">
        <v>66</v>
      </c>
      <c r="C266" s="49" t="s">
        <v>102</v>
      </c>
      <c r="D266" s="49" t="s">
        <v>95</v>
      </c>
      <c r="E266" s="49" t="s">
        <v>96</v>
      </c>
      <c r="F266" s="49" t="s">
        <v>57</v>
      </c>
      <c r="G266" s="55" t="s">
        <v>57</v>
      </c>
      <c r="H266" s="56">
        <v>0</v>
      </c>
      <c r="I266" s="57">
        <v>0</v>
      </c>
      <c r="J266" s="58">
        <v>56.41</v>
      </c>
      <c r="K266" s="58">
        <v>0</v>
      </c>
    </row>
    <row r="267" spans="1:11" x14ac:dyDescent="0.35">
      <c r="A267" s="49" t="s">
        <v>50</v>
      </c>
      <c r="B267" s="55" t="s">
        <v>67</v>
      </c>
      <c r="C267" s="49" t="s">
        <v>102</v>
      </c>
      <c r="D267" s="49" t="s">
        <v>95</v>
      </c>
      <c r="E267" s="49" t="s">
        <v>96</v>
      </c>
      <c r="F267" s="49" t="s">
        <v>57</v>
      </c>
      <c r="G267" s="55" t="s">
        <v>57</v>
      </c>
      <c r="H267" s="56">
        <v>0</v>
      </c>
      <c r="I267" s="57">
        <v>0</v>
      </c>
      <c r="J267" s="58">
        <v>56.68</v>
      </c>
      <c r="K267" s="58">
        <v>0</v>
      </c>
    </row>
    <row r="268" spans="1:11" x14ac:dyDescent="0.35">
      <c r="A268" s="49" t="s">
        <v>50</v>
      </c>
      <c r="B268" s="55" t="s">
        <v>68</v>
      </c>
      <c r="C268" s="49" t="s">
        <v>102</v>
      </c>
      <c r="D268" s="49" t="s">
        <v>95</v>
      </c>
      <c r="E268" s="49" t="s">
        <v>96</v>
      </c>
      <c r="F268" s="49" t="s">
        <v>57</v>
      </c>
      <c r="G268" s="55" t="s">
        <v>57</v>
      </c>
      <c r="H268" s="56">
        <v>0</v>
      </c>
      <c r="I268" s="57">
        <v>0</v>
      </c>
      <c r="J268" s="58">
        <v>56.69</v>
      </c>
      <c r="K268" s="58">
        <v>0</v>
      </c>
    </row>
    <row r="269" spans="1:11" x14ac:dyDescent="0.35">
      <c r="A269" s="49" t="s">
        <v>50</v>
      </c>
      <c r="B269" s="55" t="s">
        <v>69</v>
      </c>
      <c r="C269" s="49" t="s">
        <v>102</v>
      </c>
      <c r="D269" s="49" t="s">
        <v>95</v>
      </c>
      <c r="E269" s="49" t="s">
        <v>96</v>
      </c>
      <c r="F269" s="49" t="s">
        <v>57</v>
      </c>
      <c r="G269" s="55" t="s">
        <v>57</v>
      </c>
      <c r="H269" s="56">
        <v>0</v>
      </c>
      <c r="I269" s="57">
        <v>0</v>
      </c>
      <c r="J269" s="58">
        <v>56.37</v>
      </c>
      <c r="K269" s="58">
        <v>0</v>
      </c>
    </row>
    <row r="270" spans="1:11" x14ac:dyDescent="0.35">
      <c r="A270" s="49" t="s">
        <v>50</v>
      </c>
      <c r="B270" s="55" t="s">
        <v>70</v>
      </c>
      <c r="C270" s="49" t="s">
        <v>102</v>
      </c>
      <c r="D270" s="49" t="s">
        <v>95</v>
      </c>
      <c r="E270" s="49" t="s">
        <v>96</v>
      </c>
      <c r="F270" s="49" t="s">
        <v>57</v>
      </c>
      <c r="G270" s="55" t="s">
        <v>57</v>
      </c>
      <c r="H270" s="56">
        <v>0</v>
      </c>
      <c r="I270" s="57">
        <v>0</v>
      </c>
      <c r="J270" s="58">
        <v>56.38</v>
      </c>
      <c r="K270" s="58">
        <v>0</v>
      </c>
    </row>
    <row r="271" spans="1:11" x14ac:dyDescent="0.35">
      <c r="A271" s="49" t="s">
        <v>50</v>
      </c>
      <c r="B271" s="55" t="s">
        <v>71</v>
      </c>
      <c r="C271" s="49" t="s">
        <v>102</v>
      </c>
      <c r="D271" s="49" t="s">
        <v>95</v>
      </c>
      <c r="E271" s="49" t="s">
        <v>96</v>
      </c>
      <c r="F271" s="49" t="s">
        <v>57</v>
      </c>
      <c r="G271" s="55" t="s">
        <v>57</v>
      </c>
      <c r="H271" s="56">
        <v>0</v>
      </c>
      <c r="I271" s="57">
        <v>0</v>
      </c>
      <c r="J271" s="58">
        <v>37.200000000000003</v>
      </c>
      <c r="K271" s="58">
        <v>0</v>
      </c>
    </row>
    <row r="272" spans="1:11" x14ac:dyDescent="0.35">
      <c r="A272" s="49" t="s">
        <v>50</v>
      </c>
      <c r="B272" s="55" t="s">
        <v>72</v>
      </c>
      <c r="C272" s="49" t="s">
        <v>102</v>
      </c>
      <c r="D272" s="49" t="s">
        <v>95</v>
      </c>
      <c r="E272" s="49" t="s">
        <v>96</v>
      </c>
      <c r="F272" s="49" t="s">
        <v>57</v>
      </c>
      <c r="G272" s="55" t="s">
        <v>57</v>
      </c>
      <c r="H272" s="56">
        <v>0</v>
      </c>
      <c r="I272" s="57">
        <v>0</v>
      </c>
      <c r="J272" s="58">
        <v>35.340000000000003</v>
      </c>
      <c r="K272" s="58">
        <v>0</v>
      </c>
    </row>
    <row r="273" spans="1:11" x14ac:dyDescent="0.35">
      <c r="A273" s="49" t="s">
        <v>50</v>
      </c>
      <c r="B273" s="55" t="s">
        <v>73</v>
      </c>
      <c r="C273" s="49" t="s">
        <v>102</v>
      </c>
      <c r="D273" s="49" t="s">
        <v>95</v>
      </c>
      <c r="E273" s="49" t="s">
        <v>96</v>
      </c>
      <c r="F273" s="49" t="s">
        <v>57</v>
      </c>
      <c r="G273" s="55" t="s">
        <v>57</v>
      </c>
      <c r="H273" s="56">
        <v>0</v>
      </c>
      <c r="I273" s="57">
        <v>0</v>
      </c>
      <c r="J273" s="58">
        <v>35.15</v>
      </c>
      <c r="K273" s="58">
        <v>0</v>
      </c>
    </row>
    <row r="274" spans="1:11" x14ac:dyDescent="0.35">
      <c r="A274" s="49" t="s">
        <v>50</v>
      </c>
      <c r="B274" s="55" t="s">
        <v>74</v>
      </c>
      <c r="C274" s="49" t="s">
        <v>102</v>
      </c>
      <c r="D274" s="49" t="s">
        <v>95</v>
      </c>
      <c r="E274" s="49" t="s">
        <v>96</v>
      </c>
      <c r="F274" s="49" t="s">
        <v>57</v>
      </c>
      <c r="G274" s="55" t="s">
        <v>57</v>
      </c>
      <c r="H274" s="56">
        <v>0</v>
      </c>
      <c r="I274" s="57">
        <v>0</v>
      </c>
      <c r="J274" s="58">
        <v>35.33</v>
      </c>
      <c r="K274" s="58">
        <v>0</v>
      </c>
    </row>
    <row r="275" spans="1:11" x14ac:dyDescent="0.35">
      <c r="A275" s="49" t="s">
        <v>50</v>
      </c>
      <c r="B275" s="55" t="s">
        <v>75</v>
      </c>
      <c r="C275" s="49" t="s">
        <v>102</v>
      </c>
      <c r="D275" s="49" t="s">
        <v>95</v>
      </c>
      <c r="E275" s="49" t="s">
        <v>96</v>
      </c>
      <c r="F275" s="49" t="s">
        <v>57</v>
      </c>
      <c r="G275" s="55" t="s">
        <v>57</v>
      </c>
      <c r="H275" s="56">
        <v>0</v>
      </c>
      <c r="I275" s="57">
        <v>0</v>
      </c>
      <c r="J275" s="58">
        <v>36.22</v>
      </c>
      <c r="K275" s="58">
        <v>0</v>
      </c>
    </row>
    <row r="276" spans="1:11" x14ac:dyDescent="0.35">
      <c r="A276" s="49" t="s">
        <v>50</v>
      </c>
      <c r="B276" s="55" t="s">
        <v>76</v>
      </c>
      <c r="C276" s="49" t="s">
        <v>102</v>
      </c>
      <c r="D276" s="49" t="s">
        <v>95</v>
      </c>
      <c r="E276" s="49" t="s">
        <v>96</v>
      </c>
      <c r="F276" s="49" t="s">
        <v>57</v>
      </c>
      <c r="G276" s="55" t="s">
        <v>57</v>
      </c>
      <c r="H276" s="56">
        <v>0</v>
      </c>
      <c r="I276" s="57">
        <v>0</v>
      </c>
      <c r="J276" s="58">
        <v>35.89</v>
      </c>
      <c r="K276" s="58">
        <v>0</v>
      </c>
    </row>
    <row r="277" spans="1:11" x14ac:dyDescent="0.35">
      <c r="A277" s="49" t="s">
        <v>50</v>
      </c>
      <c r="B277" s="55" t="s">
        <v>77</v>
      </c>
      <c r="C277" s="49" t="s">
        <v>102</v>
      </c>
      <c r="D277" s="49" t="s">
        <v>95</v>
      </c>
      <c r="E277" s="49" t="s">
        <v>96</v>
      </c>
      <c r="F277" s="49" t="s">
        <v>57</v>
      </c>
      <c r="G277" s="55" t="s">
        <v>57</v>
      </c>
      <c r="H277" s="56">
        <v>0</v>
      </c>
      <c r="I277" s="57">
        <v>0</v>
      </c>
      <c r="J277" s="58">
        <v>35.46</v>
      </c>
      <c r="K277" s="58">
        <v>0</v>
      </c>
    </row>
    <row r="278" spans="1:11" x14ac:dyDescent="0.35">
      <c r="A278" s="49" t="s">
        <v>50</v>
      </c>
      <c r="B278" s="55" t="s">
        <v>78</v>
      </c>
      <c r="C278" s="49" t="s">
        <v>102</v>
      </c>
      <c r="D278" s="49" t="s">
        <v>95</v>
      </c>
      <c r="E278" s="49" t="s">
        <v>96</v>
      </c>
      <c r="F278" s="49" t="s">
        <v>57</v>
      </c>
      <c r="G278" s="55" t="s">
        <v>57</v>
      </c>
      <c r="H278" s="56">
        <v>0</v>
      </c>
      <c r="I278" s="57">
        <v>0</v>
      </c>
      <c r="J278" s="58">
        <v>36.200000000000003</v>
      </c>
      <c r="K278" s="58">
        <v>0</v>
      </c>
    </row>
    <row r="279" spans="1:11" x14ac:dyDescent="0.35">
      <c r="A279" s="49" t="s">
        <v>50</v>
      </c>
      <c r="B279" s="55" t="s">
        <v>79</v>
      </c>
      <c r="C279" s="49" t="s">
        <v>102</v>
      </c>
      <c r="D279" s="49" t="s">
        <v>95</v>
      </c>
      <c r="E279" s="49" t="s">
        <v>96</v>
      </c>
      <c r="F279" s="49" t="s">
        <v>57</v>
      </c>
      <c r="G279" s="55" t="s">
        <v>57</v>
      </c>
      <c r="H279" s="56">
        <v>0</v>
      </c>
      <c r="I279" s="57">
        <v>0</v>
      </c>
      <c r="J279" s="58">
        <v>44.67</v>
      </c>
      <c r="K279" s="58">
        <v>0</v>
      </c>
    </row>
    <row r="280" spans="1:11" x14ac:dyDescent="0.35">
      <c r="A280" s="49" t="s">
        <v>50</v>
      </c>
      <c r="B280" s="55" t="s">
        <v>80</v>
      </c>
      <c r="C280" s="49" t="s">
        <v>102</v>
      </c>
      <c r="D280" s="49" t="s">
        <v>95</v>
      </c>
      <c r="E280" s="49" t="s">
        <v>96</v>
      </c>
      <c r="F280" s="49" t="s">
        <v>57</v>
      </c>
      <c r="G280" s="55" t="s">
        <v>57</v>
      </c>
      <c r="H280" s="56">
        <v>0</v>
      </c>
      <c r="I280" s="57">
        <v>0</v>
      </c>
      <c r="J280" s="58">
        <v>56.82</v>
      </c>
      <c r="K280" s="58">
        <v>0</v>
      </c>
    </row>
    <row r="281" spans="1:11" x14ac:dyDescent="0.35">
      <c r="A281" s="49" t="s">
        <v>50</v>
      </c>
      <c r="B281" s="55" t="s">
        <v>81</v>
      </c>
      <c r="C281" s="49" t="s">
        <v>102</v>
      </c>
      <c r="D281" s="49" t="s">
        <v>95</v>
      </c>
      <c r="E281" s="49" t="s">
        <v>96</v>
      </c>
      <c r="F281" s="49" t="s">
        <v>57</v>
      </c>
      <c r="G281" s="55" t="s">
        <v>57</v>
      </c>
      <c r="H281" s="56">
        <v>0</v>
      </c>
      <c r="I281" s="57">
        <v>0</v>
      </c>
      <c r="J281" s="58">
        <v>61.68</v>
      </c>
      <c r="K281" s="58">
        <v>0</v>
      </c>
    </row>
    <row r="282" spans="1:11" x14ac:dyDescent="0.35">
      <c r="A282" s="49" t="s">
        <v>50</v>
      </c>
      <c r="B282" s="55" t="s">
        <v>82</v>
      </c>
      <c r="C282" s="49" t="s">
        <v>102</v>
      </c>
      <c r="D282" s="49" t="s">
        <v>95</v>
      </c>
      <c r="E282" s="49" t="s">
        <v>96</v>
      </c>
      <c r="F282" s="49" t="s">
        <v>57</v>
      </c>
      <c r="G282" s="55" t="s">
        <v>57</v>
      </c>
      <c r="H282" s="56">
        <v>0</v>
      </c>
      <c r="I282" s="57">
        <v>0</v>
      </c>
      <c r="J282" s="58">
        <v>61.81</v>
      </c>
      <c r="K282" s="58">
        <v>0</v>
      </c>
    </row>
    <row r="283" spans="1:11" x14ac:dyDescent="0.35">
      <c r="A283" s="49" t="s">
        <v>50</v>
      </c>
      <c r="B283" s="55" t="s">
        <v>83</v>
      </c>
      <c r="C283" s="49" t="s">
        <v>102</v>
      </c>
      <c r="D283" s="49" t="s">
        <v>95</v>
      </c>
      <c r="E283" s="49" t="s">
        <v>96</v>
      </c>
      <c r="F283" s="49" t="s">
        <v>57</v>
      </c>
      <c r="G283" s="55" t="s">
        <v>57</v>
      </c>
      <c r="H283" s="56">
        <v>0</v>
      </c>
      <c r="I283" s="57">
        <v>0</v>
      </c>
      <c r="J283" s="58">
        <v>58.97</v>
      </c>
      <c r="K283" s="58">
        <v>0</v>
      </c>
    </row>
    <row r="284" spans="1:11" x14ac:dyDescent="0.35">
      <c r="A284" s="49" t="s">
        <v>50</v>
      </c>
      <c r="B284" s="55" t="s">
        <v>84</v>
      </c>
      <c r="C284" s="49" t="s">
        <v>102</v>
      </c>
      <c r="D284" s="49" t="s">
        <v>95</v>
      </c>
      <c r="E284" s="49" t="s">
        <v>96</v>
      </c>
      <c r="F284" s="49" t="s">
        <v>57</v>
      </c>
      <c r="G284" s="55" t="s">
        <v>57</v>
      </c>
      <c r="H284" s="56">
        <v>0</v>
      </c>
      <c r="I284" s="57">
        <v>0</v>
      </c>
      <c r="J284" s="58">
        <v>59.05</v>
      </c>
      <c r="K284" s="58">
        <v>0</v>
      </c>
    </row>
    <row r="285" spans="1:11" x14ac:dyDescent="0.35">
      <c r="A285" s="49" t="s">
        <v>50</v>
      </c>
      <c r="B285" s="55" t="s">
        <v>85</v>
      </c>
      <c r="C285" s="49" t="s">
        <v>102</v>
      </c>
      <c r="D285" s="49" t="s">
        <v>95</v>
      </c>
      <c r="E285" s="49" t="s">
        <v>96</v>
      </c>
      <c r="F285" s="49" t="s">
        <v>57</v>
      </c>
      <c r="G285" s="55" t="s">
        <v>57</v>
      </c>
      <c r="H285" s="56">
        <v>0</v>
      </c>
      <c r="I285" s="57">
        <v>0</v>
      </c>
      <c r="J285" s="58">
        <v>55.8</v>
      </c>
      <c r="K285" s="58">
        <v>0</v>
      </c>
    </row>
    <row r="286" spans="1:11" x14ac:dyDescent="0.35">
      <c r="A286" s="49" t="s">
        <v>50</v>
      </c>
      <c r="B286" s="55" t="s">
        <v>86</v>
      </c>
      <c r="C286" s="49" t="s">
        <v>102</v>
      </c>
      <c r="D286" s="49" t="s">
        <v>95</v>
      </c>
      <c r="E286" s="49" t="s">
        <v>96</v>
      </c>
      <c r="F286" s="49" t="s">
        <v>57</v>
      </c>
      <c r="G286" s="55" t="s">
        <v>57</v>
      </c>
      <c r="H286" s="56">
        <v>0</v>
      </c>
      <c r="I286" s="57">
        <v>0</v>
      </c>
      <c r="J286" s="58">
        <v>56.34</v>
      </c>
      <c r="K286" s="58">
        <v>0</v>
      </c>
    </row>
    <row r="287" spans="1:11" x14ac:dyDescent="0.35">
      <c r="A287" s="49" t="s">
        <v>50</v>
      </c>
      <c r="B287" s="55" t="s">
        <v>87</v>
      </c>
      <c r="C287" s="49" t="s">
        <v>102</v>
      </c>
      <c r="D287" s="49" t="s">
        <v>95</v>
      </c>
      <c r="E287" s="49" t="s">
        <v>96</v>
      </c>
      <c r="F287" s="49" t="s">
        <v>57</v>
      </c>
      <c r="G287" s="55" t="s">
        <v>57</v>
      </c>
      <c r="H287" s="56">
        <v>0</v>
      </c>
      <c r="I287" s="57">
        <v>0</v>
      </c>
      <c r="J287" s="58">
        <v>56.21</v>
      </c>
      <c r="K287" s="58">
        <v>0</v>
      </c>
    </row>
    <row r="288" spans="1:11" x14ac:dyDescent="0.35">
      <c r="A288" s="49" t="s">
        <v>103</v>
      </c>
      <c r="B288" s="55" t="s">
        <v>104</v>
      </c>
      <c r="C288" s="49" t="s">
        <v>104</v>
      </c>
      <c r="D288" s="49" t="s">
        <v>104</v>
      </c>
      <c r="E288" s="49" t="s">
        <v>104</v>
      </c>
      <c r="F288" s="49" t="s">
        <v>104</v>
      </c>
      <c r="G288" s="55" t="s">
        <v>104</v>
      </c>
      <c r="K288" s="58">
        <v>-158339.11499999999</v>
      </c>
    </row>
  </sheetData>
  <mergeCells count="4">
    <mergeCell ref="A2:K2"/>
    <mergeCell ref="A3:K3"/>
    <mergeCell ref="A7:H7"/>
    <mergeCell ref="B8:K8"/>
  </mergeCells>
  <phoneticPr fontId="0" type="noConversion"/>
  <conditionalFormatting sqref="A10:K65536">
    <cfRule type="expression" dxfId="4" priority="2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&amp;L&amp;8TRANSACCIONES PROGRAMADAS NO COMPROMETIDAS EN CONTRATO&amp;RPágina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zoomScaleNormal="100" zoomScalePageLayoutView="60" workbookViewId="0">
      <selection activeCell="A9" sqref="A9"/>
    </sheetView>
  </sheetViews>
  <sheetFormatPr baseColWidth="10" defaultColWidth="11.44140625" defaultRowHeight="15" x14ac:dyDescent="0.35"/>
  <cols>
    <col min="1" max="1" width="15.6640625" style="49" customWidth="1"/>
    <col min="2" max="3" width="9.5546875" style="55" customWidth="1"/>
    <col min="4" max="4" width="14.33203125" style="49" customWidth="1"/>
    <col min="5" max="5" width="24.33203125" style="110" customWidth="1"/>
    <col min="6" max="6" width="12" style="68" customWidth="1"/>
    <col min="7" max="7" width="11.6640625" style="69" customWidth="1"/>
    <col min="8" max="8" width="11" style="101" customWidth="1"/>
    <col min="9" max="9" width="10.33203125" style="68" customWidth="1"/>
    <col min="10" max="10" width="11.33203125" style="69" customWidth="1"/>
    <col min="11" max="11" width="12" style="103" customWidth="1"/>
    <col min="12" max="12" width="12" style="72" customWidth="1"/>
    <col min="13" max="14" width="13" style="71" customWidth="1"/>
    <col min="15" max="15" width="21.88671875" style="101" customWidth="1"/>
    <col min="16" max="21" width="9.109375" style="31" customWidth="1"/>
    <col min="22" max="16384" width="11.44140625" style="31"/>
  </cols>
  <sheetData>
    <row r="1" spans="1:18" s="83" customFormat="1" ht="13.2" x14ac:dyDescent="0.25">
      <c r="A1" s="78"/>
      <c r="B1" s="79"/>
      <c r="C1" s="79"/>
      <c r="D1" s="79"/>
      <c r="E1" s="79"/>
      <c r="F1" s="80"/>
      <c r="G1" s="80"/>
      <c r="H1" s="94"/>
      <c r="I1" s="94"/>
      <c r="J1" s="95"/>
      <c r="K1" s="96"/>
      <c r="L1" s="136">
        <f>SUM(O10:O1048569)</f>
        <v>0</v>
      </c>
      <c r="M1" s="97"/>
      <c r="N1" s="97"/>
      <c r="O1" s="97"/>
    </row>
    <row r="2" spans="1:18" ht="20.399999999999999" x14ac:dyDescent="0.45">
      <c r="A2" s="126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9"/>
    </row>
    <row r="3" spans="1:18" ht="18" customHeight="1" x14ac:dyDescent="0.45">
      <c r="A3" s="126" t="s">
        <v>12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9"/>
    </row>
    <row r="4" spans="1:18" x14ac:dyDescent="0.35">
      <c r="A4" s="84"/>
      <c r="B4" s="26"/>
      <c r="C4" s="26"/>
      <c r="D4" s="26"/>
      <c r="E4" s="26"/>
      <c r="F4" s="27"/>
      <c r="G4" s="27"/>
      <c r="H4" s="98"/>
      <c r="I4" s="98"/>
      <c r="J4" s="99"/>
      <c r="K4" s="100"/>
      <c r="L4" s="90"/>
      <c r="M4" s="22"/>
      <c r="N4" s="22"/>
      <c r="O4" s="67" t="s">
        <v>0</v>
      </c>
    </row>
    <row r="5" spans="1:18" ht="13.2" x14ac:dyDescent="0.25">
      <c r="A5" s="84"/>
      <c r="B5" s="26"/>
      <c r="C5" s="26"/>
      <c r="D5" s="26"/>
      <c r="E5" s="26"/>
      <c r="F5" s="27"/>
      <c r="G5" s="27"/>
      <c r="H5" s="98"/>
      <c r="I5" s="13"/>
      <c r="J5" s="33"/>
      <c r="K5" s="100"/>
      <c r="L5" s="86"/>
      <c r="M5" s="22"/>
      <c r="N5" s="22"/>
      <c r="O5" s="31"/>
    </row>
    <row r="6" spans="1:18" x14ac:dyDescent="0.35">
      <c r="A6" s="36" t="s">
        <v>15</v>
      </c>
      <c r="B6" s="37"/>
      <c r="C6" s="37"/>
      <c r="D6" s="37"/>
      <c r="E6" s="37"/>
      <c r="F6" s="38"/>
      <c r="G6" s="38"/>
      <c r="H6" s="39"/>
      <c r="I6" s="40"/>
      <c r="J6" s="59"/>
      <c r="K6" s="41"/>
      <c r="L6" s="60"/>
      <c r="M6" s="34"/>
      <c r="N6" s="34"/>
      <c r="O6" s="42" t="s">
        <v>20</v>
      </c>
    </row>
    <row r="7" spans="1:18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43"/>
      <c r="J7" s="64"/>
      <c r="K7" s="44"/>
      <c r="L7" s="65"/>
      <c r="M7" s="66"/>
      <c r="N7" s="66"/>
      <c r="O7" s="45">
        <f>PORTADA!E25</f>
        <v>46060</v>
      </c>
    </row>
    <row r="8" spans="1:18" ht="13.8" thickBot="1" x14ac:dyDescent="0.3">
      <c r="A8" s="115" t="s">
        <v>25</v>
      </c>
      <c r="B8" s="129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22"/>
      <c r="N8" s="22"/>
      <c r="O8" s="22"/>
    </row>
    <row r="9" spans="1:18" ht="54.75" customHeight="1" thickBot="1" x14ac:dyDescent="0.3">
      <c r="A9" s="61" t="s">
        <v>31</v>
      </c>
      <c r="B9" s="62" t="s">
        <v>32</v>
      </c>
      <c r="C9" s="62" t="s">
        <v>33</v>
      </c>
      <c r="D9" s="62" t="s">
        <v>34</v>
      </c>
      <c r="E9" s="62" t="s">
        <v>35</v>
      </c>
      <c r="F9" s="62" t="s">
        <v>36</v>
      </c>
      <c r="G9" s="63" t="s">
        <v>37</v>
      </c>
      <c r="H9" s="62" t="s">
        <v>38</v>
      </c>
      <c r="I9" s="62" t="s">
        <v>39</v>
      </c>
      <c r="J9" s="63" t="s">
        <v>40</v>
      </c>
      <c r="K9" s="62" t="s">
        <v>41</v>
      </c>
      <c r="L9" s="62" t="s">
        <v>42</v>
      </c>
      <c r="M9" s="62" t="s">
        <v>43</v>
      </c>
      <c r="N9" s="62" t="s">
        <v>44</v>
      </c>
      <c r="O9" s="62" t="s">
        <v>45</v>
      </c>
    </row>
    <row r="10" spans="1:18" x14ac:dyDescent="0.35">
      <c r="K10" s="101"/>
      <c r="L10" s="70"/>
      <c r="P10" s="102"/>
      <c r="Q10" s="102"/>
      <c r="R10" s="102"/>
    </row>
    <row r="11" spans="1:18" x14ac:dyDescent="0.35">
      <c r="K11" s="101"/>
      <c r="L11" s="70"/>
      <c r="P11" s="102"/>
      <c r="Q11" s="102"/>
      <c r="R11" s="102"/>
    </row>
    <row r="12" spans="1:18" x14ac:dyDescent="0.35">
      <c r="K12" s="101"/>
      <c r="L12" s="70"/>
      <c r="P12" s="102"/>
      <c r="Q12" s="102"/>
      <c r="R12" s="102"/>
    </row>
    <row r="13" spans="1:18" x14ac:dyDescent="0.35">
      <c r="K13" s="101"/>
      <c r="L13" s="70"/>
      <c r="P13" s="102"/>
      <c r="Q13" s="102"/>
      <c r="R13" s="102"/>
    </row>
    <row r="14" spans="1:18" x14ac:dyDescent="0.35">
      <c r="K14" s="101"/>
      <c r="L14" s="70"/>
      <c r="P14" s="102"/>
      <c r="Q14" s="102"/>
      <c r="R14" s="102"/>
    </row>
    <row r="15" spans="1:18" x14ac:dyDescent="0.35">
      <c r="K15" s="101"/>
      <c r="L15" s="70"/>
      <c r="P15" s="102"/>
      <c r="Q15" s="102"/>
      <c r="R15" s="102"/>
    </row>
    <row r="16" spans="1:18" x14ac:dyDescent="0.35">
      <c r="K16" s="101"/>
      <c r="L16" s="70"/>
      <c r="P16" s="102"/>
      <c r="Q16" s="102"/>
      <c r="R16" s="102"/>
    </row>
    <row r="17" spans="11:18" x14ac:dyDescent="0.35">
      <c r="K17" s="101"/>
      <c r="L17" s="70"/>
      <c r="P17" s="102"/>
      <c r="Q17" s="102"/>
      <c r="R17" s="102"/>
    </row>
    <row r="18" spans="11:18" x14ac:dyDescent="0.35">
      <c r="K18" s="101"/>
      <c r="L18" s="70"/>
      <c r="P18" s="102"/>
      <c r="Q18" s="102"/>
      <c r="R18" s="102"/>
    </row>
    <row r="19" spans="11:18" x14ac:dyDescent="0.35">
      <c r="K19" s="101"/>
      <c r="L19" s="70"/>
      <c r="P19" s="102"/>
      <c r="Q19" s="102"/>
      <c r="R19" s="102"/>
    </row>
    <row r="20" spans="11:18" x14ac:dyDescent="0.35">
      <c r="K20" s="101"/>
      <c r="L20" s="70"/>
      <c r="P20" s="102"/>
      <c r="Q20" s="102"/>
      <c r="R20" s="102"/>
    </row>
    <row r="21" spans="11:18" x14ac:dyDescent="0.35">
      <c r="K21" s="101"/>
      <c r="L21" s="70"/>
      <c r="P21" s="102"/>
      <c r="Q21" s="102"/>
      <c r="R21" s="102"/>
    </row>
    <row r="22" spans="11:18" x14ac:dyDescent="0.35">
      <c r="K22" s="101"/>
      <c r="L22" s="70"/>
      <c r="P22" s="102"/>
      <c r="Q22" s="102"/>
      <c r="R22" s="102"/>
    </row>
    <row r="23" spans="11:18" x14ac:dyDescent="0.35">
      <c r="K23" s="101"/>
      <c r="L23" s="70"/>
      <c r="P23" s="102"/>
      <c r="Q23" s="102"/>
      <c r="R23" s="102"/>
    </row>
    <row r="24" spans="11:18" x14ac:dyDescent="0.35">
      <c r="K24" s="101"/>
      <c r="L24" s="70"/>
      <c r="P24" s="102"/>
      <c r="Q24" s="102"/>
      <c r="R24" s="102"/>
    </row>
    <row r="25" spans="11:18" x14ac:dyDescent="0.35">
      <c r="K25" s="101"/>
      <c r="L25" s="70"/>
      <c r="P25" s="102"/>
      <c r="Q25" s="102"/>
      <c r="R25" s="102"/>
    </row>
    <row r="26" spans="11:18" x14ac:dyDescent="0.35">
      <c r="K26" s="101"/>
      <c r="L26" s="70"/>
      <c r="P26" s="102"/>
      <c r="Q26" s="102"/>
      <c r="R26" s="102"/>
    </row>
    <row r="27" spans="11:18" x14ac:dyDescent="0.35">
      <c r="K27" s="101"/>
      <c r="L27" s="70"/>
      <c r="P27" s="102"/>
      <c r="Q27" s="102"/>
      <c r="R27" s="102"/>
    </row>
    <row r="28" spans="11:18" x14ac:dyDescent="0.35">
      <c r="K28" s="101"/>
      <c r="L28" s="70"/>
      <c r="P28" s="102"/>
      <c r="Q28" s="102"/>
      <c r="R28" s="102"/>
    </row>
    <row r="29" spans="11:18" x14ac:dyDescent="0.35">
      <c r="K29" s="101"/>
      <c r="L29" s="70"/>
      <c r="P29" s="102"/>
      <c r="Q29" s="102"/>
      <c r="R29" s="102"/>
    </row>
    <row r="30" spans="11:18" x14ac:dyDescent="0.35">
      <c r="K30" s="101"/>
      <c r="L30" s="70"/>
      <c r="P30" s="102"/>
      <c r="Q30" s="102"/>
      <c r="R30" s="102"/>
    </row>
    <row r="31" spans="11:18" x14ac:dyDescent="0.35">
      <c r="K31" s="101"/>
      <c r="L31" s="70"/>
      <c r="P31" s="102"/>
      <c r="Q31" s="102"/>
      <c r="R31" s="102"/>
    </row>
  </sheetData>
  <mergeCells count="4">
    <mergeCell ref="A2:O2"/>
    <mergeCell ref="A3:O3"/>
    <mergeCell ref="A7:H7"/>
    <mergeCell ref="B8:L8"/>
  </mergeCells>
  <phoneticPr fontId="2" type="noConversion"/>
  <conditionalFormatting sqref="A10:O65536">
    <cfRule type="expression" dxfId="3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 horizontalDpi="1200" verticalDpi="1200" r:id="rId1"/>
  <headerFooter alignWithMargins="0">
    <oddFooter>&amp;L&amp;8CARGO EN EL MERCADO DE OPORTUNIDAD ASOCIADO A LOS COMPROMISOS CONTRACTUALES&amp;RPágina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WhiteSpace="0" zoomScaleNormal="100" workbookViewId="0">
      <selection activeCell="A8" sqref="A8"/>
    </sheetView>
  </sheetViews>
  <sheetFormatPr baseColWidth="10" defaultColWidth="11.44140625" defaultRowHeight="15" x14ac:dyDescent="0.35"/>
  <cols>
    <col min="1" max="1" width="15.6640625" style="49" customWidth="1"/>
    <col min="2" max="2" width="10.33203125" style="55" customWidth="1"/>
    <col min="3" max="3" width="14.33203125" style="49" customWidth="1"/>
    <col min="4" max="4" width="10.33203125" style="55" customWidth="1"/>
    <col min="5" max="5" width="23.109375" style="110" customWidth="1"/>
    <col min="6" max="6" width="12.5546875" style="109" customWidth="1"/>
    <col min="7" max="7" width="12.5546875" style="56" customWidth="1"/>
    <col min="8" max="8" width="13.5546875" style="111" customWidth="1"/>
    <col min="9" max="9" width="18.88671875" style="68" customWidth="1"/>
    <col min="10" max="10" width="13.44140625" style="108" customWidth="1"/>
    <col min="11" max="11" width="15.6640625" style="106" customWidth="1"/>
    <col min="12" max="12" width="14" style="104" customWidth="1"/>
    <col min="13" max="13" width="14.5546875" style="104" customWidth="1"/>
    <col min="14" max="14" width="8.6640625" style="31" customWidth="1"/>
    <col min="15" max="19" width="9.109375" style="31" customWidth="1"/>
    <col min="20" max="16384" width="11.44140625" style="31"/>
  </cols>
  <sheetData>
    <row r="1" spans="1:16" s="83" customFormat="1" ht="13.2" x14ac:dyDescent="0.25">
      <c r="A1" s="78"/>
      <c r="B1" s="79"/>
      <c r="C1" s="79"/>
      <c r="D1" s="79"/>
      <c r="E1" s="79"/>
      <c r="F1" s="79"/>
      <c r="G1" s="79"/>
      <c r="H1" s="80"/>
      <c r="I1" s="94"/>
      <c r="J1" s="96"/>
      <c r="K1" s="82"/>
      <c r="L1" s="137">
        <f>SUM(M9:M1048569)</f>
        <v>0</v>
      </c>
      <c r="M1" s="97"/>
    </row>
    <row r="2" spans="1:16" ht="20.399999999999999" x14ac:dyDescent="0.4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x14ac:dyDescent="0.35">
      <c r="A3" s="84"/>
      <c r="B3" s="26"/>
      <c r="C3" s="26"/>
      <c r="D3" s="26"/>
      <c r="E3" s="26"/>
      <c r="F3" s="26"/>
      <c r="G3" s="26"/>
      <c r="H3" s="27"/>
      <c r="I3" s="98"/>
      <c r="J3" s="100"/>
      <c r="K3" s="90"/>
      <c r="L3" s="22"/>
      <c r="M3" s="67" t="s">
        <v>0</v>
      </c>
    </row>
    <row r="4" spans="1:16" ht="13.2" x14ac:dyDescent="0.25">
      <c r="A4" s="84"/>
      <c r="B4" s="26"/>
      <c r="C4" s="26"/>
      <c r="D4" s="26"/>
      <c r="E4" s="26"/>
      <c r="F4" s="26"/>
      <c r="G4" s="26"/>
      <c r="H4" s="27"/>
      <c r="I4" s="98"/>
      <c r="J4" s="100"/>
      <c r="K4" s="86"/>
      <c r="L4" s="22"/>
      <c r="M4" s="31"/>
    </row>
    <row r="5" spans="1:16" x14ac:dyDescent="0.35">
      <c r="A5" s="36" t="s">
        <v>15</v>
      </c>
      <c r="B5" s="37"/>
      <c r="C5" s="37"/>
      <c r="D5" s="37"/>
      <c r="E5" s="37"/>
      <c r="F5" s="37"/>
      <c r="G5" s="37"/>
      <c r="H5" s="38"/>
      <c r="I5" s="39"/>
      <c r="J5" s="41"/>
      <c r="K5" s="60"/>
      <c r="L5" s="34"/>
      <c r="M5" s="42" t="s">
        <v>20</v>
      </c>
    </row>
    <row r="6" spans="1:16" x14ac:dyDescent="0.35">
      <c r="A6" s="127" t="str">
        <f>PORTADA!F25</f>
        <v>DIVISIÓN OPERACIÓN Y CONTROL DEL SISTEMA ELÉCTRICO</v>
      </c>
      <c r="B6" s="127"/>
      <c r="C6" s="127"/>
      <c r="D6" s="127"/>
      <c r="E6" s="127"/>
      <c r="F6" s="127"/>
      <c r="G6" s="127"/>
      <c r="H6" s="127"/>
      <c r="I6" s="127"/>
      <c r="J6" s="44"/>
      <c r="K6" s="65"/>
      <c r="L6" s="131">
        <f>PORTADA!E25</f>
        <v>46060</v>
      </c>
      <c r="M6" s="131"/>
    </row>
    <row r="7" spans="1:16" ht="15.75" customHeight="1" thickBot="1" x14ac:dyDescent="0.3">
      <c r="A7" s="113" t="s">
        <v>25</v>
      </c>
      <c r="B7" s="128" t="s">
        <v>30</v>
      </c>
      <c r="C7" s="128"/>
      <c r="D7" s="128"/>
      <c r="E7" s="128"/>
      <c r="F7" s="128"/>
      <c r="G7" s="128"/>
      <c r="H7" s="128"/>
      <c r="I7" s="128"/>
      <c r="J7" s="128"/>
      <c r="K7" s="128"/>
      <c r="L7" s="22"/>
      <c r="M7" s="22"/>
    </row>
    <row r="8" spans="1:16" ht="25.5" customHeight="1" thickBot="1" x14ac:dyDescent="0.3">
      <c r="A8" s="61" t="s">
        <v>31</v>
      </c>
      <c r="B8" s="62" t="s">
        <v>32</v>
      </c>
      <c r="C8" s="62" t="s">
        <v>34</v>
      </c>
      <c r="D8" s="62" t="s">
        <v>105</v>
      </c>
      <c r="E8" s="62" t="s">
        <v>35</v>
      </c>
      <c r="F8" s="62" t="s">
        <v>106</v>
      </c>
      <c r="G8" s="62" t="s">
        <v>43</v>
      </c>
      <c r="H8" s="62" t="s">
        <v>107</v>
      </c>
      <c r="I8" s="62" t="s">
        <v>36</v>
      </c>
      <c r="J8" s="62" t="s">
        <v>38</v>
      </c>
      <c r="K8" s="62" t="s">
        <v>39</v>
      </c>
      <c r="L8" s="62" t="s">
        <v>41</v>
      </c>
      <c r="M8" s="62" t="s">
        <v>108</v>
      </c>
    </row>
    <row r="9" spans="1:16" x14ac:dyDescent="0.35">
      <c r="A9" s="49" t="s">
        <v>103</v>
      </c>
      <c r="B9" s="55" t="s">
        <v>104</v>
      </c>
      <c r="C9" s="49" t="s">
        <v>104</v>
      </c>
      <c r="D9" s="55" t="s">
        <v>104</v>
      </c>
      <c r="E9" s="110" t="s">
        <v>104</v>
      </c>
      <c r="J9" s="107"/>
      <c r="K9" s="66"/>
      <c r="N9" s="102"/>
      <c r="O9" s="102"/>
      <c r="P9" s="102"/>
    </row>
    <row r="10" spans="1:16" x14ac:dyDescent="0.35">
      <c r="J10" s="107"/>
      <c r="K10" s="66"/>
      <c r="N10" s="102"/>
      <c r="O10" s="102"/>
      <c r="P10" s="102"/>
    </row>
    <row r="11" spans="1:16" x14ac:dyDescent="0.35">
      <c r="J11" s="107"/>
      <c r="K11" s="66"/>
      <c r="N11" s="102"/>
      <c r="O11" s="102"/>
      <c r="P11" s="102"/>
    </row>
    <row r="12" spans="1:16" x14ac:dyDescent="0.35">
      <c r="J12" s="107"/>
      <c r="K12" s="66"/>
      <c r="N12" s="102"/>
      <c r="O12" s="102"/>
      <c r="P12" s="102"/>
    </row>
    <row r="13" spans="1:16" x14ac:dyDescent="0.35">
      <c r="J13" s="107"/>
      <c r="K13" s="66"/>
      <c r="N13" s="102"/>
      <c r="O13" s="102"/>
      <c r="P13" s="102"/>
    </row>
    <row r="14" spans="1:16" x14ac:dyDescent="0.35">
      <c r="J14" s="107"/>
      <c r="K14" s="66"/>
      <c r="N14" s="102"/>
      <c r="O14" s="102"/>
      <c r="P14" s="102"/>
    </row>
    <row r="15" spans="1:16" x14ac:dyDescent="0.35">
      <c r="J15" s="107"/>
      <c r="K15" s="66"/>
      <c r="N15" s="102"/>
      <c r="O15" s="102"/>
      <c r="P15" s="102"/>
    </row>
    <row r="16" spans="1:16" x14ac:dyDescent="0.35">
      <c r="J16" s="107"/>
      <c r="K16" s="66"/>
      <c r="N16" s="102"/>
      <c r="O16" s="102"/>
      <c r="P16" s="102"/>
    </row>
    <row r="17" spans="10:16" x14ac:dyDescent="0.35">
      <c r="J17" s="107"/>
      <c r="K17" s="66"/>
      <c r="N17" s="102"/>
      <c r="O17" s="102"/>
      <c r="P17" s="102"/>
    </row>
    <row r="18" spans="10:16" x14ac:dyDescent="0.35">
      <c r="J18" s="107"/>
      <c r="K18" s="66"/>
      <c r="N18" s="102"/>
      <c r="O18" s="102"/>
      <c r="P18" s="102"/>
    </row>
    <row r="19" spans="10:16" x14ac:dyDescent="0.35">
      <c r="J19" s="107"/>
      <c r="K19" s="66"/>
      <c r="N19" s="102"/>
      <c r="O19" s="102"/>
      <c r="P19" s="102"/>
    </row>
    <row r="20" spans="10:16" x14ac:dyDescent="0.35">
      <c r="J20" s="107"/>
      <c r="K20" s="66"/>
      <c r="N20" s="102"/>
      <c r="O20" s="102"/>
      <c r="P20" s="102"/>
    </row>
    <row r="21" spans="10:16" x14ac:dyDescent="0.35">
      <c r="J21" s="107"/>
      <c r="K21" s="66"/>
      <c r="N21" s="102"/>
      <c r="O21" s="102"/>
      <c r="P21" s="102"/>
    </row>
    <row r="22" spans="10:16" x14ac:dyDescent="0.35">
      <c r="J22" s="107"/>
      <c r="K22" s="66"/>
      <c r="N22" s="102"/>
      <c r="O22" s="102"/>
      <c r="P22" s="102"/>
    </row>
    <row r="23" spans="10:16" x14ac:dyDescent="0.35">
      <c r="J23" s="107"/>
      <c r="K23" s="66"/>
      <c r="N23" s="102"/>
      <c r="O23" s="102"/>
      <c r="P23" s="102"/>
    </row>
    <row r="24" spans="10:16" x14ac:dyDescent="0.35">
      <c r="J24" s="107"/>
      <c r="K24" s="66"/>
      <c r="N24" s="102"/>
      <c r="O24" s="102"/>
      <c r="P24" s="102"/>
    </row>
    <row r="25" spans="10:16" x14ac:dyDescent="0.35">
      <c r="J25" s="107"/>
      <c r="K25" s="66"/>
      <c r="N25" s="102"/>
      <c r="O25" s="102"/>
      <c r="P25" s="102"/>
    </row>
    <row r="26" spans="10:16" x14ac:dyDescent="0.35">
      <c r="J26" s="107"/>
      <c r="K26" s="66"/>
      <c r="N26" s="102"/>
      <c r="O26" s="102"/>
      <c r="P26" s="102"/>
    </row>
    <row r="27" spans="10:16" x14ac:dyDescent="0.35">
      <c r="J27" s="107"/>
      <c r="K27" s="66"/>
      <c r="N27" s="102"/>
      <c r="O27" s="102"/>
      <c r="P27" s="102"/>
    </row>
    <row r="28" spans="10:16" x14ac:dyDescent="0.35">
      <c r="J28" s="107"/>
      <c r="K28" s="66"/>
      <c r="N28" s="102"/>
      <c r="O28" s="102"/>
      <c r="P28" s="102"/>
    </row>
    <row r="29" spans="10:16" x14ac:dyDescent="0.35">
      <c r="J29" s="107"/>
      <c r="K29" s="66"/>
      <c r="N29" s="102"/>
      <c r="O29" s="102"/>
      <c r="P29" s="102"/>
    </row>
    <row r="30" spans="10:16" x14ac:dyDescent="0.35">
      <c r="J30" s="107"/>
      <c r="K30" s="66"/>
      <c r="N30" s="102"/>
      <c r="O30" s="102"/>
      <c r="P30" s="102"/>
    </row>
  </sheetData>
  <mergeCells count="4">
    <mergeCell ref="A2:M2"/>
    <mergeCell ref="A6:I6"/>
    <mergeCell ref="L6:M6"/>
    <mergeCell ref="B7:K7"/>
  </mergeCells>
  <phoneticPr fontId="2" type="noConversion"/>
  <conditionalFormatting sqref="A9:M65536">
    <cfRule type="expression" dxfId="2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&amp;L&amp;8RENTA DE CONGESTIÓN&amp;RPágina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52"/>
  <sheetViews>
    <sheetView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22" customWidth="1"/>
    <col min="2" max="2" width="15.6640625" style="55" customWidth="1"/>
    <col min="3" max="3" width="15.6640625" style="76" customWidth="1"/>
    <col min="4" max="5" width="15.6640625" style="55" customWidth="1"/>
    <col min="6" max="6" width="14.6640625" style="70" customWidth="1"/>
    <col min="7" max="20" width="15.6640625" style="77" customWidth="1"/>
    <col min="21" max="22" width="15.6640625" style="105" customWidth="1"/>
    <col min="23" max="23" width="27.109375" style="101" customWidth="1"/>
    <col min="24" max="24" width="5.6640625" style="22" customWidth="1"/>
    <col min="25" max="45" width="9.109375" style="31" customWidth="1"/>
    <col min="46" max="16384" width="11.44140625" style="31"/>
  </cols>
  <sheetData>
    <row r="1" spans="1:26" ht="13.2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37">
        <f>SUM(W10:W1048569)</f>
        <v>-37283.134825374065</v>
      </c>
      <c r="W1" s="22"/>
    </row>
    <row r="2" spans="1:26" ht="20.399999999999999" x14ac:dyDescent="0.45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6" ht="20.399999999999999" x14ac:dyDescent="0.45">
      <c r="A3" s="132" t="s">
        <v>16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6" x14ac:dyDescent="0.3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7" t="s">
        <v>0</v>
      </c>
    </row>
    <row r="5" spans="1:26" ht="13.2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32"/>
    </row>
    <row r="6" spans="1:26" x14ac:dyDescent="0.35">
      <c r="B6" s="36" t="s">
        <v>15</v>
      </c>
      <c r="C6" s="37"/>
      <c r="D6" s="38"/>
      <c r="E6" s="39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42" t="s">
        <v>22</v>
      </c>
    </row>
    <row r="7" spans="1:26" ht="27.75" customHeight="1" x14ac:dyDescent="0.25">
      <c r="B7" s="127" t="str">
        <f>PORTADA!F25</f>
        <v>DIVISIÓN OPERACIÓN Y CONTROL DEL SISTEMA ELÉCTRICO</v>
      </c>
      <c r="C7" s="127"/>
      <c r="D7" s="127"/>
      <c r="E7" s="127"/>
      <c r="F7" s="133">
        <f>PORTADA!E25</f>
        <v>46060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spans="1:26" ht="28.5" customHeight="1" thickBot="1" x14ac:dyDescent="0.4">
      <c r="B8" s="138" t="s">
        <v>223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spans="1:26" ht="60.6" thickBot="1" x14ac:dyDescent="0.3">
      <c r="B9" s="74" t="s">
        <v>109</v>
      </c>
      <c r="C9" s="75" t="s">
        <v>31</v>
      </c>
      <c r="D9" s="75" t="s">
        <v>32</v>
      </c>
      <c r="E9" s="75" t="s">
        <v>110</v>
      </c>
      <c r="F9" s="75" t="s">
        <v>38</v>
      </c>
      <c r="G9" s="75" t="s">
        <v>111</v>
      </c>
      <c r="H9" s="75" t="s">
        <v>112</v>
      </c>
      <c r="I9" s="75" t="s">
        <v>113</v>
      </c>
      <c r="J9" s="75" t="s">
        <v>114</v>
      </c>
      <c r="K9" s="75" t="s">
        <v>115</v>
      </c>
      <c r="L9" s="75" t="s">
        <v>116</v>
      </c>
      <c r="M9" s="75" t="s">
        <v>117</v>
      </c>
      <c r="N9" s="75" t="s">
        <v>118</v>
      </c>
      <c r="O9" s="75" t="s">
        <v>119</v>
      </c>
      <c r="P9" s="75" t="s">
        <v>120</v>
      </c>
      <c r="Q9" s="75" t="s">
        <v>121</v>
      </c>
      <c r="R9" s="75" t="s">
        <v>122</v>
      </c>
      <c r="S9" s="75" t="s">
        <v>123</v>
      </c>
      <c r="T9" s="75" t="s">
        <v>124</v>
      </c>
      <c r="U9" s="75" t="s">
        <v>125</v>
      </c>
      <c r="V9" s="75" t="s">
        <v>126</v>
      </c>
      <c r="W9" s="75" t="s">
        <v>127</v>
      </c>
    </row>
    <row r="10" spans="1:26" x14ac:dyDescent="0.35">
      <c r="B10" s="55" t="s">
        <v>128</v>
      </c>
      <c r="C10" s="76" t="s">
        <v>129</v>
      </c>
      <c r="D10" s="55" t="s">
        <v>51</v>
      </c>
      <c r="E10" s="55" t="s">
        <v>130</v>
      </c>
      <c r="F10" s="55" t="s">
        <v>131</v>
      </c>
      <c r="G10" s="49" t="s">
        <v>132</v>
      </c>
      <c r="H10" s="49" t="s">
        <v>133</v>
      </c>
      <c r="I10" s="49" t="s">
        <v>134</v>
      </c>
      <c r="J10" s="49" t="s">
        <v>135</v>
      </c>
      <c r="K10" s="49" t="s">
        <v>136</v>
      </c>
      <c r="L10" s="49" t="s">
        <v>137</v>
      </c>
      <c r="M10" s="49" t="s">
        <v>138</v>
      </c>
      <c r="N10" s="49" t="s">
        <v>139</v>
      </c>
      <c r="O10" s="49" t="s">
        <v>140</v>
      </c>
      <c r="P10" s="49" t="s">
        <v>141</v>
      </c>
      <c r="Q10" s="49" t="s">
        <v>142</v>
      </c>
      <c r="R10" s="49" t="s">
        <v>143</v>
      </c>
      <c r="S10" s="49" t="s">
        <v>144</v>
      </c>
      <c r="T10" s="49" t="s">
        <v>145</v>
      </c>
      <c r="U10" s="105">
        <v>-126.440172113514</v>
      </c>
      <c r="V10" s="105">
        <v>-34.418946584314803</v>
      </c>
      <c r="W10" s="101">
        <v>-92.024640248764001</v>
      </c>
    </row>
    <row r="11" spans="1:26" x14ac:dyDescent="0.35">
      <c r="B11" s="55" t="s">
        <v>128</v>
      </c>
      <c r="C11" s="76" t="s">
        <v>129</v>
      </c>
      <c r="D11" s="55" t="s">
        <v>51</v>
      </c>
      <c r="E11" s="55" t="s">
        <v>146</v>
      </c>
      <c r="F11" s="70">
        <v>56.86</v>
      </c>
      <c r="G11" s="77">
        <v>56050</v>
      </c>
      <c r="H11" s="77">
        <v>56.83</v>
      </c>
      <c r="I11" s="77">
        <v>1</v>
      </c>
      <c r="J11" s="77">
        <v>-8.6336772122852903</v>
      </c>
      <c r="K11" s="77">
        <v>2.3852922305898998E-3</v>
      </c>
      <c r="L11" s="77">
        <v>-21.394994249060499</v>
      </c>
      <c r="M11" s="77">
        <v>1.46478649253546E-2</v>
      </c>
      <c r="N11" s="77">
        <v>12.7613170367752</v>
      </c>
      <c r="O11" s="77">
        <v>-1.22625726947647E-2</v>
      </c>
      <c r="P11" s="77">
        <v>16.650685338185699</v>
      </c>
      <c r="Q11" s="77">
        <v>16.650685338185699</v>
      </c>
      <c r="R11" s="77">
        <v>0</v>
      </c>
      <c r="S11" s="77">
        <v>8.8718503114007703E-3</v>
      </c>
      <c r="T11" s="77" t="s">
        <v>145</v>
      </c>
      <c r="U11" s="105">
        <v>-0.29179218510399502</v>
      </c>
      <c r="V11" s="105">
        <v>-7.9430290744926094E-2</v>
      </c>
      <c r="W11" s="101">
        <v>-0.21236977467484699</v>
      </c>
    </row>
    <row r="12" spans="1:26" x14ac:dyDescent="0.35">
      <c r="B12" s="55" t="s">
        <v>128</v>
      </c>
      <c r="C12" s="76" t="s">
        <v>129</v>
      </c>
      <c r="D12" s="55" t="s">
        <v>51</v>
      </c>
      <c r="E12" s="55" t="s">
        <v>132</v>
      </c>
      <c r="F12" s="70">
        <v>55.98</v>
      </c>
      <c r="G12" s="77">
        <v>51450</v>
      </c>
      <c r="H12" s="77">
        <v>56.62</v>
      </c>
      <c r="I12" s="77">
        <v>10</v>
      </c>
      <c r="J12" s="77">
        <v>28.2119974670121</v>
      </c>
      <c r="K12" s="77">
        <v>0.138807890108124</v>
      </c>
      <c r="L12" s="77">
        <v>67.807731142300298</v>
      </c>
      <c r="M12" s="77">
        <v>0.80187173742503504</v>
      </c>
      <c r="N12" s="77">
        <v>-39.595733675288301</v>
      </c>
      <c r="O12" s="77">
        <v>-0.66306384731691104</v>
      </c>
      <c r="P12" s="77">
        <v>-20.0838966611581</v>
      </c>
      <c r="Q12" s="77">
        <v>-20.083896661158001</v>
      </c>
      <c r="R12" s="77">
        <v>0</v>
      </c>
      <c r="S12" s="77">
        <v>7.0346490648755602E-2</v>
      </c>
      <c r="T12" s="77" t="s">
        <v>147</v>
      </c>
      <c r="U12" s="105">
        <v>-11.989225051757501</v>
      </c>
      <c r="V12" s="105">
        <v>-3.2636502287682898</v>
      </c>
      <c r="W12" s="101">
        <v>-8.7258986112336601</v>
      </c>
    </row>
    <row r="13" spans="1:26" x14ac:dyDescent="0.35">
      <c r="B13" s="55" t="s">
        <v>128</v>
      </c>
      <c r="C13" s="76" t="s">
        <v>129</v>
      </c>
      <c r="D13" s="55" t="s">
        <v>51</v>
      </c>
      <c r="E13" s="55" t="s">
        <v>148</v>
      </c>
      <c r="F13" s="70">
        <v>56.62</v>
      </c>
      <c r="G13" s="77">
        <v>54000</v>
      </c>
      <c r="H13" s="77">
        <v>56.71</v>
      </c>
      <c r="I13" s="77">
        <v>10</v>
      </c>
      <c r="J13" s="77">
        <v>12.7250202486796</v>
      </c>
      <c r="K13" s="77">
        <v>7.7465465533539503E-3</v>
      </c>
      <c r="L13" s="77">
        <v>51.928593109113201</v>
      </c>
      <c r="M13" s="77">
        <v>0.12900432894484101</v>
      </c>
      <c r="N13" s="77">
        <v>-39.203572860433603</v>
      </c>
      <c r="O13" s="77">
        <v>-0.121257782391487</v>
      </c>
      <c r="P13" s="77">
        <v>-20.083896661157699</v>
      </c>
      <c r="Q13" s="77">
        <v>-20.083896661157699</v>
      </c>
      <c r="R13" s="77">
        <v>0</v>
      </c>
      <c r="S13" s="77">
        <v>1.92968813797957E-2</v>
      </c>
      <c r="T13" s="77" t="s">
        <v>147</v>
      </c>
      <c r="U13" s="105">
        <v>-3.3427506817744801</v>
      </c>
      <c r="V13" s="105">
        <v>-0.90994780564982103</v>
      </c>
      <c r="W13" s="101">
        <v>-2.4328931524661201</v>
      </c>
    </row>
    <row r="14" spans="1:26" x14ac:dyDescent="0.35">
      <c r="B14" s="55" t="s">
        <v>128</v>
      </c>
      <c r="C14" s="76" t="s">
        <v>129</v>
      </c>
      <c r="D14" s="55" t="s">
        <v>51</v>
      </c>
      <c r="E14" s="55" t="s">
        <v>149</v>
      </c>
      <c r="F14" s="70">
        <v>56.71</v>
      </c>
      <c r="G14" s="77">
        <v>56100</v>
      </c>
      <c r="H14" s="77">
        <v>56.81</v>
      </c>
      <c r="I14" s="77">
        <v>10</v>
      </c>
      <c r="J14" s="77">
        <v>4.1055965723657604</v>
      </c>
      <c r="K14" s="77">
        <v>3.0812627637059201E-3</v>
      </c>
      <c r="L14" s="77">
        <v>27.7856869866328</v>
      </c>
      <c r="M14" s="77">
        <v>0.14112971656113801</v>
      </c>
      <c r="N14" s="77">
        <v>-23.680090414266999</v>
      </c>
      <c r="O14" s="77">
        <v>-0.138048453797432</v>
      </c>
      <c r="P14" s="77">
        <v>-26.197331067388198</v>
      </c>
      <c r="Q14" s="77">
        <v>-26.197331067388198</v>
      </c>
      <c r="R14" s="77">
        <v>0</v>
      </c>
      <c r="S14" s="77">
        <v>0.12545566834393401</v>
      </c>
      <c r="T14" s="77" t="s">
        <v>147</v>
      </c>
      <c r="U14" s="105">
        <v>-5.4676211961154797</v>
      </c>
      <c r="V14" s="105">
        <v>-1.48837002312378</v>
      </c>
      <c r="W14" s="101">
        <v>-3.97939883486813</v>
      </c>
    </row>
    <row r="15" spans="1:26" x14ac:dyDescent="0.35">
      <c r="B15" s="55" t="s">
        <v>128</v>
      </c>
      <c r="C15" s="76" t="s">
        <v>129</v>
      </c>
      <c r="D15" s="55" t="s">
        <v>51</v>
      </c>
      <c r="E15" s="55" t="s">
        <v>150</v>
      </c>
      <c r="F15" s="70">
        <v>56.83</v>
      </c>
      <c r="G15" s="77">
        <v>56100</v>
      </c>
      <c r="H15" s="77">
        <v>56.81</v>
      </c>
      <c r="I15" s="77">
        <v>10</v>
      </c>
      <c r="J15" s="77">
        <v>-0.96336983189717795</v>
      </c>
      <c r="K15" s="77">
        <v>6.6543438746787995E-5</v>
      </c>
      <c r="L15" s="77">
        <v>-16.8054757345467</v>
      </c>
      <c r="M15" s="77">
        <v>2.0249801851440302E-2</v>
      </c>
      <c r="N15" s="77">
        <v>15.8421059026495</v>
      </c>
      <c r="O15" s="77">
        <v>-2.01832584126935E-2</v>
      </c>
      <c r="P15" s="77">
        <v>23.6826768850813</v>
      </c>
      <c r="Q15" s="77">
        <v>23.6826768850812</v>
      </c>
      <c r="R15" s="77">
        <v>0</v>
      </c>
      <c r="S15" s="77">
        <v>4.0214320524574701E-2</v>
      </c>
      <c r="T15" s="77" t="s">
        <v>147</v>
      </c>
      <c r="U15" s="105">
        <v>-0.82997062495631502</v>
      </c>
      <c r="V15" s="105">
        <v>-0.22593068428659999</v>
      </c>
      <c r="W15" s="101">
        <v>-0.60406235535710096</v>
      </c>
    </row>
    <row r="16" spans="1:26" x14ac:dyDescent="0.35">
      <c r="B16" s="55" t="s">
        <v>128</v>
      </c>
      <c r="C16" s="76" t="s">
        <v>151</v>
      </c>
      <c r="D16" s="55" t="s">
        <v>51</v>
      </c>
      <c r="E16" s="55" t="s">
        <v>152</v>
      </c>
      <c r="F16" s="70">
        <v>57.78</v>
      </c>
      <c r="G16" s="77">
        <v>50000</v>
      </c>
      <c r="H16" s="77">
        <v>55.96</v>
      </c>
      <c r="I16" s="77">
        <v>1</v>
      </c>
      <c r="J16" s="77">
        <v>-167.44172614329801</v>
      </c>
      <c r="K16" s="77">
        <v>2.6719005266116298</v>
      </c>
      <c r="L16" s="77">
        <v>-14.2251286888797</v>
      </c>
      <c r="M16" s="77">
        <v>1.9284363476307399E-2</v>
      </c>
      <c r="N16" s="77">
        <v>-153.21659745441801</v>
      </c>
      <c r="O16" s="77">
        <v>2.65261616313532</v>
      </c>
      <c r="P16" s="77">
        <v>-69.0848889264484</v>
      </c>
      <c r="Q16" s="77">
        <v>-69.0848889264484</v>
      </c>
      <c r="R16" s="77">
        <v>0</v>
      </c>
      <c r="S16" s="77">
        <v>0.454840394971467</v>
      </c>
      <c r="T16" s="77" t="s">
        <v>153</v>
      </c>
      <c r="U16" s="105">
        <v>-128.09893598743301</v>
      </c>
      <c r="V16" s="105">
        <v>-34.870487453154901</v>
      </c>
      <c r="W16" s="101">
        <v>-93.231908051421101</v>
      </c>
    </row>
    <row r="17" spans="2:23" x14ac:dyDescent="0.35">
      <c r="B17" s="55" t="s">
        <v>128</v>
      </c>
      <c r="C17" s="76" t="s">
        <v>151</v>
      </c>
      <c r="D17" s="55" t="s">
        <v>51</v>
      </c>
      <c r="E17" s="55" t="s">
        <v>154</v>
      </c>
      <c r="F17" s="70">
        <v>56.7</v>
      </c>
      <c r="G17" s="49" t="s">
        <v>150</v>
      </c>
      <c r="H17" s="49" t="s">
        <v>155</v>
      </c>
      <c r="I17" s="49" t="s">
        <v>134</v>
      </c>
      <c r="J17" s="49" t="s">
        <v>156</v>
      </c>
      <c r="K17" s="49" t="s">
        <v>157</v>
      </c>
      <c r="L17" s="49" t="s">
        <v>158</v>
      </c>
      <c r="M17" s="49" t="s">
        <v>159</v>
      </c>
      <c r="N17" s="49" t="s">
        <v>160</v>
      </c>
      <c r="O17" s="49" t="s">
        <v>161</v>
      </c>
      <c r="P17" s="49" t="s">
        <v>162</v>
      </c>
      <c r="Q17" s="49" t="s">
        <v>163</v>
      </c>
      <c r="R17" s="49" t="s">
        <v>143</v>
      </c>
      <c r="S17" s="49" t="s">
        <v>164</v>
      </c>
      <c r="T17" s="49" t="s">
        <v>153</v>
      </c>
      <c r="U17" s="105">
        <v>-0.67450449814504798</v>
      </c>
      <c r="V17" s="105">
        <v>-0.18361042937913799</v>
      </c>
      <c r="W17" s="101">
        <v>-0.49091228484129001</v>
      </c>
    </row>
    <row r="18" spans="2:23" x14ac:dyDescent="0.35">
      <c r="B18" s="55" t="s">
        <v>128</v>
      </c>
      <c r="C18" s="76" t="s">
        <v>151</v>
      </c>
      <c r="D18" s="55" t="s">
        <v>51</v>
      </c>
      <c r="E18" s="55" t="s">
        <v>165</v>
      </c>
      <c r="F18" s="70">
        <v>55.47</v>
      </c>
      <c r="G18" s="77">
        <v>58350</v>
      </c>
      <c r="H18" s="77">
        <v>55.84</v>
      </c>
      <c r="I18" s="77">
        <v>1</v>
      </c>
      <c r="J18" s="77">
        <v>43.142975377976398</v>
      </c>
      <c r="K18" s="77">
        <v>0.132525722301885</v>
      </c>
      <c r="L18" s="77">
        <v>14.5377002803232</v>
      </c>
      <c r="M18" s="77">
        <v>1.5047744736164201E-2</v>
      </c>
      <c r="N18" s="77">
        <v>28.605275097653202</v>
      </c>
      <c r="O18" s="77">
        <v>0.117477977565721</v>
      </c>
      <c r="P18" s="77">
        <v>48.899974223661403</v>
      </c>
      <c r="Q18" s="77">
        <v>48.899974223661303</v>
      </c>
      <c r="R18" s="77">
        <v>0</v>
      </c>
      <c r="S18" s="77">
        <v>0.170253972510122</v>
      </c>
      <c r="T18" s="77" t="s">
        <v>153</v>
      </c>
      <c r="U18" s="105">
        <v>-3.9736772694312901</v>
      </c>
      <c r="V18" s="105">
        <v>-1.08169566201692</v>
      </c>
      <c r="W18" s="101">
        <v>-2.8920889229398701</v>
      </c>
    </row>
    <row r="19" spans="2:23" x14ac:dyDescent="0.35">
      <c r="B19" s="55" t="s">
        <v>128</v>
      </c>
      <c r="C19" s="76" t="s">
        <v>151</v>
      </c>
      <c r="D19" s="55" t="s">
        <v>51</v>
      </c>
      <c r="E19" s="55" t="s">
        <v>166</v>
      </c>
      <c r="F19" s="70">
        <v>55.96</v>
      </c>
      <c r="G19" s="77">
        <v>50050</v>
      </c>
      <c r="H19" s="77">
        <v>55.98</v>
      </c>
      <c r="I19" s="77">
        <v>1</v>
      </c>
      <c r="J19" s="77">
        <v>11.348273332869701</v>
      </c>
      <c r="K19" s="77">
        <v>7.4565535122124802E-3</v>
      </c>
      <c r="L19" s="77">
        <v>103.84878282637899</v>
      </c>
      <c r="M19" s="77">
        <v>0.62442658531272799</v>
      </c>
      <c r="N19" s="77">
        <v>-92.500509493508901</v>
      </c>
      <c r="O19" s="77">
        <v>-0.61697003180051602</v>
      </c>
      <c r="P19" s="77">
        <v>-41.461929584739799</v>
      </c>
      <c r="Q19" s="77">
        <v>-41.4619295847397</v>
      </c>
      <c r="R19" s="77">
        <v>0</v>
      </c>
      <c r="S19" s="77">
        <v>9.9535403923126403E-2</v>
      </c>
      <c r="T19" s="77" t="s">
        <v>167</v>
      </c>
      <c r="U19" s="105">
        <v>-32.681802490004998</v>
      </c>
      <c r="V19" s="105">
        <v>-8.8964859457224907</v>
      </c>
      <c r="W19" s="101">
        <v>-23.786199168756202</v>
      </c>
    </row>
    <row r="20" spans="2:23" x14ac:dyDescent="0.35">
      <c r="B20" s="55" t="s">
        <v>128</v>
      </c>
      <c r="C20" s="76" t="s">
        <v>151</v>
      </c>
      <c r="D20" s="55" t="s">
        <v>51</v>
      </c>
      <c r="E20" s="55" t="s">
        <v>166</v>
      </c>
      <c r="F20" s="70">
        <v>55.96</v>
      </c>
      <c r="G20" s="77">
        <v>51150</v>
      </c>
      <c r="H20" s="77">
        <v>55.09</v>
      </c>
      <c r="I20" s="77">
        <v>1</v>
      </c>
      <c r="J20" s="77">
        <v>-233.848971491909</v>
      </c>
      <c r="K20" s="77">
        <v>1.9139869513738299</v>
      </c>
      <c r="L20" s="77">
        <v>-171.673825279662</v>
      </c>
      <c r="M20" s="77">
        <v>1.0315165800153101</v>
      </c>
      <c r="N20" s="77">
        <v>-62.175146212247299</v>
      </c>
      <c r="O20" s="77">
        <v>0.88247037135851503</v>
      </c>
      <c r="P20" s="77">
        <v>-27.6229593417081</v>
      </c>
      <c r="Q20" s="77">
        <v>-27.622959341708</v>
      </c>
      <c r="R20" s="77">
        <v>0</v>
      </c>
      <c r="S20" s="77">
        <v>2.6705975897778001E-2</v>
      </c>
      <c r="T20" s="77" t="s">
        <v>167</v>
      </c>
      <c r="U20" s="105">
        <v>-5.0932098349734698</v>
      </c>
      <c r="V20" s="105">
        <v>-1.3864495304172499</v>
      </c>
      <c r="W20" s="101">
        <v>-3.7068978548535498</v>
      </c>
    </row>
    <row r="21" spans="2:23" x14ac:dyDescent="0.35">
      <c r="B21" s="55" t="s">
        <v>128</v>
      </c>
      <c r="C21" s="76" t="s">
        <v>151</v>
      </c>
      <c r="D21" s="55" t="s">
        <v>51</v>
      </c>
      <c r="E21" s="55" t="s">
        <v>166</v>
      </c>
      <c r="F21" s="70">
        <v>55.96</v>
      </c>
      <c r="G21" s="77">
        <v>51200</v>
      </c>
      <c r="H21" s="77">
        <v>55.96</v>
      </c>
      <c r="I21" s="77">
        <v>1</v>
      </c>
      <c r="J21" s="77">
        <v>8.0469600000000001E-13</v>
      </c>
      <c r="K21" s="77">
        <v>0</v>
      </c>
      <c r="L21" s="77">
        <v>-1.63599E-12</v>
      </c>
      <c r="M21" s="77">
        <v>0</v>
      </c>
      <c r="N21" s="77">
        <v>2.4406859999999999E-12</v>
      </c>
      <c r="O21" s="77">
        <v>0</v>
      </c>
      <c r="P21" s="77">
        <v>2.2781500000000002E-13</v>
      </c>
      <c r="Q21" s="77">
        <v>2.2781500000000002E-13</v>
      </c>
      <c r="R21" s="77">
        <v>0</v>
      </c>
      <c r="S21" s="77">
        <v>0</v>
      </c>
      <c r="T21" s="77" t="s">
        <v>168</v>
      </c>
      <c r="U21" s="105">
        <v>0</v>
      </c>
      <c r="V21" s="105">
        <v>0</v>
      </c>
      <c r="W21" s="101">
        <v>0</v>
      </c>
    </row>
    <row r="22" spans="2:23" x14ac:dyDescent="0.35">
      <c r="B22" s="55" t="s">
        <v>128</v>
      </c>
      <c r="C22" s="76" t="s">
        <v>151</v>
      </c>
      <c r="D22" s="55" t="s">
        <v>51</v>
      </c>
      <c r="E22" s="55" t="s">
        <v>132</v>
      </c>
      <c r="F22" s="70">
        <v>55.98</v>
      </c>
      <c r="G22" s="77">
        <v>50054</v>
      </c>
      <c r="H22" s="77">
        <v>55.98</v>
      </c>
      <c r="I22" s="77">
        <v>1</v>
      </c>
      <c r="J22" s="77">
        <v>60.109498657966498</v>
      </c>
      <c r="K22" s="77">
        <v>0</v>
      </c>
      <c r="L22" s="77">
        <v>60.109500156299497</v>
      </c>
      <c r="M22" s="77">
        <v>0</v>
      </c>
      <c r="N22" s="77">
        <v>-1.498332968808E-6</v>
      </c>
      <c r="O22" s="77">
        <v>0</v>
      </c>
      <c r="P22" s="77">
        <v>-2.5400499999999999E-13</v>
      </c>
      <c r="Q22" s="77">
        <v>-2.5400499999999999E-13</v>
      </c>
      <c r="R22" s="77">
        <v>0</v>
      </c>
      <c r="S22" s="77">
        <v>0</v>
      </c>
      <c r="T22" s="77" t="s">
        <v>167</v>
      </c>
      <c r="U22" s="105">
        <v>0</v>
      </c>
      <c r="V22" s="105">
        <v>0</v>
      </c>
      <c r="W22" s="101">
        <v>0</v>
      </c>
    </row>
    <row r="23" spans="2:23" x14ac:dyDescent="0.35">
      <c r="B23" s="55" t="s">
        <v>128</v>
      </c>
      <c r="C23" s="76" t="s">
        <v>151</v>
      </c>
      <c r="D23" s="55" t="s">
        <v>51</v>
      </c>
      <c r="E23" s="55" t="s">
        <v>132</v>
      </c>
      <c r="F23" s="70">
        <v>55.98</v>
      </c>
      <c r="G23" s="77">
        <v>50100</v>
      </c>
      <c r="H23" s="77">
        <v>55.76</v>
      </c>
      <c r="I23" s="77">
        <v>1</v>
      </c>
      <c r="J23" s="77">
        <v>-228.620102982579</v>
      </c>
      <c r="K23" s="77">
        <v>0.41656919735748899</v>
      </c>
      <c r="L23" s="77">
        <v>-143.481509942835</v>
      </c>
      <c r="M23" s="77">
        <v>0.16407794125294201</v>
      </c>
      <c r="N23" s="77">
        <v>-85.138593039744904</v>
      </c>
      <c r="O23" s="77">
        <v>0.25249125610454698</v>
      </c>
      <c r="P23" s="77">
        <v>-36.5149824796787</v>
      </c>
      <c r="Q23" s="77">
        <v>-36.514982479678601</v>
      </c>
      <c r="R23" s="77">
        <v>0</v>
      </c>
      <c r="S23" s="77">
        <v>1.06267512455652E-2</v>
      </c>
      <c r="T23" s="77" t="s">
        <v>167</v>
      </c>
      <c r="U23" s="105">
        <v>-4.6238039901827204</v>
      </c>
      <c r="V23" s="105">
        <v>-1.25867008794929</v>
      </c>
      <c r="W23" s="101">
        <v>-3.3652587754733498</v>
      </c>
    </row>
    <row r="24" spans="2:23" x14ac:dyDescent="0.35">
      <c r="B24" s="55" t="s">
        <v>128</v>
      </c>
      <c r="C24" s="76" t="s">
        <v>151</v>
      </c>
      <c r="D24" s="55" t="s">
        <v>51</v>
      </c>
      <c r="E24" s="55" t="s">
        <v>132</v>
      </c>
      <c r="F24" s="70">
        <v>55.98</v>
      </c>
      <c r="G24" s="77">
        <v>50900</v>
      </c>
      <c r="H24" s="77">
        <v>56.34</v>
      </c>
      <c r="I24" s="77">
        <v>1</v>
      </c>
      <c r="J24" s="77">
        <v>40.137595096914303</v>
      </c>
      <c r="K24" s="77">
        <v>0.113577371081551</v>
      </c>
      <c r="L24" s="77">
        <v>117.715825552521</v>
      </c>
      <c r="M24" s="77">
        <v>0.97691959877856904</v>
      </c>
      <c r="N24" s="77">
        <v>-77.578230455606999</v>
      </c>
      <c r="O24" s="77">
        <v>-0.86334222769701896</v>
      </c>
      <c r="P24" s="77">
        <v>-32.7781615174584</v>
      </c>
      <c r="Q24" s="77">
        <v>-32.778161517458301</v>
      </c>
      <c r="R24" s="77">
        <v>0</v>
      </c>
      <c r="S24" s="77">
        <v>7.5745755008753399E-2</v>
      </c>
      <c r="T24" s="77" t="s">
        <v>167</v>
      </c>
      <c r="U24" s="105">
        <v>-20.557136543445498</v>
      </c>
      <c r="V24" s="105">
        <v>-5.5959666361423297</v>
      </c>
      <c r="W24" s="101">
        <v>-14.961725085734001</v>
      </c>
    </row>
    <row r="25" spans="2:23" x14ac:dyDescent="0.35">
      <c r="B25" s="55" t="s">
        <v>128</v>
      </c>
      <c r="C25" s="76" t="s">
        <v>151</v>
      </c>
      <c r="D25" s="55" t="s">
        <v>51</v>
      </c>
      <c r="E25" s="55" t="s">
        <v>169</v>
      </c>
      <c r="F25" s="70">
        <v>55.98</v>
      </c>
      <c r="G25" s="77">
        <v>50454</v>
      </c>
      <c r="H25" s="77">
        <v>55.98</v>
      </c>
      <c r="I25" s="77">
        <v>1</v>
      </c>
      <c r="J25" s="77">
        <v>1.74914E-13</v>
      </c>
      <c r="K25" s="77">
        <v>0</v>
      </c>
      <c r="L25" s="77">
        <v>2.3049829999999999E-12</v>
      </c>
      <c r="M25" s="77">
        <v>0</v>
      </c>
      <c r="N25" s="77">
        <v>-2.1300689999999999E-12</v>
      </c>
      <c r="O25" s="77">
        <v>0</v>
      </c>
      <c r="P25" s="77">
        <v>2.4616499999999999E-13</v>
      </c>
      <c r="Q25" s="77">
        <v>2.4616600000000001E-13</v>
      </c>
      <c r="R25" s="77">
        <v>0</v>
      </c>
      <c r="S25" s="77">
        <v>0</v>
      </c>
      <c r="T25" s="77" t="s">
        <v>168</v>
      </c>
      <c r="U25" s="105">
        <v>0</v>
      </c>
      <c r="V25" s="105">
        <v>0</v>
      </c>
      <c r="W25" s="101">
        <v>0</v>
      </c>
    </row>
    <row r="26" spans="2:23" x14ac:dyDescent="0.35">
      <c r="B26" s="55" t="s">
        <v>128</v>
      </c>
      <c r="C26" s="76" t="s">
        <v>151</v>
      </c>
      <c r="D26" s="55" t="s">
        <v>51</v>
      </c>
      <c r="E26" s="55" t="s">
        <v>169</v>
      </c>
      <c r="F26" s="70">
        <v>55.98</v>
      </c>
      <c r="G26" s="77">
        <v>50604</v>
      </c>
      <c r="H26" s="77">
        <v>55.98</v>
      </c>
      <c r="I26" s="77">
        <v>1</v>
      </c>
      <c r="J26" s="77">
        <v>-1.6920340000000001E-12</v>
      </c>
      <c r="K26" s="77">
        <v>0</v>
      </c>
      <c r="L26" s="77">
        <v>4.6266999999999999E-14</v>
      </c>
      <c r="M26" s="77">
        <v>0</v>
      </c>
      <c r="N26" s="77">
        <v>-1.7383009999999999E-12</v>
      </c>
      <c r="O26" s="77">
        <v>0</v>
      </c>
      <c r="P26" s="77">
        <v>-2.94442E-13</v>
      </c>
      <c r="Q26" s="77">
        <v>-2.9444300000000002E-13</v>
      </c>
      <c r="R26" s="77">
        <v>0</v>
      </c>
      <c r="S26" s="77">
        <v>0</v>
      </c>
      <c r="T26" s="77" t="s">
        <v>168</v>
      </c>
      <c r="U26" s="105">
        <v>0</v>
      </c>
      <c r="V26" s="105">
        <v>0</v>
      </c>
      <c r="W26" s="101">
        <v>0</v>
      </c>
    </row>
    <row r="27" spans="2:23" x14ac:dyDescent="0.35">
      <c r="B27" s="55" t="s">
        <v>128</v>
      </c>
      <c r="C27" s="76" t="s">
        <v>151</v>
      </c>
      <c r="D27" s="55" t="s">
        <v>51</v>
      </c>
      <c r="E27" s="55" t="s">
        <v>170</v>
      </c>
      <c r="F27" s="70">
        <v>55.76</v>
      </c>
      <c r="G27" s="77">
        <v>50103</v>
      </c>
      <c r="H27" s="77">
        <v>55.75</v>
      </c>
      <c r="I27" s="77">
        <v>1</v>
      </c>
      <c r="J27" s="77">
        <v>-13.5995388997014</v>
      </c>
      <c r="K27" s="77">
        <v>9.2473729142245401E-4</v>
      </c>
      <c r="L27" s="77">
        <v>-13.5995374837286</v>
      </c>
      <c r="M27" s="77">
        <v>9.2473709885669E-4</v>
      </c>
      <c r="N27" s="77">
        <v>-1.4159728140010001E-6</v>
      </c>
      <c r="O27" s="77">
        <v>1.92565764E-10</v>
      </c>
      <c r="P27" s="77">
        <v>-2.3652600000000002E-13</v>
      </c>
      <c r="Q27" s="77">
        <v>-2.36523E-13</v>
      </c>
      <c r="R27" s="77">
        <v>0</v>
      </c>
      <c r="S27" s="77">
        <v>0</v>
      </c>
      <c r="T27" s="77" t="s">
        <v>168</v>
      </c>
      <c r="U27" s="105">
        <v>-3.423223988E-9</v>
      </c>
      <c r="V27" s="105">
        <v>0</v>
      </c>
      <c r="W27" s="101">
        <v>-3.4233510168399998E-9</v>
      </c>
    </row>
    <row r="28" spans="2:23" x14ac:dyDescent="0.35">
      <c r="B28" s="55" t="s">
        <v>128</v>
      </c>
      <c r="C28" s="76" t="s">
        <v>151</v>
      </c>
      <c r="D28" s="55" t="s">
        <v>51</v>
      </c>
      <c r="E28" s="55" t="s">
        <v>170</v>
      </c>
      <c r="F28" s="70">
        <v>55.76</v>
      </c>
      <c r="G28" s="77">
        <v>50200</v>
      </c>
      <c r="H28" s="77">
        <v>55.53</v>
      </c>
      <c r="I28" s="77">
        <v>1</v>
      </c>
      <c r="J28" s="77">
        <v>-119.690373893177</v>
      </c>
      <c r="K28" s="77">
        <v>0.21474352618430101</v>
      </c>
      <c r="L28" s="77">
        <v>-34.3270065207412</v>
      </c>
      <c r="M28" s="77">
        <v>1.7663367216358399E-2</v>
      </c>
      <c r="N28" s="77">
        <v>-85.363367372435803</v>
      </c>
      <c r="O28" s="77">
        <v>0.19708015896794301</v>
      </c>
      <c r="P28" s="77">
        <v>-36.514982479679603</v>
      </c>
      <c r="Q28" s="77">
        <v>-36.514982479679603</v>
      </c>
      <c r="R28" s="77">
        <v>0</v>
      </c>
      <c r="S28" s="77">
        <v>1.9986825742914799E-2</v>
      </c>
      <c r="T28" s="77" t="s">
        <v>167</v>
      </c>
      <c r="U28" s="105">
        <v>-8.66704904988881</v>
      </c>
      <c r="V28" s="105">
        <v>-2.35930316532585</v>
      </c>
      <c r="W28" s="101">
        <v>-6.3079799521181004</v>
      </c>
    </row>
    <row r="29" spans="2:23" x14ac:dyDescent="0.35">
      <c r="B29" s="55" t="s">
        <v>128</v>
      </c>
      <c r="C29" s="76" t="s">
        <v>151</v>
      </c>
      <c r="D29" s="55" t="s">
        <v>51</v>
      </c>
      <c r="E29" s="55" t="s">
        <v>171</v>
      </c>
      <c r="F29" s="70">
        <v>55.52</v>
      </c>
      <c r="G29" s="77">
        <v>50800</v>
      </c>
      <c r="H29" s="77">
        <v>55.77</v>
      </c>
      <c r="I29" s="77">
        <v>1</v>
      </c>
      <c r="J29" s="77">
        <v>32.663046501386802</v>
      </c>
      <c r="K29" s="77">
        <v>5.4154555038719202E-2</v>
      </c>
      <c r="L29" s="77">
        <v>98.954024333083495</v>
      </c>
      <c r="M29" s="77">
        <v>0.49703678977372501</v>
      </c>
      <c r="N29" s="77">
        <v>-66.290977831696594</v>
      </c>
      <c r="O29" s="77">
        <v>-0.44288223473500599</v>
      </c>
      <c r="P29" s="77">
        <v>-30.4223285501423</v>
      </c>
      <c r="Q29" s="77">
        <v>-30.4223285501422</v>
      </c>
      <c r="R29" s="77">
        <v>0</v>
      </c>
      <c r="S29" s="77">
        <v>4.69792974571938E-2</v>
      </c>
      <c r="T29" s="77" t="s">
        <v>167</v>
      </c>
      <c r="U29" s="105">
        <v>-8.0714374939052504</v>
      </c>
      <c r="V29" s="105">
        <v>-2.1971686001182502</v>
      </c>
      <c r="W29" s="101">
        <v>-5.8744868758971496</v>
      </c>
    </row>
    <row r="30" spans="2:23" x14ac:dyDescent="0.35">
      <c r="B30" s="55" t="s">
        <v>128</v>
      </c>
      <c r="C30" s="76" t="s">
        <v>151</v>
      </c>
      <c r="D30" s="55" t="s">
        <v>51</v>
      </c>
      <c r="E30" s="55" t="s">
        <v>172</v>
      </c>
      <c r="F30" s="70">
        <v>55.53</v>
      </c>
      <c r="G30" s="77">
        <v>50150</v>
      </c>
      <c r="H30" s="77">
        <v>55.52</v>
      </c>
      <c r="I30" s="77">
        <v>1</v>
      </c>
      <c r="J30" s="77">
        <v>-36.846339232912698</v>
      </c>
      <c r="K30" s="77">
        <v>7.0869471716051204E-3</v>
      </c>
      <c r="L30" s="77">
        <v>29.664840290451099</v>
      </c>
      <c r="M30" s="77">
        <v>4.5936143521706201E-3</v>
      </c>
      <c r="N30" s="77">
        <v>-66.511179523363793</v>
      </c>
      <c r="O30" s="77">
        <v>2.4933328194344999E-3</v>
      </c>
      <c r="P30" s="77">
        <v>-30.422328550142499</v>
      </c>
      <c r="Q30" s="77">
        <v>-30.422328550142499</v>
      </c>
      <c r="R30" s="77">
        <v>0</v>
      </c>
      <c r="S30" s="77">
        <v>4.8312043484349098E-3</v>
      </c>
      <c r="T30" s="77" t="s">
        <v>167</v>
      </c>
      <c r="U30" s="105">
        <v>-0.52666949043440503</v>
      </c>
      <c r="V30" s="105">
        <v>-0.14336748167802099</v>
      </c>
      <c r="W30" s="101">
        <v>-0.38331623231036199</v>
      </c>
    </row>
    <row r="31" spans="2:23" x14ac:dyDescent="0.35">
      <c r="B31" s="55" t="s">
        <v>128</v>
      </c>
      <c r="C31" s="76" t="s">
        <v>151</v>
      </c>
      <c r="D31" s="55" t="s">
        <v>51</v>
      </c>
      <c r="E31" s="55" t="s">
        <v>172</v>
      </c>
      <c r="F31" s="70">
        <v>55.53</v>
      </c>
      <c r="G31" s="77">
        <v>50250</v>
      </c>
      <c r="H31" s="77">
        <v>54.87</v>
      </c>
      <c r="I31" s="77">
        <v>1</v>
      </c>
      <c r="J31" s="77">
        <v>-110.78895580736</v>
      </c>
      <c r="K31" s="77">
        <v>0.60597689502505803</v>
      </c>
      <c r="L31" s="77">
        <v>-173.085201244464</v>
      </c>
      <c r="M31" s="77">
        <v>1.47905049775124</v>
      </c>
      <c r="N31" s="77">
        <v>62.296245437104602</v>
      </c>
      <c r="O31" s="77">
        <v>-0.87307360272618095</v>
      </c>
      <c r="P31" s="77">
        <v>27.622959341708199</v>
      </c>
      <c r="Q31" s="77">
        <v>27.622959341708199</v>
      </c>
      <c r="R31" s="77">
        <v>0</v>
      </c>
      <c r="S31" s="77">
        <v>3.76706865735233E-2</v>
      </c>
      <c r="T31" s="77" t="s">
        <v>167</v>
      </c>
      <c r="U31" s="105">
        <v>-7.0781408819959299</v>
      </c>
      <c r="V31" s="105">
        <v>-1.9267780869117801</v>
      </c>
      <c r="W31" s="101">
        <v>-5.1515539516267799</v>
      </c>
    </row>
    <row r="32" spans="2:23" x14ac:dyDescent="0.35">
      <c r="B32" s="55" t="s">
        <v>128</v>
      </c>
      <c r="C32" s="76" t="s">
        <v>151</v>
      </c>
      <c r="D32" s="55" t="s">
        <v>51</v>
      </c>
      <c r="E32" s="55" t="s">
        <v>172</v>
      </c>
      <c r="F32" s="70">
        <v>55.53</v>
      </c>
      <c r="G32" s="77">
        <v>50900</v>
      </c>
      <c r="H32" s="77">
        <v>56.34</v>
      </c>
      <c r="I32" s="77">
        <v>1</v>
      </c>
      <c r="J32" s="77">
        <v>83.850070964758601</v>
      </c>
      <c r="K32" s="77">
        <v>0.67144468527592704</v>
      </c>
      <c r="L32" s="77">
        <v>118.273354551574</v>
      </c>
      <c r="M32" s="77">
        <v>1.33591000090227</v>
      </c>
      <c r="N32" s="77">
        <v>-34.423283586815799</v>
      </c>
      <c r="O32" s="77">
        <v>-0.66446531562634403</v>
      </c>
      <c r="P32" s="77">
        <v>-14.391575408884901</v>
      </c>
      <c r="Q32" s="77">
        <v>-14.391575408884901</v>
      </c>
      <c r="R32" s="77">
        <v>0</v>
      </c>
      <c r="S32" s="77">
        <v>1.9779715782588799E-2</v>
      </c>
      <c r="T32" s="77" t="s">
        <v>168</v>
      </c>
      <c r="U32" s="105">
        <v>-9.2840077242386698</v>
      </c>
      <c r="V32" s="105">
        <v>-2.5272487422909999</v>
      </c>
      <c r="W32" s="101">
        <v>-6.7570097114609498</v>
      </c>
    </row>
    <row r="33" spans="2:23" x14ac:dyDescent="0.35">
      <c r="B33" s="55" t="s">
        <v>128</v>
      </c>
      <c r="C33" s="76" t="s">
        <v>151</v>
      </c>
      <c r="D33" s="55" t="s">
        <v>51</v>
      </c>
      <c r="E33" s="55" t="s">
        <v>172</v>
      </c>
      <c r="F33" s="70">
        <v>55.53</v>
      </c>
      <c r="G33" s="77">
        <v>53050</v>
      </c>
      <c r="H33" s="77">
        <v>56.83</v>
      </c>
      <c r="I33" s="77">
        <v>1</v>
      </c>
      <c r="J33" s="77">
        <v>65.230347239447994</v>
      </c>
      <c r="K33" s="77">
        <v>0.853978138936479</v>
      </c>
      <c r="L33" s="77">
        <v>110.488447332832</v>
      </c>
      <c r="M33" s="77">
        <v>2.4500847866997999</v>
      </c>
      <c r="N33" s="77">
        <v>-45.258100093383703</v>
      </c>
      <c r="O33" s="77">
        <v>-1.5961066477633199</v>
      </c>
      <c r="P33" s="77">
        <v>-19.324037862360999</v>
      </c>
      <c r="Q33" s="77">
        <v>-19.3240378623609</v>
      </c>
      <c r="R33" s="77">
        <v>0</v>
      </c>
      <c r="S33" s="77">
        <v>7.4945080768706096E-2</v>
      </c>
      <c r="T33" s="77" t="s">
        <v>168</v>
      </c>
      <c r="U33" s="105">
        <v>-30.833741349944699</v>
      </c>
      <c r="V33" s="105">
        <v>-8.3934154689821003</v>
      </c>
      <c r="W33" s="101">
        <v>-22.441158595582401</v>
      </c>
    </row>
    <row r="34" spans="2:23" x14ac:dyDescent="0.35">
      <c r="B34" s="55" t="s">
        <v>128</v>
      </c>
      <c r="C34" s="76" t="s">
        <v>151</v>
      </c>
      <c r="D34" s="55" t="s">
        <v>51</v>
      </c>
      <c r="E34" s="55" t="s">
        <v>173</v>
      </c>
      <c r="F34" s="70">
        <v>54.87</v>
      </c>
      <c r="G34" s="77">
        <v>50300</v>
      </c>
      <c r="H34" s="77">
        <v>54.84</v>
      </c>
      <c r="I34" s="77">
        <v>1</v>
      </c>
      <c r="J34" s="77">
        <v>-13.9248815146913</v>
      </c>
      <c r="K34" s="77">
        <v>2.6952423202548799E-3</v>
      </c>
      <c r="L34" s="77">
        <v>-76.697210811971701</v>
      </c>
      <c r="M34" s="77">
        <v>8.17662238340707E-2</v>
      </c>
      <c r="N34" s="77">
        <v>62.772329297280301</v>
      </c>
      <c r="O34" s="77">
        <v>-7.9070981513815794E-2</v>
      </c>
      <c r="P34" s="77">
        <v>27.622959341707901</v>
      </c>
      <c r="Q34" s="77">
        <v>27.622959341707801</v>
      </c>
      <c r="R34" s="77">
        <v>0</v>
      </c>
      <c r="S34" s="77">
        <v>1.06060875708317E-2</v>
      </c>
      <c r="T34" s="77" t="s">
        <v>167</v>
      </c>
      <c r="U34" s="105">
        <v>-2.4542688120223302</v>
      </c>
      <c r="V34" s="105">
        <v>-0.66808946660329505</v>
      </c>
      <c r="W34" s="101">
        <v>-1.7862456268831399</v>
      </c>
    </row>
    <row r="35" spans="2:23" x14ac:dyDescent="0.35">
      <c r="B35" s="55" t="s">
        <v>128</v>
      </c>
      <c r="C35" s="76" t="s">
        <v>151</v>
      </c>
      <c r="D35" s="55" t="s">
        <v>51</v>
      </c>
      <c r="E35" s="55" t="s">
        <v>174</v>
      </c>
      <c r="F35" s="70">
        <v>54.84</v>
      </c>
      <c r="G35" s="77">
        <v>51150</v>
      </c>
      <c r="H35" s="77">
        <v>55.09</v>
      </c>
      <c r="I35" s="77">
        <v>1</v>
      </c>
      <c r="J35" s="77">
        <v>85.858365457503197</v>
      </c>
      <c r="K35" s="77">
        <v>0.21082944508437801</v>
      </c>
      <c r="L35" s="77">
        <v>23.144245109200401</v>
      </c>
      <c r="M35" s="77">
        <v>1.53197639358977E-2</v>
      </c>
      <c r="N35" s="77">
        <v>62.714120348302799</v>
      </c>
      <c r="O35" s="77">
        <v>0.19550968114848</v>
      </c>
      <c r="P35" s="77">
        <v>27.6229593417088</v>
      </c>
      <c r="Q35" s="77">
        <v>27.6229593417088</v>
      </c>
      <c r="R35" s="77">
        <v>0</v>
      </c>
      <c r="S35" s="77">
        <v>2.18225974478998E-2</v>
      </c>
      <c r="T35" s="77" t="s">
        <v>167</v>
      </c>
      <c r="U35" s="105">
        <v>-4.9323404627495098</v>
      </c>
      <c r="V35" s="105">
        <v>-1.3426584295584401</v>
      </c>
      <c r="W35" s="101">
        <v>-3.58981523895309</v>
      </c>
    </row>
    <row r="36" spans="2:23" x14ac:dyDescent="0.35">
      <c r="B36" s="55" t="s">
        <v>128</v>
      </c>
      <c r="C36" s="76" t="s">
        <v>151</v>
      </c>
      <c r="D36" s="55" t="s">
        <v>51</v>
      </c>
      <c r="E36" s="55" t="s">
        <v>175</v>
      </c>
      <c r="F36" s="70">
        <v>56.41</v>
      </c>
      <c r="G36" s="77">
        <v>50354</v>
      </c>
      <c r="H36" s="77">
        <v>56.41</v>
      </c>
      <c r="I36" s="77">
        <v>1</v>
      </c>
      <c r="J36" s="77">
        <v>2.8729400000000002E-13</v>
      </c>
      <c r="K36" s="77">
        <v>0</v>
      </c>
      <c r="L36" s="77">
        <v>-6.6599100000000004E-13</v>
      </c>
      <c r="M36" s="77">
        <v>0</v>
      </c>
      <c r="N36" s="77">
        <v>9.5328599999999998E-13</v>
      </c>
      <c r="O36" s="77">
        <v>0</v>
      </c>
      <c r="P36" s="77">
        <v>4.16777E-13</v>
      </c>
      <c r="Q36" s="77">
        <v>4.16777E-13</v>
      </c>
      <c r="R36" s="77">
        <v>0</v>
      </c>
      <c r="S36" s="77">
        <v>0</v>
      </c>
      <c r="T36" s="77" t="s">
        <v>168</v>
      </c>
      <c r="U36" s="105">
        <v>0</v>
      </c>
      <c r="V36" s="105">
        <v>0</v>
      </c>
      <c r="W36" s="101">
        <v>0</v>
      </c>
    </row>
    <row r="37" spans="2:23" x14ac:dyDescent="0.35">
      <c r="B37" s="55" t="s">
        <v>128</v>
      </c>
      <c r="C37" s="76" t="s">
        <v>151</v>
      </c>
      <c r="D37" s="55" t="s">
        <v>51</v>
      </c>
      <c r="E37" s="55" t="s">
        <v>175</v>
      </c>
      <c r="F37" s="70">
        <v>56.41</v>
      </c>
      <c r="G37" s="77">
        <v>50900</v>
      </c>
      <c r="H37" s="77">
        <v>56.34</v>
      </c>
      <c r="I37" s="77">
        <v>1</v>
      </c>
      <c r="J37" s="77">
        <v>-77.272478410254493</v>
      </c>
      <c r="K37" s="77">
        <v>4.71711837653397E-2</v>
      </c>
      <c r="L37" s="77">
        <v>-143.483524679917</v>
      </c>
      <c r="M37" s="77">
        <v>0.162641422651121</v>
      </c>
      <c r="N37" s="77">
        <v>66.211046269662305</v>
      </c>
      <c r="O37" s="77">
        <v>-0.11547023888578101</v>
      </c>
      <c r="P37" s="77">
        <v>28.4286691505283</v>
      </c>
      <c r="Q37" s="77">
        <v>28.4286691505283</v>
      </c>
      <c r="R37" s="77">
        <v>0</v>
      </c>
      <c r="S37" s="77">
        <v>6.3846949143945902E-3</v>
      </c>
      <c r="T37" s="77" t="s">
        <v>167</v>
      </c>
      <c r="U37" s="105">
        <v>-1.8748614783100099</v>
      </c>
      <c r="V37" s="105">
        <v>-0.510365938263737</v>
      </c>
      <c r="W37" s="101">
        <v>-1.36454617368639</v>
      </c>
    </row>
    <row r="38" spans="2:23" x14ac:dyDescent="0.35">
      <c r="B38" s="55" t="s">
        <v>128</v>
      </c>
      <c r="C38" s="76" t="s">
        <v>151</v>
      </c>
      <c r="D38" s="55" t="s">
        <v>51</v>
      </c>
      <c r="E38" s="55" t="s">
        <v>175</v>
      </c>
      <c r="F38" s="70">
        <v>56.41</v>
      </c>
      <c r="G38" s="77">
        <v>53200</v>
      </c>
      <c r="H38" s="77">
        <v>56.6</v>
      </c>
      <c r="I38" s="77">
        <v>1</v>
      </c>
      <c r="J38" s="77">
        <v>33.746889529213199</v>
      </c>
      <c r="K38" s="77">
        <v>5.5006578304921103E-2</v>
      </c>
      <c r="L38" s="77">
        <v>99.687709974182496</v>
      </c>
      <c r="M38" s="77">
        <v>0.47998798881101201</v>
      </c>
      <c r="N38" s="77">
        <v>-65.940820444969305</v>
      </c>
      <c r="O38" s="77">
        <v>-0.42498141050609101</v>
      </c>
      <c r="P38" s="77">
        <v>-28.428669150528702</v>
      </c>
      <c r="Q38" s="77">
        <v>-28.428669150528599</v>
      </c>
      <c r="R38" s="77">
        <v>0</v>
      </c>
      <c r="S38" s="77">
        <v>3.9035539793071602E-2</v>
      </c>
      <c r="T38" s="77" t="s">
        <v>167</v>
      </c>
      <c r="U38" s="105">
        <v>-11.484818716102099</v>
      </c>
      <c r="V38" s="105">
        <v>-3.1263431179544301</v>
      </c>
      <c r="W38" s="101">
        <v>-8.3587857640903191</v>
      </c>
    </row>
    <row r="39" spans="2:23" x14ac:dyDescent="0.35">
      <c r="B39" s="55" t="s">
        <v>128</v>
      </c>
      <c r="C39" s="76" t="s">
        <v>151</v>
      </c>
      <c r="D39" s="55" t="s">
        <v>51</v>
      </c>
      <c r="E39" s="55" t="s">
        <v>176</v>
      </c>
      <c r="F39" s="70">
        <v>56.41</v>
      </c>
      <c r="G39" s="77">
        <v>50404</v>
      </c>
      <c r="H39" s="77">
        <v>56.41</v>
      </c>
      <c r="I39" s="77">
        <v>1</v>
      </c>
      <c r="J39" s="77">
        <v>-9.205939999999999E-13</v>
      </c>
      <c r="K39" s="77">
        <v>0</v>
      </c>
      <c r="L39" s="77">
        <v>4.8361600000000003E-13</v>
      </c>
      <c r="M39" s="77">
        <v>0</v>
      </c>
      <c r="N39" s="77">
        <v>-1.4042099999999999E-12</v>
      </c>
      <c r="O39" s="77">
        <v>0</v>
      </c>
      <c r="P39" s="77">
        <v>2.1505999999999999E-14</v>
      </c>
      <c r="Q39" s="77">
        <v>2.1505999999999999E-14</v>
      </c>
      <c r="R39" s="77">
        <v>0</v>
      </c>
      <c r="S39" s="77">
        <v>0</v>
      </c>
      <c r="T39" s="77" t="s">
        <v>168</v>
      </c>
      <c r="U39" s="105">
        <v>0</v>
      </c>
      <c r="V39" s="105">
        <v>0</v>
      </c>
      <c r="W39" s="101">
        <v>0</v>
      </c>
    </row>
    <row r="40" spans="2:23" x14ac:dyDescent="0.35">
      <c r="B40" s="55" t="s">
        <v>128</v>
      </c>
      <c r="C40" s="76" t="s">
        <v>151</v>
      </c>
      <c r="D40" s="55" t="s">
        <v>51</v>
      </c>
      <c r="E40" s="55" t="s">
        <v>177</v>
      </c>
      <c r="F40" s="70">
        <v>55.98</v>
      </c>
      <c r="G40" s="77">
        <v>50499</v>
      </c>
      <c r="H40" s="77">
        <v>55.98</v>
      </c>
      <c r="I40" s="77">
        <v>1</v>
      </c>
      <c r="J40" s="77">
        <v>-3.1496460000000001E-12</v>
      </c>
      <c r="K40" s="77">
        <v>0</v>
      </c>
      <c r="L40" s="77">
        <v>2.2076100000000001E-13</v>
      </c>
      <c r="M40" s="77">
        <v>0</v>
      </c>
      <c r="N40" s="77">
        <v>-3.3704069999999999E-12</v>
      </c>
      <c r="O40" s="77">
        <v>0</v>
      </c>
      <c r="P40" s="77">
        <v>-1.2460149999999999E-12</v>
      </c>
      <c r="Q40" s="77">
        <v>-1.2460139999999999E-12</v>
      </c>
      <c r="R40" s="77">
        <v>0</v>
      </c>
      <c r="S40" s="77">
        <v>0</v>
      </c>
      <c r="T40" s="77" t="s">
        <v>168</v>
      </c>
      <c r="U40" s="105">
        <v>0</v>
      </c>
      <c r="V40" s="105">
        <v>0</v>
      </c>
      <c r="W40" s="101">
        <v>0</v>
      </c>
    </row>
    <row r="41" spans="2:23" x14ac:dyDescent="0.35">
      <c r="B41" s="55" t="s">
        <v>128</v>
      </c>
      <c r="C41" s="76" t="s">
        <v>151</v>
      </c>
      <c r="D41" s="55" t="s">
        <v>51</v>
      </c>
      <c r="E41" s="55" t="s">
        <v>177</v>
      </c>
      <c r="F41" s="70">
        <v>55.98</v>
      </c>
      <c r="G41" s="77">
        <v>50554</v>
      </c>
      <c r="H41" s="77">
        <v>55.98</v>
      </c>
      <c r="I41" s="77">
        <v>1</v>
      </c>
      <c r="J41" s="77">
        <v>6.0590399999999996E-13</v>
      </c>
      <c r="K41" s="77">
        <v>0</v>
      </c>
      <c r="L41" s="77">
        <v>-5.4638199999999998E-13</v>
      </c>
      <c r="M41" s="77">
        <v>0</v>
      </c>
      <c r="N41" s="77">
        <v>1.152286E-12</v>
      </c>
      <c r="O41" s="77">
        <v>0</v>
      </c>
      <c r="P41" s="77">
        <v>2.0585600000000001E-13</v>
      </c>
      <c r="Q41" s="77">
        <v>2.0585600000000001E-13</v>
      </c>
      <c r="R41" s="77">
        <v>0</v>
      </c>
      <c r="S41" s="77">
        <v>0</v>
      </c>
      <c r="T41" s="77" t="s">
        <v>168</v>
      </c>
      <c r="U41" s="105">
        <v>0</v>
      </c>
      <c r="V41" s="105">
        <v>0</v>
      </c>
      <c r="W41" s="101">
        <v>0</v>
      </c>
    </row>
    <row r="42" spans="2:23" x14ac:dyDescent="0.35">
      <c r="B42" s="55" t="s">
        <v>128</v>
      </c>
      <c r="C42" s="76" t="s">
        <v>151</v>
      </c>
      <c r="D42" s="55" t="s">
        <v>51</v>
      </c>
      <c r="E42" s="55" t="s">
        <v>178</v>
      </c>
      <c r="F42" s="70">
        <v>55.98</v>
      </c>
      <c r="G42" s="77">
        <v>50604</v>
      </c>
      <c r="H42" s="77">
        <v>55.98</v>
      </c>
      <c r="I42" s="77">
        <v>1</v>
      </c>
      <c r="J42" s="77">
        <v>-3.3517000000000002E-14</v>
      </c>
      <c r="K42" s="77">
        <v>0</v>
      </c>
      <c r="L42" s="77">
        <v>-2.9620100000000001E-13</v>
      </c>
      <c r="M42" s="77">
        <v>0</v>
      </c>
      <c r="N42" s="77">
        <v>2.6268399999999998E-13</v>
      </c>
      <c r="O42" s="77">
        <v>0</v>
      </c>
      <c r="P42" s="77">
        <v>8.0479000000000005E-14</v>
      </c>
      <c r="Q42" s="77">
        <v>8.0479000000000005E-14</v>
      </c>
      <c r="R42" s="77">
        <v>0</v>
      </c>
      <c r="S42" s="77">
        <v>0</v>
      </c>
      <c r="T42" s="77" t="s">
        <v>168</v>
      </c>
      <c r="U42" s="105">
        <v>0</v>
      </c>
      <c r="V42" s="105">
        <v>0</v>
      </c>
      <c r="W42" s="101">
        <v>0</v>
      </c>
    </row>
    <row r="43" spans="2:23" x14ac:dyDescent="0.35">
      <c r="B43" s="55" t="s">
        <v>128</v>
      </c>
      <c r="C43" s="76" t="s">
        <v>151</v>
      </c>
      <c r="D43" s="55" t="s">
        <v>51</v>
      </c>
      <c r="E43" s="55" t="s">
        <v>179</v>
      </c>
      <c r="F43" s="70">
        <v>55.73</v>
      </c>
      <c r="G43" s="77">
        <v>50750</v>
      </c>
      <c r="H43" s="77">
        <v>55.77</v>
      </c>
      <c r="I43" s="77">
        <v>1</v>
      </c>
      <c r="J43" s="77">
        <v>20.4390849076505</v>
      </c>
      <c r="K43" s="77">
        <v>9.9843729855053093E-3</v>
      </c>
      <c r="L43" s="77">
        <v>67.187505234769802</v>
      </c>
      <c r="M43" s="77">
        <v>0.107888444546166</v>
      </c>
      <c r="N43" s="77">
        <v>-46.748420327119298</v>
      </c>
      <c r="O43" s="77">
        <v>-9.7904071560660805E-2</v>
      </c>
      <c r="P43" s="77">
        <v>-24.4723569699464</v>
      </c>
      <c r="Q43" s="77">
        <v>-24.472356969946301</v>
      </c>
      <c r="R43" s="77">
        <v>0</v>
      </c>
      <c r="S43" s="77">
        <v>1.43136205103812E-2</v>
      </c>
      <c r="T43" s="77" t="s">
        <v>167</v>
      </c>
      <c r="U43" s="105">
        <v>-3.58821517642177</v>
      </c>
      <c r="V43" s="105">
        <v>-0.97676699126454802</v>
      </c>
      <c r="W43" s="101">
        <v>-2.6115450906609099</v>
      </c>
    </row>
    <row r="44" spans="2:23" x14ac:dyDescent="0.35">
      <c r="B44" s="55" t="s">
        <v>128</v>
      </c>
      <c r="C44" s="76" t="s">
        <v>151</v>
      </c>
      <c r="D44" s="55" t="s">
        <v>51</v>
      </c>
      <c r="E44" s="55" t="s">
        <v>179</v>
      </c>
      <c r="F44" s="70">
        <v>55.73</v>
      </c>
      <c r="G44" s="77">
        <v>50800</v>
      </c>
      <c r="H44" s="77">
        <v>55.77</v>
      </c>
      <c r="I44" s="77">
        <v>1</v>
      </c>
      <c r="J44" s="77">
        <v>18.8255136844395</v>
      </c>
      <c r="K44" s="77">
        <v>6.6272793545324397E-3</v>
      </c>
      <c r="L44" s="77">
        <v>-27.975867741399199</v>
      </c>
      <c r="M44" s="77">
        <v>1.4635539589035599E-2</v>
      </c>
      <c r="N44" s="77">
        <v>46.801381425838599</v>
      </c>
      <c r="O44" s="77">
        <v>-8.0082602345031804E-3</v>
      </c>
      <c r="P44" s="77">
        <v>24.472356969947299</v>
      </c>
      <c r="Q44" s="77">
        <v>24.472356969947299</v>
      </c>
      <c r="R44" s="77">
        <v>0</v>
      </c>
      <c r="S44" s="77">
        <v>1.11993599809267E-2</v>
      </c>
      <c r="T44" s="77" t="s">
        <v>167</v>
      </c>
      <c r="U44" s="105">
        <v>-2.31851576510739</v>
      </c>
      <c r="V44" s="105">
        <v>-0.63113541321725097</v>
      </c>
      <c r="W44" s="101">
        <v>-1.68744296712556</v>
      </c>
    </row>
    <row r="45" spans="2:23" x14ac:dyDescent="0.35">
      <c r="B45" s="55" t="s">
        <v>128</v>
      </c>
      <c r="C45" s="76" t="s">
        <v>151</v>
      </c>
      <c r="D45" s="55" t="s">
        <v>51</v>
      </c>
      <c r="E45" s="55" t="s">
        <v>180</v>
      </c>
      <c r="F45" s="70">
        <v>55.82</v>
      </c>
      <c r="G45" s="77">
        <v>50750</v>
      </c>
      <c r="H45" s="77">
        <v>55.77</v>
      </c>
      <c r="I45" s="77">
        <v>1</v>
      </c>
      <c r="J45" s="77">
        <v>-58.343562493890701</v>
      </c>
      <c r="K45" s="77">
        <v>2.5870181762036801E-2</v>
      </c>
      <c r="L45" s="77">
        <v>-105.01405423003899</v>
      </c>
      <c r="M45" s="77">
        <v>8.3812432052305097E-2</v>
      </c>
      <c r="N45" s="77">
        <v>46.670491736148598</v>
      </c>
      <c r="O45" s="77">
        <v>-5.7942250290268303E-2</v>
      </c>
      <c r="P45" s="77">
        <v>24.472356969949001</v>
      </c>
      <c r="Q45" s="77">
        <v>24.472356969948901</v>
      </c>
      <c r="R45" s="77">
        <v>0</v>
      </c>
      <c r="S45" s="77">
        <v>4.5516115430510396E-3</v>
      </c>
      <c r="T45" s="77" t="s">
        <v>168</v>
      </c>
      <c r="U45" s="105">
        <v>-0.89936326813822498</v>
      </c>
      <c r="V45" s="105">
        <v>-0.244820421931677</v>
      </c>
      <c r="W45" s="101">
        <v>-0.65456713495351904</v>
      </c>
    </row>
    <row r="46" spans="2:23" x14ac:dyDescent="0.35">
      <c r="B46" s="55" t="s">
        <v>128</v>
      </c>
      <c r="C46" s="76" t="s">
        <v>151</v>
      </c>
      <c r="D46" s="55" t="s">
        <v>51</v>
      </c>
      <c r="E46" s="55" t="s">
        <v>180</v>
      </c>
      <c r="F46" s="70">
        <v>55.82</v>
      </c>
      <c r="G46" s="77">
        <v>50950</v>
      </c>
      <c r="H46" s="77">
        <v>55.93</v>
      </c>
      <c r="I46" s="77">
        <v>1</v>
      </c>
      <c r="J46" s="77">
        <v>116.007319358023</v>
      </c>
      <c r="K46" s="77">
        <v>0.118427743672782</v>
      </c>
      <c r="L46" s="77">
        <v>162.59172862645201</v>
      </c>
      <c r="M46" s="77">
        <v>0.23263741791609399</v>
      </c>
      <c r="N46" s="77">
        <v>-46.584409268429603</v>
      </c>
      <c r="O46" s="77">
        <v>-0.11420967424331201</v>
      </c>
      <c r="P46" s="77">
        <v>-24.472356969948301</v>
      </c>
      <c r="Q46" s="77">
        <v>-24.472356969948301</v>
      </c>
      <c r="R46" s="77">
        <v>0</v>
      </c>
      <c r="S46" s="77">
        <v>5.2702870498482898E-3</v>
      </c>
      <c r="T46" s="77" t="s">
        <v>167</v>
      </c>
      <c r="U46" s="105">
        <v>-1.2571805288178299</v>
      </c>
      <c r="V46" s="105">
        <v>-0.342223746970026</v>
      </c>
      <c r="W46" s="101">
        <v>-0.914990734023581</v>
      </c>
    </row>
    <row r="47" spans="2:23" x14ac:dyDescent="0.35">
      <c r="B47" s="55" t="s">
        <v>128</v>
      </c>
      <c r="C47" s="76" t="s">
        <v>151</v>
      </c>
      <c r="D47" s="55" t="s">
        <v>51</v>
      </c>
      <c r="E47" s="55" t="s">
        <v>181</v>
      </c>
      <c r="F47" s="70">
        <v>55.77</v>
      </c>
      <c r="G47" s="77">
        <v>51300</v>
      </c>
      <c r="H47" s="77">
        <v>55.94</v>
      </c>
      <c r="I47" s="77">
        <v>1</v>
      </c>
      <c r="J47" s="77">
        <v>82.009789040917198</v>
      </c>
      <c r="K47" s="77">
        <v>0.102969020182582</v>
      </c>
      <c r="L47" s="77">
        <v>101.246948946808</v>
      </c>
      <c r="M47" s="77">
        <v>0.156941962913585</v>
      </c>
      <c r="N47" s="77">
        <v>-19.237159905890699</v>
      </c>
      <c r="O47" s="77">
        <v>-5.39729427310024E-2</v>
      </c>
      <c r="P47" s="77">
        <v>-5.9499715801945001</v>
      </c>
      <c r="Q47" s="77">
        <v>-5.9499715801944904</v>
      </c>
      <c r="R47" s="77">
        <v>0</v>
      </c>
      <c r="S47" s="77">
        <v>5.4200709723642101E-4</v>
      </c>
      <c r="T47" s="77" t="s">
        <v>167</v>
      </c>
      <c r="U47" s="105">
        <v>0.25565846776118301</v>
      </c>
      <c r="V47" s="105">
        <v>-6.9594140838404095E-2</v>
      </c>
      <c r="W47" s="101">
        <v>0.32524053914018097</v>
      </c>
    </row>
    <row r="48" spans="2:23" x14ac:dyDescent="0.35">
      <c r="B48" s="55" t="s">
        <v>128</v>
      </c>
      <c r="C48" s="76" t="s">
        <v>151</v>
      </c>
      <c r="D48" s="55" t="s">
        <v>51</v>
      </c>
      <c r="E48" s="55" t="s">
        <v>182</v>
      </c>
      <c r="F48" s="70">
        <v>56.34</v>
      </c>
      <c r="G48" s="77">
        <v>54750</v>
      </c>
      <c r="H48" s="77">
        <v>56.89</v>
      </c>
      <c r="I48" s="77">
        <v>1</v>
      </c>
      <c r="J48" s="77">
        <v>51.399785964871</v>
      </c>
      <c r="K48" s="77">
        <v>0.28081158972606002</v>
      </c>
      <c r="L48" s="77">
        <v>96.019041195605396</v>
      </c>
      <c r="M48" s="77">
        <v>0.97995726516399195</v>
      </c>
      <c r="N48" s="77">
        <v>-44.619255230734403</v>
      </c>
      <c r="O48" s="77">
        <v>-0.69914567543793305</v>
      </c>
      <c r="P48" s="77">
        <v>-18.741067775814798</v>
      </c>
      <c r="Q48" s="77">
        <v>-18.741067775814699</v>
      </c>
      <c r="R48" s="77">
        <v>0</v>
      </c>
      <c r="S48" s="77">
        <v>3.7331983876233897E-2</v>
      </c>
      <c r="T48" s="77" t="s">
        <v>168</v>
      </c>
      <c r="U48" s="105">
        <v>-15.0415420380147</v>
      </c>
      <c r="V48" s="105">
        <v>-4.0945375452935</v>
      </c>
      <c r="W48" s="101">
        <v>-10.947410713679499</v>
      </c>
    </row>
    <row r="49" spans="2:23" x14ac:dyDescent="0.35">
      <c r="B49" s="55" t="s">
        <v>128</v>
      </c>
      <c r="C49" s="76" t="s">
        <v>151</v>
      </c>
      <c r="D49" s="55" t="s">
        <v>51</v>
      </c>
      <c r="E49" s="55" t="s">
        <v>183</v>
      </c>
      <c r="F49" s="70">
        <v>55.93</v>
      </c>
      <c r="G49" s="77">
        <v>53150</v>
      </c>
      <c r="H49" s="77">
        <v>56.73</v>
      </c>
      <c r="I49" s="77">
        <v>1</v>
      </c>
      <c r="J49" s="77">
        <v>144.34842983319501</v>
      </c>
      <c r="K49" s="77">
        <v>0.91680464459358502</v>
      </c>
      <c r="L49" s="77">
        <v>165.15984309440901</v>
      </c>
      <c r="M49" s="77">
        <v>1.20022204592268</v>
      </c>
      <c r="N49" s="77">
        <v>-20.8114132612146</v>
      </c>
      <c r="O49" s="77">
        <v>-0.28341740132909099</v>
      </c>
      <c r="P49" s="77">
        <v>-1.0223671354670301</v>
      </c>
      <c r="Q49" s="77">
        <v>-1.0223671354670301</v>
      </c>
      <c r="R49" s="77">
        <v>0</v>
      </c>
      <c r="S49" s="77">
        <v>4.5990320626055001E-5</v>
      </c>
      <c r="T49" s="77" t="s">
        <v>167</v>
      </c>
      <c r="U49" s="105">
        <v>0.68422839210390196</v>
      </c>
      <c r="V49" s="105">
        <v>-0.18625742187501099</v>
      </c>
      <c r="W49" s="101">
        <v>0.870453512029851</v>
      </c>
    </row>
    <row r="50" spans="2:23" x14ac:dyDescent="0.35">
      <c r="B50" s="55" t="s">
        <v>128</v>
      </c>
      <c r="C50" s="76" t="s">
        <v>151</v>
      </c>
      <c r="D50" s="55" t="s">
        <v>51</v>
      </c>
      <c r="E50" s="55" t="s">
        <v>183</v>
      </c>
      <c r="F50" s="70">
        <v>55.93</v>
      </c>
      <c r="G50" s="77">
        <v>54500</v>
      </c>
      <c r="H50" s="77">
        <v>55.84</v>
      </c>
      <c r="I50" s="77">
        <v>1</v>
      </c>
      <c r="J50" s="77">
        <v>9.1257718366890295</v>
      </c>
      <c r="K50" s="77">
        <v>4.61119763213953E-3</v>
      </c>
      <c r="L50" s="77">
        <v>34.668979664355398</v>
      </c>
      <c r="M50" s="77">
        <v>6.6551315419070001E-2</v>
      </c>
      <c r="N50" s="77">
        <v>-25.5432078276664</v>
      </c>
      <c r="O50" s="77">
        <v>-6.1940117786930399E-2</v>
      </c>
      <c r="P50" s="77">
        <v>-23.449989834480601</v>
      </c>
      <c r="Q50" s="77">
        <v>-23.449989834480601</v>
      </c>
      <c r="R50" s="77">
        <v>0</v>
      </c>
      <c r="S50" s="77">
        <v>3.0448075026646201E-2</v>
      </c>
      <c r="T50" s="77" t="s">
        <v>167</v>
      </c>
      <c r="U50" s="105">
        <v>-5.7604121870124798</v>
      </c>
      <c r="V50" s="105">
        <v>-1.56807220406518</v>
      </c>
      <c r="W50" s="101">
        <v>-4.1924955521138596</v>
      </c>
    </row>
    <row r="51" spans="2:23" x14ac:dyDescent="0.35">
      <c r="B51" s="55" t="s">
        <v>128</v>
      </c>
      <c r="C51" s="76" t="s">
        <v>151</v>
      </c>
      <c r="D51" s="55" t="s">
        <v>51</v>
      </c>
      <c r="E51" s="55" t="s">
        <v>184</v>
      </c>
      <c r="F51" s="70">
        <v>55.96</v>
      </c>
      <c r="G51" s="77">
        <v>51250</v>
      </c>
      <c r="H51" s="77">
        <v>55.96</v>
      </c>
      <c r="I51" s="77">
        <v>1</v>
      </c>
      <c r="J51" s="77">
        <v>-1.48105E-12</v>
      </c>
      <c r="K51" s="77">
        <v>0</v>
      </c>
      <c r="L51" s="77">
        <v>-2.847851E-12</v>
      </c>
      <c r="M51" s="77">
        <v>0</v>
      </c>
      <c r="N51" s="77">
        <v>1.366801E-12</v>
      </c>
      <c r="O51" s="77">
        <v>0</v>
      </c>
      <c r="P51" s="77">
        <v>4.8384500000000005E-13</v>
      </c>
      <c r="Q51" s="77">
        <v>4.8384600000000002E-13</v>
      </c>
      <c r="R51" s="77">
        <v>0</v>
      </c>
      <c r="S51" s="77">
        <v>0</v>
      </c>
      <c r="T51" s="77" t="s">
        <v>168</v>
      </c>
      <c r="U51" s="105">
        <v>0</v>
      </c>
      <c r="V51" s="105">
        <v>0</v>
      </c>
      <c r="W51" s="101">
        <v>0</v>
      </c>
    </row>
    <row r="52" spans="2:23" x14ac:dyDescent="0.35">
      <c r="B52" s="55" t="s">
        <v>128</v>
      </c>
      <c r="C52" s="76" t="s">
        <v>151</v>
      </c>
      <c r="D52" s="55" t="s">
        <v>51</v>
      </c>
      <c r="E52" s="55" t="s">
        <v>185</v>
      </c>
      <c r="F52" s="70">
        <v>55.94</v>
      </c>
      <c r="G52" s="77">
        <v>53200</v>
      </c>
      <c r="H52" s="77">
        <v>56.6</v>
      </c>
      <c r="I52" s="77">
        <v>1</v>
      </c>
      <c r="J52" s="77">
        <v>100.637512641714</v>
      </c>
      <c r="K52" s="77">
        <v>0.52158731096162603</v>
      </c>
      <c r="L52" s="77">
        <v>119.739287214396</v>
      </c>
      <c r="M52" s="77">
        <v>0.73838109048450096</v>
      </c>
      <c r="N52" s="77">
        <v>-19.1017745726821</v>
      </c>
      <c r="O52" s="77">
        <v>-0.21679377952287501</v>
      </c>
      <c r="P52" s="77">
        <v>-5.9499715801955304</v>
      </c>
      <c r="Q52" s="77">
        <v>-5.9499715801955197</v>
      </c>
      <c r="R52" s="77">
        <v>0</v>
      </c>
      <c r="S52" s="77">
        <v>1.8232113329644201E-3</v>
      </c>
      <c r="T52" s="77" t="s">
        <v>168</v>
      </c>
      <c r="U52" s="105">
        <v>0.40818524421804397</v>
      </c>
      <c r="V52" s="105">
        <v>-0.111114259672419</v>
      </c>
      <c r="W52" s="101">
        <v>0.51928023374745302</v>
      </c>
    </row>
    <row r="53" spans="2:23" x14ac:dyDescent="0.35">
      <c r="B53" s="55" t="s">
        <v>128</v>
      </c>
      <c r="C53" s="76" t="s">
        <v>151</v>
      </c>
      <c r="D53" s="55" t="s">
        <v>51</v>
      </c>
      <c r="E53" s="55" t="s">
        <v>186</v>
      </c>
      <c r="F53" s="70">
        <v>56.92</v>
      </c>
      <c r="G53" s="77">
        <v>53100</v>
      </c>
      <c r="H53" s="77">
        <v>56.92</v>
      </c>
      <c r="I53" s="77">
        <v>1</v>
      </c>
      <c r="J53" s="77">
        <v>6.4387642000000006E-11</v>
      </c>
      <c r="K53" s="77">
        <v>0</v>
      </c>
      <c r="L53" s="77">
        <v>5.7671760000000001E-11</v>
      </c>
      <c r="M53" s="77">
        <v>0</v>
      </c>
      <c r="N53" s="77">
        <v>6.7158819999999998E-12</v>
      </c>
      <c r="O53" s="77">
        <v>0</v>
      </c>
      <c r="P53" s="77">
        <v>3.6827620000000003E-12</v>
      </c>
      <c r="Q53" s="77">
        <v>3.6827620000000003E-12</v>
      </c>
      <c r="R53" s="77">
        <v>0</v>
      </c>
      <c r="S53" s="77">
        <v>0</v>
      </c>
      <c r="T53" s="77" t="s">
        <v>168</v>
      </c>
      <c r="U53" s="105">
        <v>0</v>
      </c>
      <c r="V53" s="105">
        <v>0</v>
      </c>
      <c r="W53" s="101">
        <v>0</v>
      </c>
    </row>
    <row r="54" spans="2:23" x14ac:dyDescent="0.35">
      <c r="B54" s="55" t="s">
        <v>128</v>
      </c>
      <c r="C54" s="76" t="s">
        <v>151</v>
      </c>
      <c r="D54" s="55" t="s">
        <v>51</v>
      </c>
      <c r="E54" s="55" t="s">
        <v>187</v>
      </c>
      <c r="F54" s="70">
        <v>56.92</v>
      </c>
      <c r="G54" s="77">
        <v>52000</v>
      </c>
      <c r="H54" s="77">
        <v>56.92</v>
      </c>
      <c r="I54" s="77">
        <v>1</v>
      </c>
      <c r="J54" s="77">
        <v>-4.3832789999999997E-12</v>
      </c>
      <c r="K54" s="77">
        <v>0</v>
      </c>
      <c r="L54" s="77">
        <v>-1.4768658999999999E-11</v>
      </c>
      <c r="M54" s="77">
        <v>0</v>
      </c>
      <c r="N54" s="77">
        <v>1.038538E-11</v>
      </c>
      <c r="O54" s="77">
        <v>0</v>
      </c>
      <c r="P54" s="77">
        <v>1.826214E-12</v>
      </c>
      <c r="Q54" s="77">
        <v>1.8262149999999998E-12</v>
      </c>
      <c r="R54" s="77">
        <v>0</v>
      </c>
      <c r="S54" s="77">
        <v>0</v>
      </c>
      <c r="T54" s="77" t="s">
        <v>168</v>
      </c>
      <c r="U54" s="105">
        <v>0</v>
      </c>
      <c r="V54" s="105">
        <v>0</v>
      </c>
      <c r="W54" s="101">
        <v>0</v>
      </c>
    </row>
    <row r="55" spans="2:23" x14ac:dyDescent="0.35">
      <c r="B55" s="55" t="s">
        <v>128</v>
      </c>
      <c r="C55" s="76" t="s">
        <v>151</v>
      </c>
      <c r="D55" s="55" t="s">
        <v>51</v>
      </c>
      <c r="E55" s="55" t="s">
        <v>187</v>
      </c>
      <c r="F55" s="70">
        <v>56.92</v>
      </c>
      <c r="G55" s="77">
        <v>53050</v>
      </c>
      <c r="H55" s="77">
        <v>56.83</v>
      </c>
      <c r="I55" s="77">
        <v>1</v>
      </c>
      <c r="J55" s="77">
        <v>-88.101887581498005</v>
      </c>
      <c r="K55" s="77">
        <v>7.2962260396975398E-2</v>
      </c>
      <c r="L55" s="77">
        <v>-100.956011501476</v>
      </c>
      <c r="M55" s="77">
        <v>9.5805892827890704E-2</v>
      </c>
      <c r="N55" s="77">
        <v>12.854123919978401</v>
      </c>
      <c r="O55" s="77">
        <v>-2.2843632430915299E-2</v>
      </c>
      <c r="P55" s="77">
        <v>-1.53593931767303</v>
      </c>
      <c r="Q55" s="77">
        <v>-1.5359393176730201</v>
      </c>
      <c r="R55" s="77">
        <v>0</v>
      </c>
      <c r="S55" s="77">
        <v>2.2175630123195E-5</v>
      </c>
      <c r="T55" s="77" t="s">
        <v>167</v>
      </c>
      <c r="U55" s="105">
        <v>-0.14236044171020501</v>
      </c>
      <c r="V55" s="105">
        <v>-3.8752687196155197E-2</v>
      </c>
      <c r="W55" s="101">
        <v>-0.10361159918602</v>
      </c>
    </row>
    <row r="56" spans="2:23" x14ac:dyDescent="0.35">
      <c r="B56" s="55" t="s">
        <v>128</v>
      </c>
      <c r="C56" s="76" t="s">
        <v>151</v>
      </c>
      <c r="D56" s="55" t="s">
        <v>51</v>
      </c>
      <c r="E56" s="55" t="s">
        <v>187</v>
      </c>
      <c r="F56" s="70">
        <v>56.92</v>
      </c>
      <c r="G56" s="77">
        <v>53050</v>
      </c>
      <c r="H56" s="77">
        <v>56.83</v>
      </c>
      <c r="I56" s="77">
        <v>2</v>
      </c>
      <c r="J56" s="77">
        <v>-77.918482011658099</v>
      </c>
      <c r="K56" s="77">
        <v>5.1605963631509197E-2</v>
      </c>
      <c r="L56" s="77">
        <v>-89.286840294651199</v>
      </c>
      <c r="M56" s="77">
        <v>6.7763188723321696E-2</v>
      </c>
      <c r="N56" s="77">
        <v>11.368358282993199</v>
      </c>
      <c r="O56" s="77">
        <v>-1.6157225091812499E-2</v>
      </c>
      <c r="P56" s="77">
        <v>-1.3584051758754201</v>
      </c>
      <c r="Q56" s="77">
        <v>-1.3584051758754201</v>
      </c>
      <c r="R56" s="77">
        <v>0</v>
      </c>
      <c r="S56" s="77">
        <v>1.5684749285683999E-5</v>
      </c>
      <c r="T56" s="77" t="s">
        <v>167</v>
      </c>
      <c r="U56" s="105">
        <v>0.10421006837258601</v>
      </c>
      <c r="V56" s="105">
        <v>-2.8367572717662201E-2</v>
      </c>
      <c r="W56" s="101">
        <v>0.13257272140501</v>
      </c>
    </row>
    <row r="57" spans="2:23" x14ac:dyDescent="0.35">
      <c r="B57" s="55" t="s">
        <v>128</v>
      </c>
      <c r="C57" s="76" t="s">
        <v>151</v>
      </c>
      <c r="D57" s="55" t="s">
        <v>51</v>
      </c>
      <c r="E57" s="55" t="s">
        <v>187</v>
      </c>
      <c r="F57" s="70">
        <v>56.92</v>
      </c>
      <c r="G57" s="77">
        <v>53100</v>
      </c>
      <c r="H57" s="77">
        <v>56.92</v>
      </c>
      <c r="I57" s="77">
        <v>2</v>
      </c>
      <c r="J57" s="77">
        <v>5.8025550000000002E-12</v>
      </c>
      <c r="K57" s="77">
        <v>0</v>
      </c>
      <c r="L57" s="77">
        <v>-5.600713E-12</v>
      </c>
      <c r="M57" s="77">
        <v>0</v>
      </c>
      <c r="N57" s="77">
        <v>1.1403269000000001E-11</v>
      </c>
      <c r="O57" s="77">
        <v>0</v>
      </c>
      <c r="P57" s="77">
        <v>1.8966600000000001E-12</v>
      </c>
      <c r="Q57" s="77">
        <v>1.8966620000000001E-12</v>
      </c>
      <c r="R57" s="77">
        <v>0</v>
      </c>
      <c r="S57" s="77">
        <v>0</v>
      </c>
      <c r="T57" s="77" t="s">
        <v>168</v>
      </c>
      <c r="U57" s="105">
        <v>0</v>
      </c>
      <c r="V57" s="105">
        <v>0</v>
      </c>
      <c r="W57" s="101">
        <v>0</v>
      </c>
    </row>
    <row r="58" spans="2:23" x14ac:dyDescent="0.35">
      <c r="B58" s="55" t="s">
        <v>128</v>
      </c>
      <c r="C58" s="76" t="s">
        <v>151</v>
      </c>
      <c r="D58" s="55" t="s">
        <v>51</v>
      </c>
      <c r="E58" s="55" t="s">
        <v>188</v>
      </c>
      <c r="F58" s="70">
        <v>56.96</v>
      </c>
      <c r="G58" s="77">
        <v>53000</v>
      </c>
      <c r="H58" s="77">
        <v>56.92</v>
      </c>
      <c r="I58" s="77">
        <v>1</v>
      </c>
      <c r="J58" s="77">
        <v>-17.8026683614031</v>
      </c>
      <c r="K58" s="77">
        <v>0</v>
      </c>
      <c r="L58" s="77">
        <v>-36.107988015752802</v>
      </c>
      <c r="M58" s="77">
        <v>0</v>
      </c>
      <c r="N58" s="77">
        <v>18.305319654349599</v>
      </c>
      <c r="O58" s="77">
        <v>0</v>
      </c>
      <c r="P58" s="77">
        <v>4.2414252284173104</v>
      </c>
      <c r="Q58" s="77">
        <v>4.2414252284173104</v>
      </c>
      <c r="R58" s="77">
        <v>0</v>
      </c>
      <c r="S58" s="77">
        <v>0</v>
      </c>
      <c r="T58" s="77" t="s">
        <v>167</v>
      </c>
      <c r="U58" s="105">
        <v>0.73221278617396901</v>
      </c>
      <c r="V58" s="105">
        <v>-0.19931950703965001</v>
      </c>
      <c r="W58" s="101">
        <v>0.93149772595450597</v>
      </c>
    </row>
    <row r="59" spans="2:23" x14ac:dyDescent="0.35">
      <c r="B59" s="55" t="s">
        <v>128</v>
      </c>
      <c r="C59" s="76" t="s">
        <v>151</v>
      </c>
      <c r="D59" s="55" t="s">
        <v>51</v>
      </c>
      <c r="E59" s="55" t="s">
        <v>188</v>
      </c>
      <c r="F59" s="70">
        <v>56.96</v>
      </c>
      <c r="G59" s="77">
        <v>53000</v>
      </c>
      <c r="H59" s="77">
        <v>56.92</v>
      </c>
      <c r="I59" s="77">
        <v>2</v>
      </c>
      <c r="J59" s="77">
        <v>-15.725690385906001</v>
      </c>
      <c r="K59" s="77">
        <v>0</v>
      </c>
      <c r="L59" s="77">
        <v>-31.895389413914899</v>
      </c>
      <c r="M59" s="77">
        <v>0</v>
      </c>
      <c r="N59" s="77">
        <v>16.1696990280089</v>
      </c>
      <c r="O59" s="77">
        <v>0</v>
      </c>
      <c r="P59" s="77">
        <v>3.7465922851019999</v>
      </c>
      <c r="Q59" s="77">
        <v>3.7465922851019902</v>
      </c>
      <c r="R59" s="77">
        <v>0</v>
      </c>
      <c r="S59" s="77">
        <v>0</v>
      </c>
      <c r="T59" s="77" t="s">
        <v>167</v>
      </c>
      <c r="U59" s="105">
        <v>0.64678796112034098</v>
      </c>
      <c r="V59" s="105">
        <v>-0.17606556455169101</v>
      </c>
      <c r="W59" s="101">
        <v>0.82282299125981595</v>
      </c>
    </row>
    <row r="60" spans="2:23" x14ac:dyDescent="0.35">
      <c r="B60" s="55" t="s">
        <v>128</v>
      </c>
      <c r="C60" s="76" t="s">
        <v>151</v>
      </c>
      <c r="D60" s="55" t="s">
        <v>51</v>
      </c>
      <c r="E60" s="55" t="s">
        <v>188</v>
      </c>
      <c r="F60" s="70">
        <v>56.96</v>
      </c>
      <c r="G60" s="77">
        <v>53000</v>
      </c>
      <c r="H60" s="77">
        <v>56.92</v>
      </c>
      <c r="I60" s="77">
        <v>3</v>
      </c>
      <c r="J60" s="77">
        <v>-15.725690385906001</v>
      </c>
      <c r="K60" s="77">
        <v>0</v>
      </c>
      <c r="L60" s="77">
        <v>-31.895389413914899</v>
      </c>
      <c r="M60" s="77">
        <v>0</v>
      </c>
      <c r="N60" s="77">
        <v>16.1696990280089</v>
      </c>
      <c r="O60" s="77">
        <v>0</v>
      </c>
      <c r="P60" s="77">
        <v>3.7465922851019999</v>
      </c>
      <c r="Q60" s="77">
        <v>3.7465922851019902</v>
      </c>
      <c r="R60" s="77">
        <v>0</v>
      </c>
      <c r="S60" s="77">
        <v>0</v>
      </c>
      <c r="T60" s="77" t="s">
        <v>167</v>
      </c>
      <c r="U60" s="105">
        <v>0.64678796112034098</v>
      </c>
      <c r="V60" s="105">
        <v>-0.17606556455169101</v>
      </c>
      <c r="W60" s="101">
        <v>0.82282299125981595</v>
      </c>
    </row>
    <row r="61" spans="2:23" x14ac:dyDescent="0.35">
      <c r="B61" s="55" t="s">
        <v>128</v>
      </c>
      <c r="C61" s="76" t="s">
        <v>151</v>
      </c>
      <c r="D61" s="55" t="s">
        <v>51</v>
      </c>
      <c r="E61" s="55" t="s">
        <v>188</v>
      </c>
      <c r="F61" s="70">
        <v>56.96</v>
      </c>
      <c r="G61" s="77">
        <v>53000</v>
      </c>
      <c r="H61" s="77">
        <v>56.92</v>
      </c>
      <c r="I61" s="77">
        <v>4</v>
      </c>
      <c r="J61" s="77">
        <v>-17.259904082092099</v>
      </c>
      <c r="K61" s="77">
        <v>0</v>
      </c>
      <c r="L61" s="77">
        <v>-35.007134722589697</v>
      </c>
      <c r="M61" s="77">
        <v>0</v>
      </c>
      <c r="N61" s="77">
        <v>17.747230640497602</v>
      </c>
      <c r="O61" s="77">
        <v>0</v>
      </c>
      <c r="P61" s="77">
        <v>4.11211348364853</v>
      </c>
      <c r="Q61" s="77">
        <v>4.11211348364853</v>
      </c>
      <c r="R61" s="77">
        <v>0</v>
      </c>
      <c r="S61" s="77">
        <v>0</v>
      </c>
      <c r="T61" s="77" t="s">
        <v>167</v>
      </c>
      <c r="U61" s="105">
        <v>0.70988922561988699</v>
      </c>
      <c r="V61" s="105">
        <v>-0.19324269280063699</v>
      </c>
      <c r="W61" s="101">
        <v>0.90309840504126304</v>
      </c>
    </row>
    <row r="62" spans="2:23" x14ac:dyDescent="0.35">
      <c r="B62" s="55" t="s">
        <v>128</v>
      </c>
      <c r="C62" s="76" t="s">
        <v>151</v>
      </c>
      <c r="D62" s="55" t="s">
        <v>51</v>
      </c>
      <c r="E62" s="55" t="s">
        <v>188</v>
      </c>
      <c r="F62" s="70">
        <v>56.96</v>
      </c>
      <c r="G62" s="77">
        <v>53204</v>
      </c>
      <c r="H62" s="77">
        <v>56.93</v>
      </c>
      <c r="I62" s="77">
        <v>1</v>
      </c>
      <c r="J62" s="77">
        <v>7.4076271329607097</v>
      </c>
      <c r="K62" s="77">
        <v>7.0127616988967002E-3</v>
      </c>
      <c r="L62" s="77">
        <v>-4.2569676461180901</v>
      </c>
      <c r="M62" s="77">
        <v>2.3159626584242899E-3</v>
      </c>
      <c r="N62" s="77">
        <v>11.664594779078801</v>
      </c>
      <c r="O62" s="77">
        <v>4.6967990404724099E-3</v>
      </c>
      <c r="P62" s="77">
        <v>3.6311195790623798</v>
      </c>
      <c r="Q62" s="77">
        <v>3.6311195790623798</v>
      </c>
      <c r="R62" s="77">
        <v>0</v>
      </c>
      <c r="S62" s="77">
        <v>1.6850467569941301E-3</v>
      </c>
      <c r="T62" s="77" t="s">
        <v>167</v>
      </c>
      <c r="U62" s="105">
        <v>0.617397064732078</v>
      </c>
      <c r="V62" s="105">
        <v>-0.16806491352486</v>
      </c>
      <c r="W62" s="101">
        <v>0.78543283136860798</v>
      </c>
    </row>
    <row r="63" spans="2:23" x14ac:dyDescent="0.35">
      <c r="B63" s="55" t="s">
        <v>128</v>
      </c>
      <c r="C63" s="76" t="s">
        <v>151</v>
      </c>
      <c r="D63" s="55" t="s">
        <v>51</v>
      </c>
      <c r="E63" s="55" t="s">
        <v>188</v>
      </c>
      <c r="F63" s="70">
        <v>56.96</v>
      </c>
      <c r="G63" s="77">
        <v>53304</v>
      </c>
      <c r="H63" s="77">
        <v>57.2</v>
      </c>
      <c r="I63" s="77">
        <v>1</v>
      </c>
      <c r="J63" s="77">
        <v>28.947056852069501</v>
      </c>
      <c r="K63" s="77">
        <v>7.7676305706796706E-2</v>
      </c>
      <c r="L63" s="77">
        <v>21.494217966002399</v>
      </c>
      <c r="M63" s="77">
        <v>4.2827530333420898E-2</v>
      </c>
      <c r="N63" s="77">
        <v>7.4528388860671004</v>
      </c>
      <c r="O63" s="77">
        <v>3.4848775373375801E-2</v>
      </c>
      <c r="P63" s="77">
        <v>2.3197510068998199</v>
      </c>
      <c r="Q63" s="77">
        <v>2.3197510068998102</v>
      </c>
      <c r="R63" s="77">
        <v>0</v>
      </c>
      <c r="S63" s="77">
        <v>4.9884138684297896E-4</v>
      </c>
      <c r="T63" s="77" t="s">
        <v>167</v>
      </c>
      <c r="U63" s="105">
        <v>0.20048676565617199</v>
      </c>
      <c r="V63" s="105">
        <v>-5.4575560619980298E-2</v>
      </c>
      <c r="W63" s="101">
        <v>0.25505286143463601</v>
      </c>
    </row>
    <row r="64" spans="2:23" x14ac:dyDescent="0.35">
      <c r="B64" s="55" t="s">
        <v>128</v>
      </c>
      <c r="C64" s="76" t="s">
        <v>151</v>
      </c>
      <c r="D64" s="55" t="s">
        <v>51</v>
      </c>
      <c r="E64" s="55" t="s">
        <v>188</v>
      </c>
      <c r="F64" s="70">
        <v>56.96</v>
      </c>
      <c r="G64" s="77">
        <v>53354</v>
      </c>
      <c r="H64" s="77">
        <v>57</v>
      </c>
      <c r="I64" s="77">
        <v>1</v>
      </c>
      <c r="J64" s="77">
        <v>9.1686653720349298</v>
      </c>
      <c r="K64" s="77">
        <v>1.7653529187913999E-3</v>
      </c>
      <c r="L64" s="77">
        <v>34.242729126711701</v>
      </c>
      <c r="M64" s="77">
        <v>2.4623854458952401E-2</v>
      </c>
      <c r="N64" s="77">
        <v>-25.0740637546768</v>
      </c>
      <c r="O64" s="77">
        <v>-2.2858501540160999E-2</v>
      </c>
      <c r="P64" s="77">
        <v>-6.5195336148824099</v>
      </c>
      <c r="Q64" s="77">
        <v>-6.5195336148824001</v>
      </c>
      <c r="R64" s="77">
        <v>0</v>
      </c>
      <c r="S64" s="77">
        <v>8.9259068966721599E-4</v>
      </c>
      <c r="T64" s="77" t="s">
        <v>168</v>
      </c>
      <c r="U64" s="105">
        <v>-0.29951486757132101</v>
      </c>
      <c r="V64" s="105">
        <v>-8.1532522898579707E-2</v>
      </c>
      <c r="W64" s="101">
        <v>-0.217990433551941</v>
      </c>
    </row>
    <row r="65" spans="2:23" x14ac:dyDescent="0.35">
      <c r="B65" s="55" t="s">
        <v>128</v>
      </c>
      <c r="C65" s="76" t="s">
        <v>151</v>
      </c>
      <c r="D65" s="55" t="s">
        <v>51</v>
      </c>
      <c r="E65" s="55" t="s">
        <v>188</v>
      </c>
      <c r="F65" s="70">
        <v>56.96</v>
      </c>
      <c r="G65" s="77">
        <v>53454</v>
      </c>
      <c r="H65" s="77">
        <v>57.04</v>
      </c>
      <c r="I65" s="77">
        <v>1</v>
      </c>
      <c r="J65" s="77">
        <v>8.9353151641857291</v>
      </c>
      <c r="K65" s="77">
        <v>5.4450782530829304E-3</v>
      </c>
      <c r="L65" s="77">
        <v>41.112594449324803</v>
      </c>
      <c r="M65" s="77">
        <v>0.115274737804587</v>
      </c>
      <c r="N65" s="77">
        <v>-32.177279285139001</v>
      </c>
      <c r="O65" s="77">
        <v>-0.10982965955150401</v>
      </c>
      <c r="P65" s="77">
        <v>-6.7330917854634</v>
      </c>
      <c r="Q65" s="77">
        <v>-6.7330917854634</v>
      </c>
      <c r="R65" s="77">
        <v>0</v>
      </c>
      <c r="S65" s="77">
        <v>3.0918146044185799E-3</v>
      </c>
      <c r="T65" s="77" t="s">
        <v>168</v>
      </c>
      <c r="U65" s="105">
        <v>-3.6861082516246602</v>
      </c>
      <c r="V65" s="105">
        <v>-1.0034149819312901</v>
      </c>
      <c r="W65" s="101">
        <v>-2.6827928189565</v>
      </c>
    </row>
    <row r="66" spans="2:23" x14ac:dyDescent="0.35">
      <c r="B66" s="55" t="s">
        <v>128</v>
      </c>
      <c r="C66" s="76" t="s">
        <v>151</v>
      </c>
      <c r="D66" s="55" t="s">
        <v>51</v>
      </c>
      <c r="E66" s="55" t="s">
        <v>188</v>
      </c>
      <c r="F66" s="70">
        <v>56.96</v>
      </c>
      <c r="G66" s="77">
        <v>53604</v>
      </c>
      <c r="H66" s="77">
        <v>57.1</v>
      </c>
      <c r="I66" s="77">
        <v>1</v>
      </c>
      <c r="J66" s="77">
        <v>23.416448981757899</v>
      </c>
      <c r="K66" s="77">
        <v>2.3852358606814301E-2</v>
      </c>
      <c r="L66" s="77">
        <v>35.179978734668303</v>
      </c>
      <c r="M66" s="77">
        <v>5.38369443140694E-2</v>
      </c>
      <c r="N66" s="77">
        <v>-11.763529752910401</v>
      </c>
      <c r="O66" s="77">
        <v>-2.99845857072552E-2</v>
      </c>
      <c r="P66" s="77">
        <v>-3.3286470760236799</v>
      </c>
      <c r="Q66" s="77">
        <v>-3.3286470760236702</v>
      </c>
      <c r="R66" s="77">
        <v>0</v>
      </c>
      <c r="S66" s="77">
        <v>4.8197527401736202E-4</v>
      </c>
      <c r="T66" s="77" t="s">
        <v>168</v>
      </c>
      <c r="U66" s="105">
        <v>-6.3126757477304896E-2</v>
      </c>
      <c r="V66" s="105">
        <v>-1.7184067826969698E-2</v>
      </c>
      <c r="W66" s="101">
        <v>-4.59443944896296E-2</v>
      </c>
    </row>
    <row r="67" spans="2:23" x14ac:dyDescent="0.35">
      <c r="B67" s="55" t="s">
        <v>128</v>
      </c>
      <c r="C67" s="76" t="s">
        <v>151</v>
      </c>
      <c r="D67" s="55" t="s">
        <v>51</v>
      </c>
      <c r="E67" s="55" t="s">
        <v>188</v>
      </c>
      <c r="F67" s="70">
        <v>56.96</v>
      </c>
      <c r="G67" s="77">
        <v>53654</v>
      </c>
      <c r="H67" s="77">
        <v>56.94</v>
      </c>
      <c r="I67" s="77">
        <v>1</v>
      </c>
      <c r="J67" s="77">
        <v>-11.4222176554504</v>
      </c>
      <c r="K67" s="77">
        <v>6.3628783293369099E-3</v>
      </c>
      <c r="L67" s="77">
        <v>7.0127102127314496</v>
      </c>
      <c r="M67" s="77">
        <v>2.3984161578182702E-3</v>
      </c>
      <c r="N67" s="77">
        <v>-18.434927868181902</v>
      </c>
      <c r="O67" s="77">
        <v>3.9644621715186398E-3</v>
      </c>
      <c r="P67" s="77">
        <v>-5.2163213918638496</v>
      </c>
      <c r="Q67" s="77">
        <v>-5.2163213918638398</v>
      </c>
      <c r="R67" s="77">
        <v>0</v>
      </c>
      <c r="S67" s="77">
        <v>1.3270321322590599E-3</v>
      </c>
      <c r="T67" s="77" t="s">
        <v>168</v>
      </c>
      <c r="U67" s="105">
        <v>-0.14292243669570801</v>
      </c>
      <c r="V67" s="105">
        <v>-3.8905670817288601E-2</v>
      </c>
      <c r="W67" s="101">
        <v>-0.104020625727964</v>
      </c>
    </row>
    <row r="68" spans="2:23" x14ac:dyDescent="0.35">
      <c r="B68" s="55" t="s">
        <v>128</v>
      </c>
      <c r="C68" s="76" t="s">
        <v>151</v>
      </c>
      <c r="D68" s="55" t="s">
        <v>51</v>
      </c>
      <c r="E68" s="55" t="s">
        <v>189</v>
      </c>
      <c r="F68" s="70">
        <v>56.83</v>
      </c>
      <c r="G68" s="77">
        <v>53150</v>
      </c>
      <c r="H68" s="77">
        <v>56.73</v>
      </c>
      <c r="I68" s="77">
        <v>1</v>
      </c>
      <c r="J68" s="77">
        <v>-22.1577491721524</v>
      </c>
      <c r="K68" s="77">
        <v>1.3432825611567899E-2</v>
      </c>
      <c r="L68" s="77">
        <v>10.842090604731499</v>
      </c>
      <c r="M68" s="77">
        <v>3.21619340871782E-3</v>
      </c>
      <c r="N68" s="77">
        <v>-32.999839776883903</v>
      </c>
      <c r="O68" s="77">
        <v>1.0216632202850099E-2</v>
      </c>
      <c r="P68" s="77">
        <v>-15.997595285612499</v>
      </c>
      <c r="Q68" s="77">
        <v>-15.9975952856124</v>
      </c>
      <c r="R68" s="77">
        <v>0</v>
      </c>
      <c r="S68" s="77">
        <v>7.00205478267279E-3</v>
      </c>
      <c r="T68" s="77" t="s">
        <v>168</v>
      </c>
      <c r="U68" s="105">
        <v>-2.7198836012105998</v>
      </c>
      <c r="V68" s="105">
        <v>-0.74039387024542003</v>
      </c>
      <c r="W68" s="101">
        <v>-1.97956318578252</v>
      </c>
    </row>
    <row r="69" spans="2:23" x14ac:dyDescent="0.35">
      <c r="B69" s="55" t="s">
        <v>128</v>
      </c>
      <c r="C69" s="76" t="s">
        <v>151</v>
      </c>
      <c r="D69" s="55" t="s">
        <v>51</v>
      </c>
      <c r="E69" s="55" t="s">
        <v>189</v>
      </c>
      <c r="F69" s="70">
        <v>56.83</v>
      </c>
      <c r="G69" s="77">
        <v>53150</v>
      </c>
      <c r="H69" s="77">
        <v>56.73</v>
      </c>
      <c r="I69" s="77">
        <v>2</v>
      </c>
      <c r="J69" s="77">
        <v>-22.092691241505001</v>
      </c>
      <c r="K69" s="77">
        <v>1.3368703102350801E-2</v>
      </c>
      <c r="L69" s="77">
        <v>10.810256866874701</v>
      </c>
      <c r="M69" s="77">
        <v>3.20084069012674E-3</v>
      </c>
      <c r="N69" s="77">
        <v>-32.902948108379697</v>
      </c>
      <c r="O69" s="77">
        <v>1.01678624122241E-2</v>
      </c>
      <c r="P69" s="77">
        <v>-15.9506243393967</v>
      </c>
      <c r="Q69" s="77">
        <v>-15.950624339396599</v>
      </c>
      <c r="R69" s="77">
        <v>0</v>
      </c>
      <c r="S69" s="77">
        <v>6.9686299966054202E-3</v>
      </c>
      <c r="T69" s="77" t="s">
        <v>168</v>
      </c>
      <c r="U69" s="105">
        <v>-2.7129635830719301</v>
      </c>
      <c r="V69" s="105">
        <v>-0.73851013558501599</v>
      </c>
      <c r="W69" s="101">
        <v>-1.9745267154180599</v>
      </c>
    </row>
    <row r="70" spans="2:23" x14ac:dyDescent="0.35">
      <c r="B70" s="55" t="s">
        <v>128</v>
      </c>
      <c r="C70" s="76" t="s">
        <v>151</v>
      </c>
      <c r="D70" s="55" t="s">
        <v>51</v>
      </c>
      <c r="E70" s="55" t="s">
        <v>189</v>
      </c>
      <c r="F70" s="70">
        <v>56.83</v>
      </c>
      <c r="G70" s="77">
        <v>53900</v>
      </c>
      <c r="H70" s="77">
        <v>56.79</v>
      </c>
      <c r="I70" s="77">
        <v>1</v>
      </c>
      <c r="J70" s="77">
        <v>0.50467406427148298</v>
      </c>
      <c r="K70" s="77">
        <v>1.197070782397E-5</v>
      </c>
      <c r="L70" s="77">
        <v>10.2688764137101</v>
      </c>
      <c r="M70" s="77">
        <v>4.9561416716024697E-3</v>
      </c>
      <c r="N70" s="77">
        <v>-9.7642023494386603</v>
      </c>
      <c r="O70" s="77">
        <v>-4.9441709637785001E-3</v>
      </c>
      <c r="P70" s="77">
        <v>-9.3546299733395095</v>
      </c>
      <c r="Q70" s="77">
        <v>-9.3546299733395006</v>
      </c>
      <c r="R70" s="77">
        <v>0</v>
      </c>
      <c r="S70" s="77">
        <v>4.1129277910907898E-3</v>
      </c>
      <c r="T70" s="77" t="s">
        <v>167</v>
      </c>
      <c r="U70" s="105">
        <v>-0.67144644642979401</v>
      </c>
      <c r="V70" s="105">
        <v>-0.18277798098176601</v>
      </c>
      <c r="W70" s="101">
        <v>-0.48868659893581901</v>
      </c>
    </row>
    <row r="71" spans="2:23" x14ac:dyDescent="0.35">
      <c r="B71" s="55" t="s">
        <v>128</v>
      </c>
      <c r="C71" s="76" t="s">
        <v>151</v>
      </c>
      <c r="D71" s="55" t="s">
        <v>51</v>
      </c>
      <c r="E71" s="55" t="s">
        <v>189</v>
      </c>
      <c r="F71" s="70">
        <v>56.83</v>
      </c>
      <c r="G71" s="77">
        <v>53900</v>
      </c>
      <c r="H71" s="77">
        <v>56.79</v>
      </c>
      <c r="I71" s="77">
        <v>2</v>
      </c>
      <c r="J71" s="77">
        <v>0.50406297874655703</v>
      </c>
      <c r="K71" s="77">
        <v>1.1906164739398E-5</v>
      </c>
      <c r="L71" s="77">
        <v>10.2564423257004</v>
      </c>
      <c r="M71" s="77">
        <v>4.9294193861944098E-3</v>
      </c>
      <c r="N71" s="77">
        <v>-9.7523793469538305</v>
      </c>
      <c r="O71" s="77">
        <v>-4.9175132214550098E-3</v>
      </c>
      <c r="P71" s="77">
        <v>-9.3433029023242806</v>
      </c>
      <c r="Q71" s="77">
        <v>-9.34330290232427</v>
      </c>
      <c r="R71" s="77">
        <v>0</v>
      </c>
      <c r="S71" s="77">
        <v>4.0907519055778802E-3</v>
      </c>
      <c r="T71" s="77" t="s">
        <v>167</v>
      </c>
      <c r="U71" s="105">
        <v>-0.66945909998900399</v>
      </c>
      <c r="V71" s="105">
        <v>-0.18223699491818501</v>
      </c>
      <c r="W71" s="101">
        <v>-0.487240184887131</v>
      </c>
    </row>
    <row r="72" spans="2:23" x14ac:dyDescent="0.35">
      <c r="B72" s="55" t="s">
        <v>128</v>
      </c>
      <c r="C72" s="76" t="s">
        <v>151</v>
      </c>
      <c r="D72" s="55" t="s">
        <v>51</v>
      </c>
      <c r="E72" s="55" t="s">
        <v>190</v>
      </c>
      <c r="F72" s="70">
        <v>56.73</v>
      </c>
      <c r="G72" s="77">
        <v>53550</v>
      </c>
      <c r="H72" s="77">
        <v>56.71</v>
      </c>
      <c r="I72" s="77">
        <v>1</v>
      </c>
      <c r="J72" s="77">
        <v>5.9488004538938499</v>
      </c>
      <c r="K72" s="77">
        <v>8.7055038027009405E-4</v>
      </c>
      <c r="L72" s="77">
        <v>19.090099110029801</v>
      </c>
      <c r="M72" s="77">
        <v>8.9650243471567307E-3</v>
      </c>
      <c r="N72" s="77">
        <v>-13.141298656136</v>
      </c>
      <c r="O72" s="77">
        <v>-8.0944739668866294E-3</v>
      </c>
      <c r="P72" s="77">
        <v>-12.781551410819</v>
      </c>
      <c r="Q72" s="77">
        <v>-12.781551410819</v>
      </c>
      <c r="R72" s="77">
        <v>0</v>
      </c>
      <c r="S72" s="77">
        <v>4.0188541890982697E-3</v>
      </c>
      <c r="T72" s="77" t="s">
        <v>167</v>
      </c>
      <c r="U72" s="105">
        <v>-0.72194453652447599</v>
      </c>
      <c r="V72" s="105">
        <v>-0.19652433260819599</v>
      </c>
      <c r="W72" s="101">
        <v>-0.52543970118595495</v>
      </c>
    </row>
    <row r="73" spans="2:23" x14ac:dyDescent="0.35">
      <c r="B73" s="55" t="s">
        <v>128</v>
      </c>
      <c r="C73" s="76" t="s">
        <v>151</v>
      </c>
      <c r="D73" s="55" t="s">
        <v>51</v>
      </c>
      <c r="E73" s="55" t="s">
        <v>190</v>
      </c>
      <c r="F73" s="70">
        <v>56.73</v>
      </c>
      <c r="G73" s="77">
        <v>54200</v>
      </c>
      <c r="H73" s="77">
        <v>56.73</v>
      </c>
      <c r="I73" s="77">
        <v>1</v>
      </c>
      <c r="J73" s="77">
        <v>17.713311638958601</v>
      </c>
      <c r="K73" s="77">
        <v>2.07082530084451E-3</v>
      </c>
      <c r="L73" s="77">
        <v>31.071245582624702</v>
      </c>
      <c r="M73" s="77">
        <v>6.3717871935681002E-3</v>
      </c>
      <c r="N73" s="77">
        <v>-13.357933943666101</v>
      </c>
      <c r="O73" s="77">
        <v>-4.3009618927235798E-3</v>
      </c>
      <c r="P73" s="77">
        <v>-12.989327023686</v>
      </c>
      <c r="Q73" s="77">
        <v>-12.989327023686</v>
      </c>
      <c r="R73" s="77">
        <v>0</v>
      </c>
      <c r="S73" s="77">
        <v>1.11356926908651E-3</v>
      </c>
      <c r="T73" s="77" t="s">
        <v>167</v>
      </c>
      <c r="U73" s="105">
        <v>-0.243993568174208</v>
      </c>
      <c r="V73" s="105">
        <v>-6.6418776956148104E-2</v>
      </c>
      <c r="W73" s="101">
        <v>-0.17758138065555401</v>
      </c>
    </row>
    <row r="74" spans="2:23" x14ac:dyDescent="0.35">
      <c r="B74" s="55" t="s">
        <v>128</v>
      </c>
      <c r="C74" s="76" t="s">
        <v>151</v>
      </c>
      <c r="D74" s="55" t="s">
        <v>51</v>
      </c>
      <c r="E74" s="55" t="s">
        <v>191</v>
      </c>
      <c r="F74" s="70">
        <v>56.78</v>
      </c>
      <c r="G74" s="77">
        <v>53150</v>
      </c>
      <c r="H74" s="77">
        <v>56.73</v>
      </c>
      <c r="I74" s="77">
        <v>1</v>
      </c>
      <c r="J74" s="77">
        <v>-16.846342926680101</v>
      </c>
      <c r="K74" s="77">
        <v>0</v>
      </c>
      <c r="L74" s="77">
        <v>-37.801722243471602</v>
      </c>
      <c r="M74" s="77">
        <v>0</v>
      </c>
      <c r="N74" s="77">
        <v>20.955379316791401</v>
      </c>
      <c r="O74" s="77">
        <v>0</v>
      </c>
      <c r="P74" s="77">
        <v>2.5113101540606402</v>
      </c>
      <c r="Q74" s="77">
        <v>2.51131015406063</v>
      </c>
      <c r="R74" s="77">
        <v>0</v>
      </c>
      <c r="S74" s="77">
        <v>0</v>
      </c>
      <c r="T74" s="77" t="s">
        <v>168</v>
      </c>
      <c r="U74" s="105">
        <v>1.0477689658396601</v>
      </c>
      <c r="V74" s="105">
        <v>-0.28521872016720801</v>
      </c>
      <c r="W74" s="101">
        <v>1.3329382215587999</v>
      </c>
    </row>
    <row r="75" spans="2:23" x14ac:dyDescent="0.35">
      <c r="B75" s="55" t="s">
        <v>128</v>
      </c>
      <c r="C75" s="76" t="s">
        <v>151</v>
      </c>
      <c r="D75" s="55" t="s">
        <v>51</v>
      </c>
      <c r="E75" s="55" t="s">
        <v>191</v>
      </c>
      <c r="F75" s="70">
        <v>56.78</v>
      </c>
      <c r="G75" s="77">
        <v>53150</v>
      </c>
      <c r="H75" s="77">
        <v>56.73</v>
      </c>
      <c r="I75" s="77">
        <v>2</v>
      </c>
      <c r="J75" s="77">
        <v>-14.1443492912991</v>
      </c>
      <c r="K75" s="77">
        <v>0</v>
      </c>
      <c r="L75" s="77">
        <v>-31.7386845056763</v>
      </c>
      <c r="M75" s="77">
        <v>0</v>
      </c>
      <c r="N75" s="77">
        <v>17.5943352143772</v>
      </c>
      <c r="O75" s="77">
        <v>0</v>
      </c>
      <c r="P75" s="77">
        <v>2.1085198225167701</v>
      </c>
      <c r="Q75" s="77">
        <v>2.1085198225167598</v>
      </c>
      <c r="R75" s="77">
        <v>0</v>
      </c>
      <c r="S75" s="77">
        <v>0</v>
      </c>
      <c r="T75" s="77" t="s">
        <v>168</v>
      </c>
      <c r="U75" s="105">
        <v>0.87971676071893601</v>
      </c>
      <c r="V75" s="105">
        <v>-0.23947234245559201</v>
      </c>
      <c r="W75" s="101">
        <v>1.1191475723548101</v>
      </c>
    </row>
    <row r="76" spans="2:23" x14ac:dyDescent="0.35">
      <c r="B76" s="55" t="s">
        <v>128</v>
      </c>
      <c r="C76" s="76" t="s">
        <v>151</v>
      </c>
      <c r="D76" s="55" t="s">
        <v>51</v>
      </c>
      <c r="E76" s="55" t="s">
        <v>191</v>
      </c>
      <c r="F76" s="70">
        <v>56.78</v>
      </c>
      <c r="G76" s="77">
        <v>53150</v>
      </c>
      <c r="H76" s="77">
        <v>56.73</v>
      </c>
      <c r="I76" s="77">
        <v>3</v>
      </c>
      <c r="J76" s="77">
        <v>-17.306311334234302</v>
      </c>
      <c r="K76" s="77">
        <v>0</v>
      </c>
      <c r="L76" s="77">
        <v>-38.8338511784468</v>
      </c>
      <c r="M76" s="77">
        <v>0</v>
      </c>
      <c r="N76" s="77">
        <v>21.527539844212399</v>
      </c>
      <c r="O76" s="77">
        <v>0</v>
      </c>
      <c r="P76" s="77">
        <v>2.5798783493934199</v>
      </c>
      <c r="Q76" s="77">
        <v>2.5798783493934101</v>
      </c>
      <c r="R76" s="77">
        <v>0</v>
      </c>
      <c r="S76" s="77">
        <v>0</v>
      </c>
      <c r="T76" s="77" t="s">
        <v>168</v>
      </c>
      <c r="U76" s="105">
        <v>1.07637699221071</v>
      </c>
      <c r="V76" s="105">
        <v>-0.29300626201477797</v>
      </c>
      <c r="W76" s="101">
        <v>1.3693324392122901</v>
      </c>
    </row>
    <row r="77" spans="2:23" x14ac:dyDescent="0.35">
      <c r="B77" s="55" t="s">
        <v>128</v>
      </c>
      <c r="C77" s="76" t="s">
        <v>151</v>
      </c>
      <c r="D77" s="55" t="s">
        <v>51</v>
      </c>
      <c r="E77" s="55" t="s">
        <v>191</v>
      </c>
      <c r="F77" s="70">
        <v>56.78</v>
      </c>
      <c r="G77" s="77">
        <v>53654</v>
      </c>
      <c r="H77" s="77">
        <v>56.94</v>
      </c>
      <c r="I77" s="77">
        <v>1</v>
      </c>
      <c r="J77" s="77">
        <v>52.675950010956399</v>
      </c>
      <c r="K77" s="77">
        <v>8.7127329280082697E-2</v>
      </c>
      <c r="L77" s="77">
        <v>37.546405738678899</v>
      </c>
      <c r="M77" s="77">
        <v>4.4265603134255802E-2</v>
      </c>
      <c r="N77" s="77">
        <v>15.129544272277499</v>
      </c>
      <c r="O77" s="77">
        <v>4.2861726145826902E-2</v>
      </c>
      <c r="P77" s="77">
        <v>4.2724842339436799</v>
      </c>
      <c r="Q77" s="77">
        <v>4.2724842339436799</v>
      </c>
      <c r="R77" s="77">
        <v>0</v>
      </c>
      <c r="S77" s="77">
        <v>5.73179416019936E-4</v>
      </c>
      <c r="T77" s="77" t="s">
        <v>168</v>
      </c>
      <c r="U77" s="105">
        <v>1.6390665087368601E-2</v>
      </c>
      <c r="V77" s="105">
        <v>-4.4617894510382301E-3</v>
      </c>
      <c r="W77" s="101">
        <v>2.08516807464466E-2</v>
      </c>
    </row>
    <row r="78" spans="2:23" x14ac:dyDescent="0.35">
      <c r="B78" s="55" t="s">
        <v>128</v>
      </c>
      <c r="C78" s="76" t="s">
        <v>151</v>
      </c>
      <c r="D78" s="55" t="s">
        <v>51</v>
      </c>
      <c r="E78" s="55" t="s">
        <v>191</v>
      </c>
      <c r="F78" s="70">
        <v>56.78</v>
      </c>
      <c r="G78" s="77">
        <v>53654</v>
      </c>
      <c r="H78" s="77">
        <v>56.94</v>
      </c>
      <c r="I78" s="77">
        <v>2</v>
      </c>
      <c r="J78" s="77">
        <v>52.675950010956399</v>
      </c>
      <c r="K78" s="77">
        <v>8.7127329280082697E-2</v>
      </c>
      <c r="L78" s="77">
        <v>37.546405738678899</v>
      </c>
      <c r="M78" s="77">
        <v>4.4265603134255802E-2</v>
      </c>
      <c r="N78" s="77">
        <v>15.129544272277499</v>
      </c>
      <c r="O78" s="77">
        <v>4.2861726145826902E-2</v>
      </c>
      <c r="P78" s="77">
        <v>4.2724842339436799</v>
      </c>
      <c r="Q78" s="77">
        <v>4.2724842339436799</v>
      </c>
      <c r="R78" s="77">
        <v>0</v>
      </c>
      <c r="S78" s="77">
        <v>5.73179416019936E-4</v>
      </c>
      <c r="T78" s="77" t="s">
        <v>168</v>
      </c>
      <c r="U78" s="105">
        <v>1.6390665087368601E-2</v>
      </c>
      <c r="V78" s="105">
        <v>-4.4617894510382301E-3</v>
      </c>
      <c r="W78" s="101">
        <v>2.08516807464466E-2</v>
      </c>
    </row>
    <row r="79" spans="2:23" x14ac:dyDescent="0.35">
      <c r="B79" s="55" t="s">
        <v>128</v>
      </c>
      <c r="C79" s="76" t="s">
        <v>151</v>
      </c>
      <c r="D79" s="55" t="s">
        <v>51</v>
      </c>
      <c r="E79" s="55" t="s">
        <v>191</v>
      </c>
      <c r="F79" s="70">
        <v>56.78</v>
      </c>
      <c r="G79" s="77">
        <v>53704</v>
      </c>
      <c r="H79" s="77">
        <v>56.81</v>
      </c>
      <c r="I79" s="77">
        <v>1</v>
      </c>
      <c r="J79" s="77">
        <v>-3.0438700444438598</v>
      </c>
      <c r="K79" s="77">
        <v>3.8728305462394001E-4</v>
      </c>
      <c r="L79" s="77">
        <v>38.617628569537203</v>
      </c>
      <c r="M79" s="77">
        <v>6.2337227678791803E-2</v>
      </c>
      <c r="N79" s="77">
        <v>-41.661498613981003</v>
      </c>
      <c r="O79" s="77">
        <v>-6.1949944624167898E-2</v>
      </c>
      <c r="P79" s="77">
        <v>-7.2560520877141004</v>
      </c>
      <c r="Q79" s="77">
        <v>-7.2560520877140897</v>
      </c>
      <c r="R79" s="77">
        <v>0</v>
      </c>
      <c r="S79" s="77">
        <v>2.20078220140412E-3</v>
      </c>
      <c r="T79" s="77" t="s">
        <v>168</v>
      </c>
      <c r="U79" s="105">
        <v>-2.2686021465101298</v>
      </c>
      <c r="V79" s="105">
        <v>-0.61754816366189302</v>
      </c>
      <c r="W79" s="101">
        <v>-1.6511152500863699</v>
      </c>
    </row>
    <row r="80" spans="2:23" x14ac:dyDescent="0.35">
      <c r="B80" s="55" t="s">
        <v>128</v>
      </c>
      <c r="C80" s="76" t="s">
        <v>151</v>
      </c>
      <c r="D80" s="55" t="s">
        <v>51</v>
      </c>
      <c r="E80" s="55" t="s">
        <v>191</v>
      </c>
      <c r="F80" s="70">
        <v>56.78</v>
      </c>
      <c r="G80" s="77">
        <v>58004</v>
      </c>
      <c r="H80" s="77">
        <v>55.76</v>
      </c>
      <c r="I80" s="77">
        <v>1</v>
      </c>
      <c r="J80" s="77">
        <v>-54.411880521417601</v>
      </c>
      <c r="K80" s="77">
        <v>0.62706625072955402</v>
      </c>
      <c r="L80" s="77">
        <v>-5.4147212401971201</v>
      </c>
      <c r="M80" s="77">
        <v>6.2098078538950696E-3</v>
      </c>
      <c r="N80" s="77">
        <v>-48.997159281220497</v>
      </c>
      <c r="O80" s="77">
        <v>0.620856442875659</v>
      </c>
      <c r="P80" s="77">
        <v>-8.4886247061435895</v>
      </c>
      <c r="Q80" s="77">
        <v>-8.4886247061435807</v>
      </c>
      <c r="R80" s="77">
        <v>0</v>
      </c>
      <c r="S80" s="77">
        <v>1.5261619523290901E-2</v>
      </c>
      <c r="T80" s="77" t="s">
        <v>168</v>
      </c>
      <c r="U80" s="105">
        <v>-15.041510426231699</v>
      </c>
      <c r="V80" s="105">
        <v>-4.0945289400832001</v>
      </c>
      <c r="W80" s="101">
        <v>-10.947387706253</v>
      </c>
    </row>
    <row r="81" spans="2:23" x14ac:dyDescent="0.35">
      <c r="B81" s="55" t="s">
        <v>128</v>
      </c>
      <c r="C81" s="76" t="s">
        <v>151</v>
      </c>
      <c r="D81" s="55" t="s">
        <v>51</v>
      </c>
      <c r="E81" s="55" t="s">
        <v>192</v>
      </c>
      <c r="F81" s="70">
        <v>56.6</v>
      </c>
      <c r="G81" s="77">
        <v>53050</v>
      </c>
      <c r="H81" s="77">
        <v>56.83</v>
      </c>
      <c r="I81" s="77">
        <v>1</v>
      </c>
      <c r="J81" s="77">
        <v>93.053745195745194</v>
      </c>
      <c r="K81" s="77">
        <v>0.20868188782840699</v>
      </c>
      <c r="L81" s="77">
        <v>158.44797338897101</v>
      </c>
      <c r="M81" s="77">
        <v>0.60504882253283498</v>
      </c>
      <c r="N81" s="77">
        <v>-65.394228193225601</v>
      </c>
      <c r="O81" s="77">
        <v>-0.39636693470442802</v>
      </c>
      <c r="P81" s="77">
        <v>-28.427770144760899</v>
      </c>
      <c r="Q81" s="77">
        <v>-28.4277701447608</v>
      </c>
      <c r="R81" s="77">
        <v>0</v>
      </c>
      <c r="S81" s="77">
        <v>1.94761285812209E-2</v>
      </c>
      <c r="T81" s="77" t="s">
        <v>167</v>
      </c>
      <c r="U81" s="105">
        <v>-7.4392782173199201</v>
      </c>
      <c r="V81" s="105">
        <v>-2.0250851869919599</v>
      </c>
      <c r="W81" s="101">
        <v>-5.4143939399633298</v>
      </c>
    </row>
    <row r="82" spans="2:23" x14ac:dyDescent="0.35">
      <c r="B82" s="55" t="s">
        <v>128</v>
      </c>
      <c r="C82" s="76" t="s">
        <v>151</v>
      </c>
      <c r="D82" s="55" t="s">
        <v>51</v>
      </c>
      <c r="E82" s="55" t="s">
        <v>192</v>
      </c>
      <c r="F82" s="70">
        <v>56.6</v>
      </c>
      <c r="G82" s="77">
        <v>53204</v>
      </c>
      <c r="H82" s="77">
        <v>56.93</v>
      </c>
      <c r="I82" s="77">
        <v>1</v>
      </c>
      <c r="J82" s="77">
        <v>20.469009543318599</v>
      </c>
      <c r="K82" s="77">
        <v>0</v>
      </c>
      <c r="L82" s="77">
        <v>30.0336574243466</v>
      </c>
      <c r="M82" s="77">
        <v>0</v>
      </c>
      <c r="N82" s="77">
        <v>-9.5646478810280708</v>
      </c>
      <c r="O82" s="77">
        <v>0</v>
      </c>
      <c r="P82" s="77">
        <v>-2.97543529298119</v>
      </c>
      <c r="Q82" s="77">
        <v>-2.9754352929811798</v>
      </c>
      <c r="R82" s="77">
        <v>0</v>
      </c>
      <c r="S82" s="77">
        <v>0</v>
      </c>
      <c r="T82" s="77" t="s">
        <v>168</v>
      </c>
      <c r="U82" s="105">
        <v>3.1563338007392399</v>
      </c>
      <c r="V82" s="105">
        <v>-0.859202282581362</v>
      </c>
      <c r="W82" s="101">
        <v>4.0153870749853304</v>
      </c>
    </row>
    <row r="83" spans="2:23" x14ac:dyDescent="0.35">
      <c r="B83" s="55" t="s">
        <v>128</v>
      </c>
      <c r="C83" s="76" t="s">
        <v>151</v>
      </c>
      <c r="D83" s="55" t="s">
        <v>51</v>
      </c>
      <c r="E83" s="55" t="s">
        <v>192</v>
      </c>
      <c r="F83" s="70">
        <v>56.6</v>
      </c>
      <c r="G83" s="77">
        <v>53204</v>
      </c>
      <c r="H83" s="77">
        <v>56.93</v>
      </c>
      <c r="I83" s="77">
        <v>2</v>
      </c>
      <c r="J83" s="77">
        <v>20.469009543318599</v>
      </c>
      <c r="K83" s="77">
        <v>0</v>
      </c>
      <c r="L83" s="77">
        <v>30.0336574243466</v>
      </c>
      <c r="M83" s="77">
        <v>0</v>
      </c>
      <c r="N83" s="77">
        <v>-9.5646478810280708</v>
      </c>
      <c r="O83" s="77">
        <v>0</v>
      </c>
      <c r="P83" s="77">
        <v>-2.97543529298119</v>
      </c>
      <c r="Q83" s="77">
        <v>-2.9754352929811798</v>
      </c>
      <c r="R83" s="77">
        <v>0</v>
      </c>
      <c r="S83" s="77">
        <v>0</v>
      </c>
      <c r="T83" s="77" t="s">
        <v>168</v>
      </c>
      <c r="U83" s="105">
        <v>3.1563338007392399</v>
      </c>
      <c r="V83" s="105">
        <v>-0.859202282581362</v>
      </c>
      <c r="W83" s="101">
        <v>4.0153870749853304</v>
      </c>
    </row>
    <row r="84" spans="2:23" x14ac:dyDescent="0.35">
      <c r="B84" s="55" t="s">
        <v>128</v>
      </c>
      <c r="C84" s="76" t="s">
        <v>151</v>
      </c>
      <c r="D84" s="55" t="s">
        <v>51</v>
      </c>
      <c r="E84" s="55" t="s">
        <v>193</v>
      </c>
      <c r="F84" s="70">
        <v>56.93</v>
      </c>
      <c r="G84" s="77">
        <v>53254</v>
      </c>
      <c r="H84" s="77">
        <v>57.15</v>
      </c>
      <c r="I84" s="77">
        <v>1</v>
      </c>
      <c r="J84" s="77">
        <v>17.858317973047999</v>
      </c>
      <c r="K84" s="77">
        <v>3.3614117495111902E-2</v>
      </c>
      <c r="L84" s="77">
        <v>17.858318380229498</v>
      </c>
      <c r="M84" s="77">
        <v>3.3614119027960403E-2</v>
      </c>
      <c r="N84" s="77">
        <v>-4.0718153293499999E-7</v>
      </c>
      <c r="O84" s="77">
        <v>-1.532848512E-9</v>
      </c>
      <c r="P84" s="77">
        <v>-5.6519899999999998E-13</v>
      </c>
      <c r="Q84" s="77">
        <v>-5.6519700000000004E-13</v>
      </c>
      <c r="R84" s="77">
        <v>0</v>
      </c>
      <c r="S84" s="77">
        <v>0</v>
      </c>
      <c r="T84" s="77" t="s">
        <v>168</v>
      </c>
      <c r="U84" s="105">
        <v>2.1462581360000002E-9</v>
      </c>
      <c r="V84" s="105">
        <v>0</v>
      </c>
      <c r="W84" s="101">
        <v>2.1461784927499998E-9</v>
      </c>
    </row>
    <row r="85" spans="2:23" x14ac:dyDescent="0.35">
      <c r="B85" s="55" t="s">
        <v>128</v>
      </c>
      <c r="C85" s="76" t="s">
        <v>151</v>
      </c>
      <c r="D85" s="55" t="s">
        <v>51</v>
      </c>
      <c r="E85" s="55" t="s">
        <v>193</v>
      </c>
      <c r="F85" s="70">
        <v>56.93</v>
      </c>
      <c r="G85" s="77">
        <v>53304</v>
      </c>
      <c r="H85" s="77">
        <v>57.2</v>
      </c>
      <c r="I85" s="77">
        <v>1</v>
      </c>
      <c r="J85" s="77">
        <v>15.3280676703446</v>
      </c>
      <c r="K85" s="77">
        <v>2.61733919576423E-2</v>
      </c>
      <c r="L85" s="77">
        <v>22.779298368562699</v>
      </c>
      <c r="M85" s="77">
        <v>5.78050627658699E-2</v>
      </c>
      <c r="N85" s="77">
        <v>-7.4512306982181</v>
      </c>
      <c r="O85" s="77">
        <v>-3.1631670808227597E-2</v>
      </c>
      <c r="P85" s="77">
        <v>-2.3197510069003999</v>
      </c>
      <c r="Q85" s="77">
        <v>-2.3197510069003902</v>
      </c>
      <c r="R85" s="77">
        <v>0</v>
      </c>
      <c r="S85" s="77">
        <v>5.99470663369317E-4</v>
      </c>
      <c r="T85" s="77" t="s">
        <v>168</v>
      </c>
      <c r="U85" s="105">
        <v>0.206770993847399</v>
      </c>
      <c r="V85" s="105">
        <v>-5.6286223543179199E-2</v>
      </c>
      <c r="W85" s="101">
        <v>0.26304745587499601</v>
      </c>
    </row>
    <row r="86" spans="2:23" x14ac:dyDescent="0.35">
      <c r="B86" s="55" t="s">
        <v>128</v>
      </c>
      <c r="C86" s="76" t="s">
        <v>151</v>
      </c>
      <c r="D86" s="55" t="s">
        <v>51</v>
      </c>
      <c r="E86" s="55" t="s">
        <v>193</v>
      </c>
      <c r="F86" s="70">
        <v>56.93</v>
      </c>
      <c r="G86" s="77">
        <v>54104</v>
      </c>
      <c r="H86" s="77">
        <v>57.12</v>
      </c>
      <c r="I86" s="77">
        <v>1</v>
      </c>
      <c r="J86" s="77">
        <v>16.578085480609701</v>
      </c>
      <c r="K86" s="77">
        <v>2.71534923183974E-2</v>
      </c>
      <c r="L86" s="77">
        <v>16.5780859266467</v>
      </c>
      <c r="M86" s="77">
        <v>2.7153493779538702E-2</v>
      </c>
      <c r="N86" s="77">
        <v>-4.4603702953299999E-7</v>
      </c>
      <c r="O86" s="77">
        <v>-1.4611413590000001E-9</v>
      </c>
      <c r="P86" s="77">
        <v>-2.3410499999999999E-13</v>
      </c>
      <c r="Q86" s="77">
        <v>-2.3410499999999999E-13</v>
      </c>
      <c r="R86" s="77">
        <v>0</v>
      </c>
      <c r="S86" s="77">
        <v>0</v>
      </c>
      <c r="T86" s="77" t="s">
        <v>168</v>
      </c>
      <c r="U86" s="105">
        <v>1.4254496300000001E-9</v>
      </c>
      <c r="V86" s="105">
        <v>0</v>
      </c>
      <c r="W86" s="101">
        <v>1.42539673448E-9</v>
      </c>
    </row>
    <row r="87" spans="2:23" x14ac:dyDescent="0.35">
      <c r="B87" s="55" t="s">
        <v>128</v>
      </c>
      <c r="C87" s="76" t="s">
        <v>151</v>
      </c>
      <c r="D87" s="55" t="s">
        <v>51</v>
      </c>
      <c r="E87" s="55" t="s">
        <v>194</v>
      </c>
      <c r="F87" s="70">
        <v>57.15</v>
      </c>
      <c r="G87" s="77">
        <v>54104</v>
      </c>
      <c r="H87" s="77">
        <v>57.12</v>
      </c>
      <c r="I87" s="77">
        <v>1</v>
      </c>
      <c r="J87" s="77">
        <v>-3.0602989371180498</v>
      </c>
      <c r="K87" s="77">
        <v>8.2041163160446703E-4</v>
      </c>
      <c r="L87" s="77">
        <v>-3.0602989263707601</v>
      </c>
      <c r="M87" s="77">
        <v>8.2041162584215496E-4</v>
      </c>
      <c r="N87" s="77">
        <v>-1.0747286047000001E-8</v>
      </c>
      <c r="O87" s="77">
        <v>5.7623119999999999E-12</v>
      </c>
      <c r="P87" s="77">
        <v>4.1162900000000001E-13</v>
      </c>
      <c r="Q87" s="77">
        <v>4.1163199999999998E-13</v>
      </c>
      <c r="R87" s="77">
        <v>0</v>
      </c>
      <c r="S87" s="77">
        <v>0</v>
      </c>
      <c r="T87" s="77" t="s">
        <v>168</v>
      </c>
      <c r="U87" s="105">
        <v>6.811112E-12</v>
      </c>
      <c r="V87" s="105">
        <v>0</v>
      </c>
      <c r="W87" s="101">
        <v>6.8108592500000003E-12</v>
      </c>
    </row>
    <row r="88" spans="2:23" x14ac:dyDescent="0.35">
      <c r="B88" s="55" t="s">
        <v>128</v>
      </c>
      <c r="C88" s="76" t="s">
        <v>151</v>
      </c>
      <c r="D88" s="55" t="s">
        <v>51</v>
      </c>
      <c r="E88" s="55" t="s">
        <v>195</v>
      </c>
      <c r="F88" s="70">
        <v>57</v>
      </c>
      <c r="G88" s="77">
        <v>53404</v>
      </c>
      <c r="H88" s="77">
        <v>57</v>
      </c>
      <c r="I88" s="77">
        <v>1</v>
      </c>
      <c r="J88" s="77">
        <v>-10.240513105522099</v>
      </c>
      <c r="K88" s="77">
        <v>1.0193180162176799E-2</v>
      </c>
      <c r="L88" s="77">
        <v>14.816547945069001</v>
      </c>
      <c r="M88" s="77">
        <v>2.1338325040428902E-2</v>
      </c>
      <c r="N88" s="77">
        <v>-25.057061050591098</v>
      </c>
      <c r="O88" s="77">
        <v>-1.11451448782521E-2</v>
      </c>
      <c r="P88" s="77">
        <v>-6.5195336148831702</v>
      </c>
      <c r="Q88" s="77">
        <v>-6.5195336148831702</v>
      </c>
      <c r="R88" s="77">
        <v>0</v>
      </c>
      <c r="S88" s="77">
        <v>4.1314197636035102E-3</v>
      </c>
      <c r="T88" s="77" t="s">
        <v>168</v>
      </c>
      <c r="U88" s="105">
        <v>-0.63527325806036705</v>
      </c>
      <c r="V88" s="105">
        <v>-0.17293108645876601</v>
      </c>
      <c r="W88" s="101">
        <v>-0.46235932817444397</v>
      </c>
    </row>
    <row r="89" spans="2:23" x14ac:dyDescent="0.35">
      <c r="B89" s="55" t="s">
        <v>128</v>
      </c>
      <c r="C89" s="76" t="s">
        <v>151</v>
      </c>
      <c r="D89" s="55" t="s">
        <v>51</v>
      </c>
      <c r="E89" s="55" t="s">
        <v>196</v>
      </c>
      <c r="F89" s="70">
        <v>57</v>
      </c>
      <c r="G89" s="77">
        <v>53854</v>
      </c>
      <c r="H89" s="77">
        <v>55.95</v>
      </c>
      <c r="I89" s="77">
        <v>1</v>
      </c>
      <c r="J89" s="77">
        <v>-56.605409573372498</v>
      </c>
      <c r="K89" s="77">
        <v>0.63259975554391901</v>
      </c>
      <c r="L89" s="77">
        <v>-31.3345449058863</v>
      </c>
      <c r="M89" s="77">
        <v>0.19384737687134099</v>
      </c>
      <c r="N89" s="77">
        <v>-25.270864667486201</v>
      </c>
      <c r="O89" s="77">
        <v>0.43875237867257799</v>
      </c>
      <c r="P89" s="77">
        <v>-6.5195336148827803</v>
      </c>
      <c r="Q89" s="77">
        <v>-6.5195336148827803</v>
      </c>
      <c r="R89" s="77">
        <v>0</v>
      </c>
      <c r="S89" s="77">
        <v>8.39162761242946E-3</v>
      </c>
      <c r="T89" s="77" t="s">
        <v>168</v>
      </c>
      <c r="U89" s="105">
        <v>-1.7558673153266</v>
      </c>
      <c r="V89" s="105">
        <v>-0.47797390912370802</v>
      </c>
      <c r="W89" s="101">
        <v>-1.2779408262148599</v>
      </c>
    </row>
    <row r="90" spans="2:23" x14ac:dyDescent="0.35">
      <c r="B90" s="55" t="s">
        <v>128</v>
      </c>
      <c r="C90" s="76" t="s">
        <v>151</v>
      </c>
      <c r="D90" s="55" t="s">
        <v>51</v>
      </c>
      <c r="E90" s="55" t="s">
        <v>197</v>
      </c>
      <c r="F90" s="70">
        <v>57.04</v>
      </c>
      <c r="G90" s="77">
        <v>53754</v>
      </c>
      <c r="H90" s="77">
        <v>56.12</v>
      </c>
      <c r="I90" s="77">
        <v>1</v>
      </c>
      <c r="J90" s="77">
        <v>-52.949584075541999</v>
      </c>
      <c r="K90" s="77">
        <v>0.454753401201963</v>
      </c>
      <c r="L90" s="77">
        <v>-20.634373464144499</v>
      </c>
      <c r="M90" s="77">
        <v>6.9061089131413497E-2</v>
      </c>
      <c r="N90" s="77">
        <v>-32.315210611397497</v>
      </c>
      <c r="O90" s="77">
        <v>0.38569231207054999</v>
      </c>
      <c r="P90" s="77">
        <v>-6.7330917854629799</v>
      </c>
      <c r="Q90" s="77">
        <v>-6.7330917854629702</v>
      </c>
      <c r="R90" s="77">
        <v>0</v>
      </c>
      <c r="S90" s="77">
        <v>7.3532599536162797E-3</v>
      </c>
      <c r="T90" s="77" t="s">
        <v>168</v>
      </c>
      <c r="U90" s="105">
        <v>-7.9075227455340897</v>
      </c>
      <c r="V90" s="105">
        <v>-2.1525485013453398</v>
      </c>
      <c r="W90" s="101">
        <v>-5.7551877995183203</v>
      </c>
    </row>
    <row r="91" spans="2:23" x14ac:dyDescent="0.35">
      <c r="B91" s="55" t="s">
        <v>128</v>
      </c>
      <c r="C91" s="76" t="s">
        <v>151</v>
      </c>
      <c r="D91" s="55" t="s">
        <v>51</v>
      </c>
      <c r="E91" s="55" t="s">
        <v>198</v>
      </c>
      <c r="F91" s="70">
        <v>56.71</v>
      </c>
      <c r="G91" s="77">
        <v>54050</v>
      </c>
      <c r="H91" s="77">
        <v>56.59</v>
      </c>
      <c r="I91" s="77">
        <v>1</v>
      </c>
      <c r="J91" s="77">
        <v>-28.817658595334599</v>
      </c>
      <c r="K91" s="77">
        <v>1.2041632980300299E-2</v>
      </c>
      <c r="L91" s="77">
        <v>14.278838095097401</v>
      </c>
      <c r="M91" s="77">
        <v>2.95633565151706E-3</v>
      </c>
      <c r="N91" s="77">
        <v>-43.096496690431998</v>
      </c>
      <c r="O91" s="77">
        <v>9.0852973287832393E-3</v>
      </c>
      <c r="P91" s="77">
        <v>-33.312574132080101</v>
      </c>
      <c r="Q91" s="77">
        <v>-33.312574132080002</v>
      </c>
      <c r="R91" s="77">
        <v>0</v>
      </c>
      <c r="S91" s="77">
        <v>1.6091050131927302E-2</v>
      </c>
      <c r="T91" s="77" t="s">
        <v>167</v>
      </c>
      <c r="U91" s="105">
        <v>-4.65689750917615</v>
      </c>
      <c r="V91" s="105">
        <v>-1.2676786494173899</v>
      </c>
      <c r="W91" s="101">
        <v>-3.3893446267422198</v>
      </c>
    </row>
    <row r="92" spans="2:23" x14ac:dyDescent="0.35">
      <c r="B92" s="55" t="s">
        <v>128</v>
      </c>
      <c r="C92" s="76" t="s">
        <v>151</v>
      </c>
      <c r="D92" s="55" t="s">
        <v>51</v>
      </c>
      <c r="E92" s="55" t="s">
        <v>198</v>
      </c>
      <c r="F92" s="70">
        <v>56.71</v>
      </c>
      <c r="G92" s="77">
        <v>54850</v>
      </c>
      <c r="H92" s="77">
        <v>56.78</v>
      </c>
      <c r="I92" s="77">
        <v>1</v>
      </c>
      <c r="J92" s="77">
        <v>11.2685705862842</v>
      </c>
      <c r="K92" s="77">
        <v>3.3141958278155902E-3</v>
      </c>
      <c r="L92" s="77">
        <v>-5.3330253183790397</v>
      </c>
      <c r="M92" s="77">
        <v>7.4231425111291605E-4</v>
      </c>
      <c r="N92" s="77">
        <v>16.601595904663199</v>
      </c>
      <c r="O92" s="77">
        <v>2.5718815767026798E-3</v>
      </c>
      <c r="P92" s="77">
        <v>7.5416956975758902</v>
      </c>
      <c r="Q92" s="77">
        <v>7.5416956975758902</v>
      </c>
      <c r="R92" s="77">
        <v>0</v>
      </c>
      <c r="S92" s="77">
        <v>1.4844942412651899E-3</v>
      </c>
      <c r="T92" s="77" t="s">
        <v>168</v>
      </c>
      <c r="U92" s="105">
        <v>-1.01617029325643</v>
      </c>
      <c r="V92" s="105">
        <v>-0.27661707873001601</v>
      </c>
      <c r="W92" s="101">
        <v>-0.73958065783437499</v>
      </c>
    </row>
    <row r="93" spans="2:23" x14ac:dyDescent="0.35">
      <c r="B93" s="55" t="s">
        <v>128</v>
      </c>
      <c r="C93" s="76" t="s">
        <v>151</v>
      </c>
      <c r="D93" s="55" t="s">
        <v>51</v>
      </c>
      <c r="E93" s="55" t="s">
        <v>199</v>
      </c>
      <c r="F93" s="70">
        <v>57.1</v>
      </c>
      <c r="G93" s="77">
        <v>53654</v>
      </c>
      <c r="H93" s="77">
        <v>56.94</v>
      </c>
      <c r="I93" s="77">
        <v>1</v>
      </c>
      <c r="J93" s="77">
        <v>-39.169625397775597</v>
      </c>
      <c r="K93" s="77">
        <v>6.0296400464421397E-2</v>
      </c>
      <c r="L93" s="77">
        <v>-27.4056983081738</v>
      </c>
      <c r="M93" s="77">
        <v>2.9517141380514499E-2</v>
      </c>
      <c r="N93" s="77">
        <v>-11.7639270896019</v>
      </c>
      <c r="O93" s="77">
        <v>3.0779259083906899E-2</v>
      </c>
      <c r="P93" s="77">
        <v>-3.3286470760233802</v>
      </c>
      <c r="Q93" s="77">
        <v>-3.32864707602337</v>
      </c>
      <c r="R93" s="77">
        <v>0</v>
      </c>
      <c r="S93" s="77">
        <v>4.35439730319057E-4</v>
      </c>
      <c r="T93" s="77" t="s">
        <v>168</v>
      </c>
      <c r="U93" s="105">
        <v>-0.12719498137197199</v>
      </c>
      <c r="V93" s="105">
        <v>-3.4624417196335897E-2</v>
      </c>
      <c r="W93" s="101">
        <v>-9.2573999280034999E-2</v>
      </c>
    </row>
    <row r="94" spans="2:23" x14ac:dyDescent="0.35">
      <c r="B94" s="55" t="s">
        <v>128</v>
      </c>
      <c r="C94" s="76" t="s">
        <v>151</v>
      </c>
      <c r="D94" s="55" t="s">
        <v>51</v>
      </c>
      <c r="E94" s="55" t="s">
        <v>200</v>
      </c>
      <c r="F94" s="70">
        <v>56.81</v>
      </c>
      <c r="G94" s="77">
        <v>58004</v>
      </c>
      <c r="H94" s="77">
        <v>55.76</v>
      </c>
      <c r="I94" s="77">
        <v>1</v>
      </c>
      <c r="J94" s="77">
        <v>-55.331357351888201</v>
      </c>
      <c r="K94" s="77">
        <v>0.63098733182952604</v>
      </c>
      <c r="L94" s="77">
        <v>-13.4038543485416</v>
      </c>
      <c r="M94" s="77">
        <v>3.7028608478904497E-2</v>
      </c>
      <c r="N94" s="77">
        <v>-41.9275030033467</v>
      </c>
      <c r="O94" s="77">
        <v>0.59395872335062105</v>
      </c>
      <c r="P94" s="77">
        <v>-7.2560520877146404</v>
      </c>
      <c r="Q94" s="77">
        <v>-7.2560520877146297</v>
      </c>
      <c r="R94" s="77">
        <v>0</v>
      </c>
      <c r="S94" s="77">
        <v>1.08512251605133E-2</v>
      </c>
      <c r="T94" s="77" t="s">
        <v>168</v>
      </c>
      <c r="U94" s="105">
        <v>-10.592911409724399</v>
      </c>
      <c r="V94" s="105">
        <v>-2.8835523227250999</v>
      </c>
      <c r="W94" s="101">
        <v>-7.7096451655551999</v>
      </c>
    </row>
    <row r="95" spans="2:23" x14ac:dyDescent="0.35">
      <c r="B95" s="55" t="s">
        <v>128</v>
      </c>
      <c r="C95" s="76" t="s">
        <v>151</v>
      </c>
      <c r="D95" s="55" t="s">
        <v>51</v>
      </c>
      <c r="E95" s="55" t="s">
        <v>201</v>
      </c>
      <c r="F95" s="70">
        <v>56.12</v>
      </c>
      <c r="G95" s="77">
        <v>53854</v>
      </c>
      <c r="H95" s="77">
        <v>55.95</v>
      </c>
      <c r="I95" s="77">
        <v>1</v>
      </c>
      <c r="J95" s="77">
        <v>-42.2472653516623</v>
      </c>
      <c r="K95" s="77">
        <v>8.8349155769841495E-2</v>
      </c>
      <c r="L95" s="77">
        <v>-56.874612670786298</v>
      </c>
      <c r="M95" s="77">
        <v>0.16011871753937201</v>
      </c>
      <c r="N95" s="77">
        <v>14.627347319124</v>
      </c>
      <c r="O95" s="77">
        <v>-7.1769561769530907E-2</v>
      </c>
      <c r="P95" s="77">
        <v>-5.0000877416052996</v>
      </c>
      <c r="Q95" s="77">
        <v>-5.0000877416052898</v>
      </c>
      <c r="R95" s="77">
        <v>0</v>
      </c>
      <c r="S95" s="77">
        <v>1.2375434324757E-3</v>
      </c>
      <c r="T95" s="77" t="s">
        <v>167</v>
      </c>
      <c r="U95" s="105">
        <v>-1.5349583495046599</v>
      </c>
      <c r="V95" s="105">
        <v>-0.41783911361112702</v>
      </c>
      <c r="W95" s="101">
        <v>-1.1171606899047</v>
      </c>
    </row>
    <row r="96" spans="2:23" x14ac:dyDescent="0.35">
      <c r="B96" s="55" t="s">
        <v>128</v>
      </c>
      <c r="C96" s="76" t="s">
        <v>151</v>
      </c>
      <c r="D96" s="55" t="s">
        <v>51</v>
      </c>
      <c r="E96" s="55" t="s">
        <v>201</v>
      </c>
      <c r="F96" s="70">
        <v>56.12</v>
      </c>
      <c r="G96" s="77">
        <v>58104</v>
      </c>
      <c r="H96" s="77">
        <v>55.19</v>
      </c>
      <c r="I96" s="77">
        <v>1</v>
      </c>
      <c r="J96" s="77">
        <v>-49.229057785586797</v>
      </c>
      <c r="K96" s="77">
        <v>0.31117741675063298</v>
      </c>
      <c r="L96" s="77">
        <v>-1.97420102199211</v>
      </c>
      <c r="M96" s="77">
        <v>5.0043510630013496E-4</v>
      </c>
      <c r="N96" s="77">
        <v>-47.254856763594702</v>
      </c>
      <c r="O96" s="77">
        <v>0.31067698164433299</v>
      </c>
      <c r="P96" s="77">
        <v>-1.73300404385736</v>
      </c>
      <c r="Q96" s="77">
        <v>-1.73300404385736</v>
      </c>
      <c r="R96" s="77">
        <v>0</v>
      </c>
      <c r="S96" s="77">
        <v>3.85624107257736E-4</v>
      </c>
      <c r="T96" s="77" t="s">
        <v>168</v>
      </c>
      <c r="U96" s="105">
        <v>-26.656289376727599</v>
      </c>
      <c r="V96" s="105">
        <v>-7.2562492193536601</v>
      </c>
      <c r="W96" s="101">
        <v>-19.400760053205602</v>
      </c>
    </row>
    <row r="97" spans="2:23" x14ac:dyDescent="0.35">
      <c r="B97" s="55" t="s">
        <v>128</v>
      </c>
      <c r="C97" s="76" t="s">
        <v>151</v>
      </c>
      <c r="D97" s="55" t="s">
        <v>51</v>
      </c>
      <c r="E97" s="55" t="s">
        <v>202</v>
      </c>
      <c r="F97" s="70">
        <v>56.35</v>
      </c>
      <c r="G97" s="77">
        <v>54050</v>
      </c>
      <c r="H97" s="77">
        <v>56.59</v>
      </c>
      <c r="I97" s="77">
        <v>1</v>
      </c>
      <c r="J97" s="77">
        <v>73.398877323818098</v>
      </c>
      <c r="K97" s="77">
        <v>9.5356894905425094E-2</v>
      </c>
      <c r="L97" s="77">
        <v>11.946135336533899</v>
      </c>
      <c r="M97" s="77">
        <v>2.5259696457744802E-3</v>
      </c>
      <c r="N97" s="77">
        <v>61.452741987284199</v>
      </c>
      <c r="O97" s="77">
        <v>9.2830925259650601E-2</v>
      </c>
      <c r="P97" s="77">
        <v>38.355376903935401</v>
      </c>
      <c r="Q97" s="77">
        <v>38.355376903935301</v>
      </c>
      <c r="R97" s="77">
        <v>0</v>
      </c>
      <c r="S97" s="77">
        <v>2.6039088392739999E-2</v>
      </c>
      <c r="T97" s="77" t="s">
        <v>167</v>
      </c>
      <c r="U97" s="105">
        <v>-9.5064957275358495</v>
      </c>
      <c r="V97" s="105">
        <v>-2.5878133759286501</v>
      </c>
      <c r="W97" s="101">
        <v>-6.9189390897657104</v>
      </c>
    </row>
    <row r="98" spans="2:23" x14ac:dyDescent="0.35">
      <c r="B98" s="55" t="s">
        <v>128</v>
      </c>
      <c r="C98" s="76" t="s">
        <v>151</v>
      </c>
      <c r="D98" s="55" t="s">
        <v>51</v>
      </c>
      <c r="E98" s="55" t="s">
        <v>202</v>
      </c>
      <c r="F98" s="70">
        <v>56.35</v>
      </c>
      <c r="G98" s="77">
        <v>56000</v>
      </c>
      <c r="H98" s="77">
        <v>56.75</v>
      </c>
      <c r="I98" s="77">
        <v>1</v>
      </c>
      <c r="J98" s="77">
        <v>34.668306028044199</v>
      </c>
      <c r="K98" s="77">
        <v>0.11658346995685</v>
      </c>
      <c r="L98" s="77">
        <v>43.299807173590999</v>
      </c>
      <c r="M98" s="77">
        <v>0.18186271022320499</v>
      </c>
      <c r="N98" s="77">
        <v>-8.6315011455467996</v>
      </c>
      <c r="O98" s="77">
        <v>-6.5279240266355495E-2</v>
      </c>
      <c r="P98" s="77">
        <v>-21.902694708958901</v>
      </c>
      <c r="Q98" s="77">
        <v>-21.902694708958901</v>
      </c>
      <c r="R98" s="77">
        <v>0</v>
      </c>
      <c r="S98" s="77">
        <v>4.6533619444844097E-2</v>
      </c>
      <c r="T98" s="77" t="s">
        <v>167</v>
      </c>
      <c r="U98" s="105">
        <v>-0.23894057884369599</v>
      </c>
      <c r="V98" s="105">
        <v>-6.5043276061528293E-2</v>
      </c>
      <c r="W98" s="101">
        <v>-0.17390375575558401</v>
      </c>
    </row>
    <row r="99" spans="2:23" x14ac:dyDescent="0.35">
      <c r="B99" s="55" t="s">
        <v>128</v>
      </c>
      <c r="C99" s="76" t="s">
        <v>151</v>
      </c>
      <c r="D99" s="55" t="s">
        <v>51</v>
      </c>
      <c r="E99" s="55" t="s">
        <v>202</v>
      </c>
      <c r="F99" s="70">
        <v>56.35</v>
      </c>
      <c r="G99" s="77">
        <v>58450</v>
      </c>
      <c r="H99" s="77">
        <v>56.21</v>
      </c>
      <c r="I99" s="77">
        <v>1</v>
      </c>
      <c r="J99" s="77">
        <v>-69.820143492567098</v>
      </c>
      <c r="K99" s="77">
        <v>0.124698725346714</v>
      </c>
      <c r="L99" s="77">
        <v>-66.527300997857594</v>
      </c>
      <c r="M99" s="77">
        <v>0.113214055882763</v>
      </c>
      <c r="N99" s="77">
        <v>-3.2928424947094501</v>
      </c>
      <c r="O99" s="77">
        <v>1.1484669463950299E-2</v>
      </c>
      <c r="P99" s="77">
        <v>-25.449984389182301</v>
      </c>
      <c r="Q99" s="77">
        <v>-25.449984389182202</v>
      </c>
      <c r="R99" s="77">
        <v>0</v>
      </c>
      <c r="S99" s="77">
        <v>1.6568209624378102E-2</v>
      </c>
      <c r="T99" s="77" t="s">
        <v>167</v>
      </c>
      <c r="U99" s="105">
        <v>0.185359248171797</v>
      </c>
      <c r="V99" s="105">
        <v>-5.0457619244666997E-2</v>
      </c>
      <c r="W99" s="101">
        <v>0.23580811673458399</v>
      </c>
    </row>
    <row r="100" spans="2:23" x14ac:dyDescent="0.35">
      <c r="B100" s="55" t="s">
        <v>128</v>
      </c>
      <c r="C100" s="76" t="s">
        <v>151</v>
      </c>
      <c r="D100" s="55" t="s">
        <v>51</v>
      </c>
      <c r="E100" s="55" t="s">
        <v>203</v>
      </c>
      <c r="F100" s="70">
        <v>55.95</v>
      </c>
      <c r="G100" s="77">
        <v>53850</v>
      </c>
      <c r="H100" s="77">
        <v>56.35</v>
      </c>
      <c r="I100" s="77">
        <v>1</v>
      </c>
      <c r="J100" s="77">
        <v>11.5954195437259</v>
      </c>
      <c r="K100" s="77">
        <v>0</v>
      </c>
      <c r="L100" s="77">
        <v>-3.3602879785744002</v>
      </c>
      <c r="M100" s="77">
        <v>0</v>
      </c>
      <c r="N100" s="77">
        <v>14.955707522300299</v>
      </c>
      <c r="O100" s="77">
        <v>0</v>
      </c>
      <c r="P100" s="77">
        <v>-2.7157755470984402</v>
      </c>
      <c r="Q100" s="77">
        <v>-2.7157755470984402</v>
      </c>
      <c r="R100" s="77">
        <v>0</v>
      </c>
      <c r="S100" s="77">
        <v>0</v>
      </c>
      <c r="T100" s="77" t="s">
        <v>167</v>
      </c>
      <c r="U100" s="105">
        <v>-5.9822830089201</v>
      </c>
      <c r="V100" s="105">
        <v>-1.62846883149938</v>
      </c>
      <c r="W100" s="101">
        <v>-4.3539757385645403</v>
      </c>
    </row>
    <row r="101" spans="2:23" x14ac:dyDescent="0.35">
      <c r="B101" s="55" t="s">
        <v>128</v>
      </c>
      <c r="C101" s="76" t="s">
        <v>151</v>
      </c>
      <c r="D101" s="55" t="s">
        <v>51</v>
      </c>
      <c r="E101" s="55" t="s">
        <v>203</v>
      </c>
      <c r="F101" s="70">
        <v>55.95</v>
      </c>
      <c r="G101" s="77">
        <v>53850</v>
      </c>
      <c r="H101" s="77">
        <v>56.35</v>
      </c>
      <c r="I101" s="77">
        <v>2</v>
      </c>
      <c r="J101" s="77">
        <v>26.819939860679099</v>
      </c>
      <c r="K101" s="77">
        <v>0</v>
      </c>
      <c r="L101" s="77">
        <v>-7.7722691412826501</v>
      </c>
      <c r="M101" s="77">
        <v>0</v>
      </c>
      <c r="N101" s="77">
        <v>34.592209001961699</v>
      </c>
      <c r="O101" s="77">
        <v>0</v>
      </c>
      <c r="P101" s="77">
        <v>-6.2815266471055402</v>
      </c>
      <c r="Q101" s="77">
        <v>-6.2815266471055304</v>
      </c>
      <c r="R101" s="77">
        <v>0</v>
      </c>
      <c r="S101" s="77">
        <v>0</v>
      </c>
      <c r="T101" s="77" t="s">
        <v>167</v>
      </c>
      <c r="U101" s="105">
        <v>-13.836883600784599</v>
      </c>
      <c r="V101" s="105">
        <v>-3.76661111407872</v>
      </c>
      <c r="W101" s="101">
        <v>-10.070646173931699</v>
      </c>
    </row>
    <row r="102" spans="2:23" x14ac:dyDescent="0.35">
      <c r="B102" s="55" t="s">
        <v>128</v>
      </c>
      <c r="C102" s="76" t="s">
        <v>151</v>
      </c>
      <c r="D102" s="55" t="s">
        <v>51</v>
      </c>
      <c r="E102" s="55" t="s">
        <v>203</v>
      </c>
      <c r="F102" s="70">
        <v>55.95</v>
      </c>
      <c r="G102" s="77">
        <v>58004</v>
      </c>
      <c r="H102" s="77">
        <v>55.76</v>
      </c>
      <c r="I102" s="77">
        <v>1</v>
      </c>
      <c r="J102" s="77">
        <v>-28.3145271846635</v>
      </c>
      <c r="K102" s="77">
        <v>2.72582232894957E-2</v>
      </c>
      <c r="L102" s="77">
        <v>32.056545672381397</v>
      </c>
      <c r="M102" s="77">
        <v>3.4939152095146003E-2</v>
      </c>
      <c r="N102" s="77">
        <v>-60.371072857044901</v>
      </c>
      <c r="O102" s="77">
        <v>-7.6809288056503599E-3</v>
      </c>
      <c r="P102" s="77">
        <v>-2.52231916228506</v>
      </c>
      <c r="Q102" s="77">
        <v>-2.52231916228506</v>
      </c>
      <c r="R102" s="77">
        <v>0</v>
      </c>
      <c r="S102" s="77">
        <v>2.1631119451863401E-4</v>
      </c>
      <c r="T102" s="77" t="s">
        <v>167</v>
      </c>
      <c r="U102" s="105">
        <v>-11.8995221212784</v>
      </c>
      <c r="V102" s="105">
        <v>-3.23923172062322</v>
      </c>
      <c r="W102" s="101">
        <v>-8.6606117663281292</v>
      </c>
    </row>
    <row r="103" spans="2:23" x14ac:dyDescent="0.35">
      <c r="B103" s="55" t="s">
        <v>128</v>
      </c>
      <c r="C103" s="76" t="s">
        <v>151</v>
      </c>
      <c r="D103" s="55" t="s">
        <v>51</v>
      </c>
      <c r="E103" s="55" t="s">
        <v>204</v>
      </c>
      <c r="F103" s="70">
        <v>56.79</v>
      </c>
      <c r="G103" s="77">
        <v>54000</v>
      </c>
      <c r="H103" s="77">
        <v>56.71</v>
      </c>
      <c r="I103" s="77">
        <v>1</v>
      </c>
      <c r="J103" s="77">
        <v>-4.12668678664265</v>
      </c>
      <c r="K103" s="77">
        <v>1.03199035640409E-3</v>
      </c>
      <c r="L103" s="77">
        <v>-1.21676613123665</v>
      </c>
      <c r="M103" s="77">
        <v>8.9719500978351996E-5</v>
      </c>
      <c r="N103" s="77">
        <v>-2.90992065540599</v>
      </c>
      <c r="O103" s="77">
        <v>9.4227085542574103E-4</v>
      </c>
      <c r="P103" s="77">
        <v>-11.156237178086601</v>
      </c>
      <c r="Q103" s="77">
        <v>-11.156237178086499</v>
      </c>
      <c r="R103" s="77">
        <v>0</v>
      </c>
      <c r="S103" s="77">
        <v>7.5423746552075299E-3</v>
      </c>
      <c r="T103" s="77" t="s">
        <v>167</v>
      </c>
      <c r="U103" s="105">
        <v>-0.179319781387063</v>
      </c>
      <c r="V103" s="105">
        <v>-4.8813584115745497E-2</v>
      </c>
      <c r="W103" s="101">
        <v>-0.130511040089511</v>
      </c>
    </row>
    <row r="104" spans="2:23" x14ac:dyDescent="0.35">
      <c r="B104" s="55" t="s">
        <v>128</v>
      </c>
      <c r="C104" s="76" t="s">
        <v>151</v>
      </c>
      <c r="D104" s="55" t="s">
        <v>51</v>
      </c>
      <c r="E104" s="55" t="s">
        <v>204</v>
      </c>
      <c r="F104" s="70">
        <v>56.79</v>
      </c>
      <c r="G104" s="77">
        <v>54850</v>
      </c>
      <c r="H104" s="77">
        <v>56.78</v>
      </c>
      <c r="I104" s="77">
        <v>1</v>
      </c>
      <c r="J104" s="77">
        <v>-1.08990879615945</v>
      </c>
      <c r="K104" s="77">
        <v>9.3844193531710004E-6</v>
      </c>
      <c r="L104" s="77">
        <v>15.5113468529405</v>
      </c>
      <c r="M104" s="77">
        <v>1.90075486141859E-3</v>
      </c>
      <c r="N104" s="77">
        <v>-16.601255649099901</v>
      </c>
      <c r="O104" s="77">
        <v>-1.8913704420654199E-3</v>
      </c>
      <c r="P104" s="77">
        <v>-7.5416956975759701</v>
      </c>
      <c r="Q104" s="77">
        <v>-7.5416956975759701</v>
      </c>
      <c r="R104" s="77">
        <v>0</v>
      </c>
      <c r="S104" s="77">
        <v>4.4932967455920401E-4</v>
      </c>
      <c r="T104" s="77" t="s">
        <v>168</v>
      </c>
      <c r="U104" s="105">
        <v>-0.27341402704364998</v>
      </c>
      <c r="V104" s="105">
        <v>-7.4427475342008095E-2</v>
      </c>
      <c r="W104" s="101">
        <v>-0.19899393568579701</v>
      </c>
    </row>
    <row r="105" spans="2:23" x14ac:dyDescent="0.35">
      <c r="B105" s="55" t="s">
        <v>128</v>
      </c>
      <c r="C105" s="76" t="s">
        <v>151</v>
      </c>
      <c r="D105" s="55" t="s">
        <v>51</v>
      </c>
      <c r="E105" s="55" t="s">
        <v>149</v>
      </c>
      <c r="F105" s="70">
        <v>56.71</v>
      </c>
      <c r="G105" s="77">
        <v>54250</v>
      </c>
      <c r="H105" s="77">
        <v>56.69</v>
      </c>
      <c r="I105" s="77">
        <v>1</v>
      </c>
      <c r="J105" s="77">
        <v>-9.5442124356990199</v>
      </c>
      <c r="K105" s="77">
        <v>1.23885107784142E-3</v>
      </c>
      <c r="L105" s="77">
        <v>8.7601062804087402</v>
      </c>
      <c r="M105" s="77">
        <v>1.0436566837991701E-3</v>
      </c>
      <c r="N105" s="77">
        <v>-18.304318716107801</v>
      </c>
      <c r="O105" s="77">
        <v>1.95194394042253E-4</v>
      </c>
      <c r="P105" s="77">
        <v>-5.0428027718575503</v>
      </c>
      <c r="Q105" s="77">
        <v>-5.0428027718575397</v>
      </c>
      <c r="R105" s="77">
        <v>0</v>
      </c>
      <c r="S105" s="77">
        <v>3.4584609322361602E-4</v>
      </c>
      <c r="T105" s="77" t="s">
        <v>167</v>
      </c>
      <c r="U105" s="105">
        <v>-0.355018852180016</v>
      </c>
      <c r="V105" s="105">
        <v>-9.6641555491071104E-2</v>
      </c>
      <c r="W105" s="101">
        <v>-0.25838688454223702</v>
      </c>
    </row>
    <row r="106" spans="2:23" x14ac:dyDescent="0.35">
      <c r="B106" s="55" t="s">
        <v>128</v>
      </c>
      <c r="C106" s="76" t="s">
        <v>151</v>
      </c>
      <c r="D106" s="55" t="s">
        <v>51</v>
      </c>
      <c r="E106" s="55" t="s">
        <v>205</v>
      </c>
      <c r="F106" s="70">
        <v>56.59</v>
      </c>
      <c r="G106" s="77">
        <v>54250</v>
      </c>
      <c r="H106" s="77">
        <v>56.69</v>
      </c>
      <c r="I106" s="77">
        <v>1</v>
      </c>
      <c r="J106" s="77">
        <v>9.5475756628944897</v>
      </c>
      <c r="K106" s="77">
        <v>5.48760330252945E-3</v>
      </c>
      <c r="L106" s="77">
        <v>-8.7572760865405304</v>
      </c>
      <c r="M106" s="77">
        <v>4.6167310442448602E-3</v>
      </c>
      <c r="N106" s="77">
        <v>18.304851749434999</v>
      </c>
      <c r="O106" s="77">
        <v>8.7087225828458704E-4</v>
      </c>
      <c r="P106" s="77">
        <v>5.0428027718572199</v>
      </c>
      <c r="Q106" s="77">
        <v>5.0428027718572102</v>
      </c>
      <c r="R106" s="77">
        <v>0</v>
      </c>
      <c r="S106" s="77">
        <v>1.5308775597102199E-3</v>
      </c>
      <c r="T106" s="77" t="s">
        <v>167</v>
      </c>
      <c r="U106" s="105">
        <v>-1.7811589702341499</v>
      </c>
      <c r="V106" s="105">
        <v>-0.48485868399186</v>
      </c>
      <c r="W106" s="101">
        <v>-1.29634838929595</v>
      </c>
    </row>
    <row r="107" spans="2:23" x14ac:dyDescent="0.35">
      <c r="B107" s="55" t="s">
        <v>128</v>
      </c>
      <c r="C107" s="76" t="s">
        <v>151</v>
      </c>
      <c r="D107" s="55" t="s">
        <v>51</v>
      </c>
      <c r="E107" s="55" t="s">
        <v>206</v>
      </c>
      <c r="F107" s="70">
        <v>56.73</v>
      </c>
      <c r="G107" s="77">
        <v>53550</v>
      </c>
      <c r="H107" s="77">
        <v>56.71</v>
      </c>
      <c r="I107" s="77">
        <v>1</v>
      </c>
      <c r="J107" s="77">
        <v>1.7057504764805</v>
      </c>
      <c r="K107" s="77">
        <v>5.1499648977837998E-5</v>
      </c>
      <c r="L107" s="77">
        <v>15.0595525964206</v>
      </c>
      <c r="M107" s="77">
        <v>4.0141852019571602E-3</v>
      </c>
      <c r="N107" s="77">
        <v>-13.3538021199401</v>
      </c>
      <c r="O107" s="77">
        <v>-3.96268555297932E-3</v>
      </c>
      <c r="P107" s="77">
        <v>-12.989327023684799</v>
      </c>
      <c r="Q107" s="77">
        <v>-12.989327023684799</v>
      </c>
      <c r="R107" s="77">
        <v>0</v>
      </c>
      <c r="S107" s="77">
        <v>2.98639031254964E-3</v>
      </c>
      <c r="T107" s="77" t="s">
        <v>167</v>
      </c>
      <c r="U107" s="105">
        <v>-0.49183956696373599</v>
      </c>
      <c r="V107" s="105">
        <v>-0.13388624438267399</v>
      </c>
      <c r="W107" s="101">
        <v>-0.35796660549711501</v>
      </c>
    </row>
    <row r="108" spans="2:23" x14ac:dyDescent="0.35">
      <c r="B108" s="55" t="s">
        <v>128</v>
      </c>
      <c r="C108" s="76" t="s">
        <v>151</v>
      </c>
      <c r="D108" s="55" t="s">
        <v>51</v>
      </c>
      <c r="E108" s="55" t="s">
        <v>207</v>
      </c>
      <c r="F108" s="70">
        <v>55.84</v>
      </c>
      <c r="G108" s="77">
        <v>58200</v>
      </c>
      <c r="H108" s="77">
        <v>56.29</v>
      </c>
      <c r="I108" s="77">
        <v>1</v>
      </c>
      <c r="J108" s="77">
        <v>24.921313392515</v>
      </c>
      <c r="K108" s="77">
        <v>0.109308647572599</v>
      </c>
      <c r="L108" s="77">
        <v>50.265858063621998</v>
      </c>
      <c r="M108" s="77">
        <v>0.44469154168950698</v>
      </c>
      <c r="N108" s="77">
        <v>-25.344544671107101</v>
      </c>
      <c r="O108" s="77">
        <v>-0.33538289411690803</v>
      </c>
      <c r="P108" s="77">
        <v>-23.449989834479901</v>
      </c>
      <c r="Q108" s="77">
        <v>-23.449989834479901</v>
      </c>
      <c r="R108" s="77">
        <v>0</v>
      </c>
      <c r="S108" s="77">
        <v>9.6782756089749303E-2</v>
      </c>
      <c r="T108" s="77" t="s">
        <v>168</v>
      </c>
      <c r="U108" s="105">
        <v>-7.3981968566663801</v>
      </c>
      <c r="V108" s="105">
        <v>-2.01390221298686</v>
      </c>
      <c r="W108" s="101">
        <v>-5.3844944438468803</v>
      </c>
    </row>
    <row r="109" spans="2:23" x14ac:dyDescent="0.35">
      <c r="B109" s="55" t="s">
        <v>128</v>
      </c>
      <c r="C109" s="76" t="s">
        <v>151</v>
      </c>
      <c r="D109" s="55" t="s">
        <v>51</v>
      </c>
      <c r="E109" s="55" t="s">
        <v>208</v>
      </c>
      <c r="F109" s="70">
        <v>56.89</v>
      </c>
      <c r="G109" s="77">
        <v>53000</v>
      </c>
      <c r="H109" s="77">
        <v>56.92</v>
      </c>
      <c r="I109" s="77">
        <v>1</v>
      </c>
      <c r="J109" s="77">
        <v>14.7973737963398</v>
      </c>
      <c r="K109" s="77">
        <v>5.4127473457599102E-3</v>
      </c>
      <c r="L109" s="77">
        <v>59.026698455053896</v>
      </c>
      <c r="M109" s="77">
        <v>8.6128215946055506E-2</v>
      </c>
      <c r="N109" s="77">
        <v>-44.229324658714098</v>
      </c>
      <c r="O109" s="77">
        <v>-8.0715468600295603E-2</v>
      </c>
      <c r="P109" s="77">
        <v>-18.741067775814201</v>
      </c>
      <c r="Q109" s="77">
        <v>-18.741067775814201</v>
      </c>
      <c r="R109" s="77">
        <v>0</v>
      </c>
      <c r="S109" s="77">
        <v>8.6823468004557907E-3</v>
      </c>
      <c r="T109" s="77" t="s">
        <v>168</v>
      </c>
      <c r="U109" s="105">
        <v>-3.2662340009383399</v>
      </c>
      <c r="V109" s="105">
        <v>-0.88911879611522804</v>
      </c>
      <c r="W109" s="101">
        <v>-2.3772034147089398</v>
      </c>
    </row>
    <row r="110" spans="2:23" x14ac:dyDescent="0.35">
      <c r="B110" s="55" t="s">
        <v>128</v>
      </c>
      <c r="C110" s="76" t="s">
        <v>151</v>
      </c>
      <c r="D110" s="55" t="s">
        <v>51</v>
      </c>
      <c r="E110" s="55" t="s">
        <v>209</v>
      </c>
      <c r="F110" s="70">
        <v>56.75</v>
      </c>
      <c r="G110" s="77">
        <v>56100</v>
      </c>
      <c r="H110" s="77">
        <v>56.81</v>
      </c>
      <c r="I110" s="77">
        <v>1</v>
      </c>
      <c r="J110" s="77">
        <v>4.6710786263034096</v>
      </c>
      <c r="K110" s="77">
        <v>1.67133352583611E-3</v>
      </c>
      <c r="L110" s="77">
        <v>13.2640375198021</v>
      </c>
      <c r="M110" s="77">
        <v>1.3476597355626599E-2</v>
      </c>
      <c r="N110" s="77">
        <v>-8.5929588934987002</v>
      </c>
      <c r="O110" s="77">
        <v>-1.18052638297905E-2</v>
      </c>
      <c r="P110" s="77">
        <v>-21.902694708958801</v>
      </c>
      <c r="Q110" s="77">
        <v>-21.902694708958698</v>
      </c>
      <c r="R110" s="77">
        <v>0</v>
      </c>
      <c r="S110" s="77">
        <v>3.6747167520361002E-2</v>
      </c>
      <c r="T110" s="77" t="s">
        <v>167</v>
      </c>
      <c r="U110" s="105">
        <v>-0.15472534664556201</v>
      </c>
      <c r="V110" s="105">
        <v>-4.2118603228823201E-2</v>
      </c>
      <c r="W110" s="101">
        <v>-0.11261092202278999</v>
      </c>
    </row>
    <row r="111" spans="2:23" x14ac:dyDescent="0.35">
      <c r="B111" s="55" t="s">
        <v>128</v>
      </c>
      <c r="C111" s="76" t="s">
        <v>151</v>
      </c>
      <c r="D111" s="55" t="s">
        <v>51</v>
      </c>
      <c r="E111" s="55" t="s">
        <v>150</v>
      </c>
      <c r="F111" s="70">
        <v>56.83</v>
      </c>
      <c r="G111" s="77">
        <v>56100</v>
      </c>
      <c r="H111" s="77">
        <v>56.81</v>
      </c>
      <c r="I111" s="77">
        <v>1</v>
      </c>
      <c r="J111" s="77">
        <v>-0.99325500284040202</v>
      </c>
      <c r="K111" s="77">
        <v>8.1588139905200996E-5</v>
      </c>
      <c r="L111" s="77">
        <v>-17.326806690194498</v>
      </c>
      <c r="M111" s="77">
        <v>2.4828047627563701E-2</v>
      </c>
      <c r="N111" s="77">
        <v>16.333551687354099</v>
      </c>
      <c r="O111" s="77">
        <v>-2.4746459487658499E-2</v>
      </c>
      <c r="P111" s="77">
        <v>24.417348891265899</v>
      </c>
      <c r="Q111" s="77">
        <v>24.417348891265899</v>
      </c>
      <c r="R111" s="77">
        <v>0</v>
      </c>
      <c r="S111" s="77">
        <v>4.93063128527945E-2</v>
      </c>
      <c r="T111" s="77" t="s">
        <v>167</v>
      </c>
      <c r="U111" s="105">
        <v>-1.0794227943417301</v>
      </c>
      <c r="V111" s="105">
        <v>-0.29383537588817599</v>
      </c>
      <c r="W111" s="101">
        <v>-0.78561656999672103</v>
      </c>
    </row>
    <row r="112" spans="2:23" x14ac:dyDescent="0.35">
      <c r="B112" s="55" t="s">
        <v>128</v>
      </c>
      <c r="C112" s="76" t="s">
        <v>151</v>
      </c>
      <c r="D112" s="55" t="s">
        <v>51</v>
      </c>
      <c r="E112" s="55" t="s">
        <v>52</v>
      </c>
      <c r="F112" s="70">
        <v>55.76</v>
      </c>
      <c r="G112" s="77">
        <v>58054</v>
      </c>
      <c r="H112" s="77">
        <v>55.41</v>
      </c>
      <c r="I112" s="77">
        <v>1</v>
      </c>
      <c r="J112" s="77">
        <v>-60.336608737314599</v>
      </c>
      <c r="K112" s="77">
        <v>0.20459645709029201</v>
      </c>
      <c r="L112" s="77">
        <v>5.7526600890209201</v>
      </c>
      <c r="M112" s="77">
        <v>1.8598321132095601E-3</v>
      </c>
      <c r="N112" s="77">
        <v>-66.089268826335498</v>
      </c>
      <c r="O112" s="77">
        <v>0.202736624977083</v>
      </c>
      <c r="P112" s="77">
        <v>0.86696109584709002</v>
      </c>
      <c r="Q112" s="77">
        <v>0.86696109584708902</v>
      </c>
      <c r="R112" s="77">
        <v>0</v>
      </c>
      <c r="S112" s="77">
        <v>4.2241130644236E-5</v>
      </c>
      <c r="T112" s="77" t="s">
        <v>167</v>
      </c>
      <c r="U112" s="105">
        <v>-11.862128789866301</v>
      </c>
      <c r="V112" s="105">
        <v>-3.2290526845228502</v>
      </c>
      <c r="W112" s="101">
        <v>-8.6333964611496103</v>
      </c>
    </row>
    <row r="113" spans="2:23" x14ac:dyDescent="0.35">
      <c r="B113" s="55" t="s">
        <v>128</v>
      </c>
      <c r="C113" s="76" t="s">
        <v>151</v>
      </c>
      <c r="D113" s="55" t="s">
        <v>51</v>
      </c>
      <c r="E113" s="55" t="s">
        <v>52</v>
      </c>
      <c r="F113" s="70">
        <v>55.76</v>
      </c>
      <c r="G113" s="77">
        <v>58104</v>
      </c>
      <c r="H113" s="77">
        <v>55.19</v>
      </c>
      <c r="I113" s="77">
        <v>1</v>
      </c>
      <c r="J113" s="77">
        <v>-62.196023624254103</v>
      </c>
      <c r="K113" s="77">
        <v>0.34583007470738902</v>
      </c>
      <c r="L113" s="77">
        <v>3.8876157183942901</v>
      </c>
      <c r="M113" s="77">
        <v>1.35115190406723E-3</v>
      </c>
      <c r="N113" s="77">
        <v>-66.083639342648496</v>
      </c>
      <c r="O113" s="77">
        <v>0.34447892280332199</v>
      </c>
      <c r="P113" s="77">
        <v>0.86604294800931203</v>
      </c>
      <c r="Q113" s="77">
        <v>0.86604294800931203</v>
      </c>
      <c r="R113" s="77">
        <v>0</v>
      </c>
      <c r="S113" s="77">
        <v>6.7052716669020997E-5</v>
      </c>
      <c r="T113" s="77" t="s">
        <v>167</v>
      </c>
      <c r="U113" s="105">
        <v>-18.5577061827953</v>
      </c>
      <c r="V113" s="105">
        <v>-5.0516911449598796</v>
      </c>
      <c r="W113" s="101">
        <v>-13.506516218443799</v>
      </c>
    </row>
    <row r="114" spans="2:23" x14ac:dyDescent="0.35">
      <c r="B114" s="55" t="s">
        <v>128</v>
      </c>
      <c r="C114" s="76" t="s">
        <v>151</v>
      </c>
      <c r="D114" s="55" t="s">
        <v>51</v>
      </c>
      <c r="E114" s="55" t="s">
        <v>210</v>
      </c>
      <c r="F114" s="70">
        <v>55.41</v>
      </c>
      <c r="G114" s="77">
        <v>58104</v>
      </c>
      <c r="H114" s="77">
        <v>55.19</v>
      </c>
      <c r="I114" s="77">
        <v>1</v>
      </c>
      <c r="J114" s="77">
        <v>-65.506969209144501</v>
      </c>
      <c r="K114" s="77">
        <v>0.14332484469992501</v>
      </c>
      <c r="L114" s="77">
        <v>0.755320624607274</v>
      </c>
      <c r="M114" s="77">
        <v>1.9055008814968002E-5</v>
      </c>
      <c r="N114" s="77">
        <v>-66.262289833751694</v>
      </c>
      <c r="O114" s="77">
        <v>0.14330578969110999</v>
      </c>
      <c r="P114" s="77">
        <v>0.86696109584735004</v>
      </c>
      <c r="Q114" s="77">
        <v>0.86696109584734904</v>
      </c>
      <c r="R114" s="77">
        <v>0</v>
      </c>
      <c r="S114" s="77">
        <v>2.5104159493209E-5</v>
      </c>
      <c r="T114" s="77" t="s">
        <v>167</v>
      </c>
      <c r="U114" s="105">
        <v>-6.6528935935069402</v>
      </c>
      <c r="V114" s="105">
        <v>-1.81101927811731</v>
      </c>
      <c r="W114" s="101">
        <v>-4.84205398744745</v>
      </c>
    </row>
    <row r="115" spans="2:23" x14ac:dyDescent="0.35">
      <c r="B115" s="55" t="s">
        <v>128</v>
      </c>
      <c r="C115" s="76" t="s">
        <v>151</v>
      </c>
      <c r="D115" s="55" t="s">
        <v>51</v>
      </c>
      <c r="E115" s="55" t="s">
        <v>211</v>
      </c>
      <c r="F115" s="70">
        <v>56.16</v>
      </c>
      <c r="G115" s="77">
        <v>58200</v>
      </c>
      <c r="H115" s="77">
        <v>56.29</v>
      </c>
      <c r="I115" s="77">
        <v>1</v>
      </c>
      <c r="J115" s="77">
        <v>8.9265704621233795</v>
      </c>
      <c r="K115" s="77">
        <v>3.2590617028038799E-3</v>
      </c>
      <c r="L115" s="77">
        <v>-16.246514530932501</v>
      </c>
      <c r="M115" s="77">
        <v>1.0795523687115401E-2</v>
      </c>
      <c r="N115" s="77">
        <v>25.173084993055799</v>
      </c>
      <c r="O115" s="77">
        <v>-7.5364619843115198E-3</v>
      </c>
      <c r="P115" s="77">
        <v>23.449989834480199</v>
      </c>
      <c r="Q115" s="77">
        <v>23.4499898344801</v>
      </c>
      <c r="R115" s="77">
        <v>0</v>
      </c>
      <c r="S115" s="77">
        <v>2.2490992750402401E-2</v>
      </c>
      <c r="T115" s="77" t="s">
        <v>167</v>
      </c>
      <c r="U115" s="105">
        <v>-3.6962386241652299</v>
      </c>
      <c r="V115" s="105">
        <v>-1.00617262410723</v>
      </c>
      <c r="W115" s="101">
        <v>-2.69016582290809</v>
      </c>
    </row>
    <row r="116" spans="2:23" x14ac:dyDescent="0.35">
      <c r="B116" s="55" t="s">
        <v>128</v>
      </c>
      <c r="C116" s="76" t="s">
        <v>151</v>
      </c>
      <c r="D116" s="55" t="s">
        <v>51</v>
      </c>
      <c r="E116" s="55" t="s">
        <v>211</v>
      </c>
      <c r="F116" s="70">
        <v>56.16</v>
      </c>
      <c r="G116" s="77">
        <v>58300</v>
      </c>
      <c r="H116" s="77">
        <v>56.12</v>
      </c>
      <c r="I116" s="77">
        <v>1</v>
      </c>
      <c r="J116" s="77">
        <v>-5.0233250699739198</v>
      </c>
      <c r="K116" s="77">
        <v>9.5636082135201804E-4</v>
      </c>
      <c r="L116" s="77">
        <v>11.6649333059796</v>
      </c>
      <c r="M116" s="77">
        <v>5.1570783563488704E-3</v>
      </c>
      <c r="N116" s="77">
        <v>-16.688258375953499</v>
      </c>
      <c r="O116" s="77">
        <v>-4.2007175349968598E-3</v>
      </c>
      <c r="P116" s="77">
        <v>-27.562974354403099</v>
      </c>
      <c r="Q116" s="77">
        <v>-27.562974354403</v>
      </c>
      <c r="R116" s="77">
        <v>0</v>
      </c>
      <c r="S116" s="77">
        <v>2.8793295344410101E-2</v>
      </c>
      <c r="T116" s="77" t="s">
        <v>167</v>
      </c>
      <c r="U116" s="105">
        <v>-0.90335861745284896</v>
      </c>
      <c r="V116" s="105">
        <v>-0.245908017055497</v>
      </c>
      <c r="W116" s="101">
        <v>-0.65747499704513601</v>
      </c>
    </row>
    <row r="117" spans="2:23" x14ac:dyDescent="0.35">
      <c r="B117" s="55" t="s">
        <v>128</v>
      </c>
      <c r="C117" s="76" t="s">
        <v>151</v>
      </c>
      <c r="D117" s="55" t="s">
        <v>51</v>
      </c>
      <c r="E117" s="55" t="s">
        <v>211</v>
      </c>
      <c r="F117" s="70">
        <v>56.16</v>
      </c>
      <c r="G117" s="77">
        <v>58500</v>
      </c>
      <c r="H117" s="77">
        <v>56.13</v>
      </c>
      <c r="I117" s="77">
        <v>1</v>
      </c>
      <c r="J117" s="77">
        <v>-23.865633981462601</v>
      </c>
      <c r="K117" s="77">
        <v>2.96175612375313E-3</v>
      </c>
      <c r="L117" s="77">
        <v>-15.385810556292901</v>
      </c>
      <c r="M117" s="77">
        <v>1.23096046566549E-3</v>
      </c>
      <c r="N117" s="77">
        <v>-8.4798234251696805</v>
      </c>
      <c r="O117" s="77">
        <v>1.73079565808764E-3</v>
      </c>
      <c r="P117" s="77">
        <v>4.1129845199236001</v>
      </c>
      <c r="Q117" s="77">
        <v>4.1129845199236001</v>
      </c>
      <c r="R117" s="77">
        <v>0</v>
      </c>
      <c r="S117" s="77">
        <v>8.7966536637882004E-5</v>
      </c>
      <c r="T117" s="77" t="s">
        <v>167</v>
      </c>
      <c r="U117" s="105">
        <v>-0.157219180531709</v>
      </c>
      <c r="V117" s="105">
        <v>-4.2797462913072702E-2</v>
      </c>
      <c r="W117" s="101">
        <v>-0.11442596357467</v>
      </c>
    </row>
    <row r="118" spans="2:23" x14ac:dyDescent="0.35">
      <c r="B118" s="55" t="s">
        <v>128</v>
      </c>
      <c r="C118" s="76" t="s">
        <v>151</v>
      </c>
      <c r="D118" s="55" t="s">
        <v>51</v>
      </c>
      <c r="E118" s="55" t="s">
        <v>212</v>
      </c>
      <c r="F118" s="70">
        <v>56.12</v>
      </c>
      <c r="G118" s="77">
        <v>58305</v>
      </c>
      <c r="H118" s="77">
        <v>56.12</v>
      </c>
      <c r="I118" s="77">
        <v>1</v>
      </c>
      <c r="J118" s="77">
        <v>13.8768083434093</v>
      </c>
      <c r="K118" s="77">
        <v>0</v>
      </c>
      <c r="L118" s="77">
        <v>13.8768083434096</v>
      </c>
      <c r="M118" s="77">
        <v>0</v>
      </c>
      <c r="N118" s="77">
        <v>-3.4694499999999999E-13</v>
      </c>
      <c r="O118" s="77">
        <v>0</v>
      </c>
      <c r="P118" s="77">
        <v>-9.1538999999999997E-14</v>
      </c>
      <c r="Q118" s="77">
        <v>-9.1538999999999997E-14</v>
      </c>
      <c r="R118" s="77">
        <v>0</v>
      </c>
      <c r="S118" s="77">
        <v>0</v>
      </c>
      <c r="T118" s="77" t="s">
        <v>167</v>
      </c>
      <c r="U118" s="105">
        <v>0</v>
      </c>
      <c r="V118" s="105">
        <v>0</v>
      </c>
      <c r="W118" s="101">
        <v>0</v>
      </c>
    </row>
    <row r="119" spans="2:23" x14ac:dyDescent="0.35">
      <c r="B119" s="55" t="s">
        <v>128</v>
      </c>
      <c r="C119" s="76" t="s">
        <v>151</v>
      </c>
      <c r="D119" s="55" t="s">
        <v>51</v>
      </c>
      <c r="E119" s="55" t="s">
        <v>212</v>
      </c>
      <c r="F119" s="70">
        <v>56.12</v>
      </c>
      <c r="G119" s="77">
        <v>58350</v>
      </c>
      <c r="H119" s="77">
        <v>55.84</v>
      </c>
      <c r="I119" s="77">
        <v>1</v>
      </c>
      <c r="J119" s="77">
        <v>-35.427106618692797</v>
      </c>
      <c r="K119" s="77">
        <v>8.32117962675787E-2</v>
      </c>
      <c r="L119" s="77">
        <v>-6.9205887036871099</v>
      </c>
      <c r="M119" s="77">
        <v>3.1754085327713802E-3</v>
      </c>
      <c r="N119" s="77">
        <v>-28.506517915005698</v>
      </c>
      <c r="O119" s="77">
        <v>8.0036387734807299E-2</v>
      </c>
      <c r="P119" s="77">
        <v>-48.899974223661999</v>
      </c>
      <c r="Q119" s="77">
        <v>-48.8999742236619</v>
      </c>
      <c r="R119" s="77">
        <v>0</v>
      </c>
      <c r="S119" s="77">
        <v>0.15853705586265901</v>
      </c>
      <c r="T119" s="77" t="s">
        <v>167</v>
      </c>
      <c r="U119" s="105">
        <v>-3.5013880308069099</v>
      </c>
      <c r="V119" s="105">
        <v>-0.95313131569536802</v>
      </c>
      <c r="W119" s="101">
        <v>-2.5483512757089599</v>
      </c>
    </row>
    <row r="120" spans="2:23" x14ac:dyDescent="0.35">
      <c r="B120" s="55" t="s">
        <v>128</v>
      </c>
      <c r="C120" s="76" t="s">
        <v>151</v>
      </c>
      <c r="D120" s="55" t="s">
        <v>51</v>
      </c>
      <c r="E120" s="55" t="s">
        <v>212</v>
      </c>
      <c r="F120" s="70">
        <v>56.12</v>
      </c>
      <c r="G120" s="77">
        <v>58600</v>
      </c>
      <c r="H120" s="77">
        <v>56.12</v>
      </c>
      <c r="I120" s="77">
        <v>1</v>
      </c>
      <c r="J120" s="77">
        <v>7.9326766496420396</v>
      </c>
      <c r="K120" s="77">
        <v>2.4164105789866E-4</v>
      </c>
      <c r="L120" s="77">
        <v>-3.8475726570935</v>
      </c>
      <c r="M120" s="77">
        <v>5.6846650950195999E-5</v>
      </c>
      <c r="N120" s="77">
        <v>11.780249306735501</v>
      </c>
      <c r="O120" s="77">
        <v>1.84794406948464E-4</v>
      </c>
      <c r="P120" s="77">
        <v>21.336999869257099</v>
      </c>
      <c r="Q120" s="77">
        <v>21.336999869256999</v>
      </c>
      <c r="R120" s="77">
        <v>0</v>
      </c>
      <c r="S120" s="77">
        <v>1.74822744353539E-3</v>
      </c>
      <c r="T120" s="77" t="s">
        <v>168</v>
      </c>
      <c r="U120" s="105">
        <v>1.0370662117947699E-2</v>
      </c>
      <c r="V120" s="105">
        <v>-2.8230526700103301E-3</v>
      </c>
      <c r="W120" s="101">
        <v>1.3193225196173599E-2</v>
      </c>
    </row>
    <row r="121" spans="2:23" x14ac:dyDescent="0.35">
      <c r="B121" s="55" t="s">
        <v>128</v>
      </c>
      <c r="C121" s="76" t="s">
        <v>151</v>
      </c>
      <c r="D121" s="55" t="s">
        <v>51</v>
      </c>
      <c r="E121" s="55" t="s">
        <v>213</v>
      </c>
      <c r="F121" s="70">
        <v>56.12</v>
      </c>
      <c r="G121" s="77">
        <v>58300</v>
      </c>
      <c r="H121" s="77">
        <v>56.12</v>
      </c>
      <c r="I121" s="77">
        <v>2</v>
      </c>
      <c r="J121" s="77">
        <v>-8.5520916565897203</v>
      </c>
      <c r="K121" s="77">
        <v>0</v>
      </c>
      <c r="L121" s="77">
        <v>-8.5520916565898997</v>
      </c>
      <c r="M121" s="77">
        <v>0</v>
      </c>
      <c r="N121" s="77">
        <v>1.8735E-13</v>
      </c>
      <c r="O121" s="77">
        <v>0</v>
      </c>
      <c r="P121" s="77">
        <v>7.0717999999999995E-14</v>
      </c>
      <c r="Q121" s="77">
        <v>7.0719000000000004E-14</v>
      </c>
      <c r="R121" s="77">
        <v>0</v>
      </c>
      <c r="S121" s="77">
        <v>0</v>
      </c>
      <c r="T121" s="77" t="s">
        <v>167</v>
      </c>
      <c r="U121" s="105">
        <v>0</v>
      </c>
      <c r="V121" s="105">
        <v>0</v>
      </c>
      <c r="W121" s="101">
        <v>0</v>
      </c>
    </row>
    <row r="122" spans="2:23" x14ac:dyDescent="0.35">
      <c r="B122" s="55" t="s">
        <v>128</v>
      </c>
      <c r="C122" s="76" t="s">
        <v>151</v>
      </c>
      <c r="D122" s="55" t="s">
        <v>51</v>
      </c>
      <c r="E122" s="55" t="s">
        <v>214</v>
      </c>
      <c r="F122" s="70">
        <v>56.21</v>
      </c>
      <c r="G122" s="77">
        <v>58500</v>
      </c>
      <c r="H122" s="77">
        <v>56.13</v>
      </c>
      <c r="I122" s="77">
        <v>1</v>
      </c>
      <c r="J122" s="77">
        <v>-69.916955939372301</v>
      </c>
      <c r="K122" s="77">
        <v>6.8926168262376603E-2</v>
      </c>
      <c r="L122" s="77">
        <v>-66.615192992561703</v>
      </c>
      <c r="M122" s="77">
        <v>6.2569933517851006E-2</v>
      </c>
      <c r="N122" s="77">
        <v>-3.30176294681059</v>
      </c>
      <c r="O122" s="77">
        <v>6.3562347445255797E-3</v>
      </c>
      <c r="P122" s="77">
        <v>-25.449984389181299</v>
      </c>
      <c r="Q122" s="77">
        <v>-25.449984389181299</v>
      </c>
      <c r="R122" s="77">
        <v>0</v>
      </c>
      <c r="S122" s="77">
        <v>9.1325940462749708E-3</v>
      </c>
      <c r="T122" s="77" t="s">
        <v>167</v>
      </c>
      <c r="U122" s="105">
        <v>9.2888669855160005E-2</v>
      </c>
      <c r="V122" s="105">
        <v>-2.5285715074497998E-2</v>
      </c>
      <c r="W122" s="101">
        <v>0.118169999719811</v>
      </c>
    </row>
    <row r="123" spans="2:23" x14ac:dyDescent="0.35">
      <c r="B123" s="55" t="s">
        <v>128</v>
      </c>
      <c r="C123" s="76" t="s">
        <v>151</v>
      </c>
      <c r="D123" s="55" t="s">
        <v>51</v>
      </c>
      <c r="E123" s="55" t="s">
        <v>215</v>
      </c>
      <c r="F123" s="70">
        <v>56.13</v>
      </c>
      <c r="G123" s="77">
        <v>58600</v>
      </c>
      <c r="H123" s="77">
        <v>56.12</v>
      </c>
      <c r="I123" s="77">
        <v>1</v>
      </c>
      <c r="J123" s="77">
        <v>-0.81854051941496997</v>
      </c>
      <c r="K123" s="77">
        <v>3.0619392193933003E-5</v>
      </c>
      <c r="L123" s="77">
        <v>10.9643480372303</v>
      </c>
      <c r="M123" s="77">
        <v>5.4939136041852604E-3</v>
      </c>
      <c r="N123" s="77">
        <v>-11.7828885566453</v>
      </c>
      <c r="O123" s="77">
        <v>-5.4632942119913304E-3</v>
      </c>
      <c r="P123" s="77">
        <v>-21.336999869258101</v>
      </c>
      <c r="Q123" s="77">
        <v>-21.336999869258101</v>
      </c>
      <c r="R123" s="77">
        <v>0</v>
      </c>
      <c r="S123" s="77">
        <v>2.0805727648326999E-2</v>
      </c>
      <c r="T123" s="77" t="s">
        <v>168</v>
      </c>
      <c r="U123" s="105">
        <v>-0.424456273214526</v>
      </c>
      <c r="V123" s="105">
        <v>-0.11554348235173401</v>
      </c>
      <c r="W123" s="101">
        <v>-0.30892425398496398</v>
      </c>
    </row>
    <row r="124" spans="2:23" x14ac:dyDescent="0.35">
      <c r="B124" s="55" t="s">
        <v>128</v>
      </c>
      <c r="C124" s="76" t="s">
        <v>129</v>
      </c>
      <c r="D124" s="55" t="s">
        <v>65</v>
      </c>
      <c r="E124" s="55" t="s">
        <v>130</v>
      </c>
      <c r="F124" s="70">
        <v>57.94</v>
      </c>
      <c r="G124" s="77">
        <v>50050</v>
      </c>
      <c r="H124" s="77">
        <v>55.95</v>
      </c>
      <c r="I124" s="77">
        <v>1</v>
      </c>
      <c r="J124" s="77">
        <v>-95.6824936160411</v>
      </c>
      <c r="K124" s="77">
        <v>1.6753905439788299</v>
      </c>
      <c r="L124" s="77">
        <v>14.0858874312959</v>
      </c>
      <c r="M124" s="77">
        <v>3.63094371250667E-2</v>
      </c>
      <c r="N124" s="77">
        <v>-109.768381047337</v>
      </c>
      <c r="O124" s="77">
        <v>1.6390811068537601</v>
      </c>
      <c r="P124" s="77">
        <v>-47.915111073555799</v>
      </c>
      <c r="Q124" s="77">
        <v>-47.915111073555799</v>
      </c>
      <c r="R124" s="77">
        <v>0</v>
      </c>
      <c r="S124" s="77">
        <v>0.42014199006198899</v>
      </c>
      <c r="T124" s="77" t="s">
        <v>145</v>
      </c>
      <c r="U124" s="105">
        <v>-125.376104996553</v>
      </c>
      <c r="V124" s="105">
        <v>-34.001809790705202</v>
      </c>
      <c r="W124" s="101">
        <v>-91.379229214909898</v>
      </c>
    </row>
    <row r="125" spans="2:23" x14ac:dyDescent="0.35">
      <c r="B125" s="55" t="s">
        <v>128</v>
      </c>
      <c r="C125" s="76" t="s">
        <v>129</v>
      </c>
      <c r="D125" s="55" t="s">
        <v>65</v>
      </c>
      <c r="E125" s="55" t="s">
        <v>146</v>
      </c>
      <c r="F125" s="70">
        <v>56.76</v>
      </c>
      <c r="G125" s="77">
        <v>56050</v>
      </c>
      <c r="H125" s="77">
        <v>56.76</v>
      </c>
      <c r="I125" s="77">
        <v>1</v>
      </c>
      <c r="J125" s="77">
        <v>-2.4056218370645301</v>
      </c>
      <c r="K125" s="77">
        <v>1.8518452553477501E-4</v>
      </c>
      <c r="L125" s="77">
        <v>-14.7750521574724</v>
      </c>
      <c r="M125" s="77">
        <v>6.9856693201929103E-3</v>
      </c>
      <c r="N125" s="77">
        <v>12.369430320407799</v>
      </c>
      <c r="O125" s="77">
        <v>-6.8004847946581404E-3</v>
      </c>
      <c r="P125" s="77">
        <v>16.650685338185699</v>
      </c>
      <c r="Q125" s="77">
        <v>16.650685338185699</v>
      </c>
      <c r="R125" s="77">
        <v>0</v>
      </c>
      <c r="S125" s="77">
        <v>8.8718503114007703E-3</v>
      </c>
      <c r="T125" s="77" t="s">
        <v>145</v>
      </c>
      <c r="U125" s="105">
        <v>-0.370452771222403</v>
      </c>
      <c r="V125" s="105">
        <v>-0.100466230498148</v>
      </c>
      <c r="W125" s="101">
        <v>-0.27000111939799998</v>
      </c>
    </row>
    <row r="126" spans="2:23" x14ac:dyDescent="0.35">
      <c r="B126" s="55" t="s">
        <v>128</v>
      </c>
      <c r="C126" s="76" t="s">
        <v>129</v>
      </c>
      <c r="D126" s="55" t="s">
        <v>65</v>
      </c>
      <c r="E126" s="55" t="s">
        <v>132</v>
      </c>
      <c r="F126" s="70">
        <v>55.95</v>
      </c>
      <c r="G126" s="77">
        <v>51450</v>
      </c>
      <c r="H126" s="77">
        <v>56.57</v>
      </c>
      <c r="I126" s="77">
        <v>10</v>
      </c>
      <c r="J126" s="77">
        <v>27.734058719967699</v>
      </c>
      <c r="K126" s="77">
        <v>0.13414464548160801</v>
      </c>
      <c r="L126" s="77">
        <v>67.146394480325597</v>
      </c>
      <c r="M126" s="77">
        <v>0.78630651807378904</v>
      </c>
      <c r="N126" s="77">
        <v>-39.412335760357898</v>
      </c>
      <c r="O126" s="77">
        <v>-0.65216187259217995</v>
      </c>
      <c r="P126" s="77">
        <v>-20.0838966611581</v>
      </c>
      <c r="Q126" s="77">
        <v>-20.083896661158001</v>
      </c>
      <c r="R126" s="77">
        <v>0</v>
      </c>
      <c r="S126" s="77">
        <v>7.0346490648755602E-2</v>
      </c>
      <c r="T126" s="77" t="s">
        <v>147</v>
      </c>
      <c r="U126" s="105">
        <v>-12.2549787806142</v>
      </c>
      <c r="V126" s="105">
        <v>-3.3235316849173899</v>
      </c>
      <c r="W126" s="101">
        <v>-8.9319293740094601</v>
      </c>
    </row>
    <row r="127" spans="2:23" x14ac:dyDescent="0.35">
      <c r="B127" s="55" t="s">
        <v>128</v>
      </c>
      <c r="C127" s="76" t="s">
        <v>129</v>
      </c>
      <c r="D127" s="55" t="s">
        <v>65</v>
      </c>
      <c r="E127" s="55" t="s">
        <v>148</v>
      </c>
      <c r="F127" s="70">
        <v>56.57</v>
      </c>
      <c r="G127" s="77">
        <v>54000</v>
      </c>
      <c r="H127" s="77">
        <v>56.66</v>
      </c>
      <c r="I127" s="77">
        <v>10</v>
      </c>
      <c r="J127" s="77">
        <v>12.941180415543601</v>
      </c>
      <c r="K127" s="77">
        <v>8.0119633621994896E-3</v>
      </c>
      <c r="L127" s="77">
        <v>51.966843996516502</v>
      </c>
      <c r="M127" s="77">
        <v>0.12919444953800399</v>
      </c>
      <c r="N127" s="77">
        <v>-39.025663580972903</v>
      </c>
      <c r="O127" s="77">
        <v>-0.121182486175805</v>
      </c>
      <c r="P127" s="77">
        <v>-20.083896661157699</v>
      </c>
      <c r="Q127" s="77">
        <v>-20.083896661157699</v>
      </c>
      <c r="R127" s="77">
        <v>0</v>
      </c>
      <c r="S127" s="77">
        <v>1.92968813797957E-2</v>
      </c>
      <c r="T127" s="77" t="s">
        <v>147</v>
      </c>
      <c r="U127" s="105">
        <v>-3.3484367325557498</v>
      </c>
      <c r="V127" s="105">
        <v>-0.90809097060162702</v>
      </c>
      <c r="W127" s="101">
        <v>-2.4404775352069499</v>
      </c>
    </row>
    <row r="128" spans="2:23" x14ac:dyDescent="0.35">
      <c r="B128" s="55" t="s">
        <v>128</v>
      </c>
      <c r="C128" s="76" t="s">
        <v>129</v>
      </c>
      <c r="D128" s="55" t="s">
        <v>65</v>
      </c>
      <c r="E128" s="55" t="s">
        <v>149</v>
      </c>
      <c r="F128" s="70">
        <v>56.66</v>
      </c>
      <c r="G128" s="77">
        <v>56100</v>
      </c>
      <c r="H128" s="77">
        <v>56.74</v>
      </c>
      <c r="I128" s="77">
        <v>10</v>
      </c>
      <c r="J128" s="77">
        <v>3.4217735579103499</v>
      </c>
      <c r="K128" s="77">
        <v>2.1403200666791199E-3</v>
      </c>
      <c r="L128" s="77">
        <v>26.173652027501699</v>
      </c>
      <c r="M128" s="77">
        <v>0.12522897905149299</v>
      </c>
      <c r="N128" s="77">
        <v>-22.7518784695914</v>
      </c>
      <c r="O128" s="77">
        <v>-0.123088658984814</v>
      </c>
      <c r="P128" s="77">
        <v>-26.197331067388198</v>
      </c>
      <c r="Q128" s="77">
        <v>-26.197331067388198</v>
      </c>
      <c r="R128" s="77">
        <v>0</v>
      </c>
      <c r="S128" s="77">
        <v>0.12545566834393401</v>
      </c>
      <c r="T128" s="77" t="s">
        <v>147</v>
      </c>
      <c r="U128" s="105">
        <v>-5.1589766868715001</v>
      </c>
      <c r="V128" s="105">
        <v>-1.3991066641168199</v>
      </c>
      <c r="W128" s="101">
        <v>-3.7600730473878401</v>
      </c>
    </row>
    <row r="129" spans="2:23" x14ac:dyDescent="0.35">
      <c r="B129" s="55" t="s">
        <v>128</v>
      </c>
      <c r="C129" s="76" t="s">
        <v>129</v>
      </c>
      <c r="D129" s="55" t="s">
        <v>65</v>
      </c>
      <c r="E129" s="55" t="s">
        <v>150</v>
      </c>
      <c r="F129" s="70">
        <v>56.76</v>
      </c>
      <c r="G129" s="77">
        <v>56100</v>
      </c>
      <c r="H129" s="77">
        <v>56.74</v>
      </c>
      <c r="I129" s="77">
        <v>10</v>
      </c>
      <c r="J129" s="77">
        <v>-0.28354460084126998</v>
      </c>
      <c r="K129" s="77">
        <v>5.7645036657689997E-6</v>
      </c>
      <c r="L129" s="77">
        <v>-15.0628639522439</v>
      </c>
      <c r="M129" s="77">
        <v>1.62680037108212E-2</v>
      </c>
      <c r="N129" s="77">
        <v>14.7793193514027</v>
      </c>
      <c r="O129" s="77">
        <v>-1.6262239207155402E-2</v>
      </c>
      <c r="P129" s="77">
        <v>23.6826768850813</v>
      </c>
      <c r="Q129" s="77">
        <v>23.6826768850812</v>
      </c>
      <c r="R129" s="77">
        <v>0</v>
      </c>
      <c r="S129" s="77">
        <v>4.0214320524574701E-2</v>
      </c>
      <c r="T129" s="77" t="s">
        <v>147</v>
      </c>
      <c r="U129" s="105">
        <v>-0.627295687978075</v>
      </c>
      <c r="V129" s="105">
        <v>-0.17012164052908199</v>
      </c>
      <c r="W129" s="101">
        <v>-0.45719873383248699</v>
      </c>
    </row>
    <row r="130" spans="2:23" x14ac:dyDescent="0.35">
      <c r="B130" s="55" t="s">
        <v>128</v>
      </c>
      <c r="C130" s="76" t="s">
        <v>151</v>
      </c>
      <c r="D130" s="55" t="s">
        <v>65</v>
      </c>
      <c r="E130" s="55" t="s">
        <v>152</v>
      </c>
      <c r="F130" s="70">
        <v>57.74</v>
      </c>
      <c r="G130" s="77">
        <v>50000</v>
      </c>
      <c r="H130" s="77">
        <v>55.93</v>
      </c>
      <c r="I130" s="77">
        <v>1</v>
      </c>
      <c r="J130" s="77">
        <v>-167.11498405887801</v>
      </c>
      <c r="K130" s="77">
        <v>2.661482925584</v>
      </c>
      <c r="L130" s="77">
        <v>-14.1207408309317</v>
      </c>
      <c r="M130" s="77">
        <v>1.90023741498467E-2</v>
      </c>
      <c r="N130" s="77">
        <v>-152.99424322794599</v>
      </c>
      <c r="O130" s="77">
        <v>2.6424805514341498</v>
      </c>
      <c r="P130" s="77">
        <v>-69.0848889264484</v>
      </c>
      <c r="Q130" s="77">
        <v>-69.0848889264484</v>
      </c>
      <c r="R130" s="77">
        <v>0</v>
      </c>
      <c r="S130" s="77">
        <v>0.454840394971467</v>
      </c>
      <c r="T130" s="77" t="s">
        <v>153</v>
      </c>
      <c r="U130" s="105">
        <v>-127.18724250961699</v>
      </c>
      <c r="V130" s="105">
        <v>-34.492987541247999</v>
      </c>
      <c r="W130" s="101">
        <v>-92.699260252327804</v>
      </c>
    </row>
    <row r="131" spans="2:23" x14ac:dyDescent="0.35">
      <c r="B131" s="55" t="s">
        <v>128</v>
      </c>
      <c r="C131" s="76" t="s">
        <v>151</v>
      </c>
      <c r="D131" s="55" t="s">
        <v>65</v>
      </c>
      <c r="E131" s="55" t="s">
        <v>154</v>
      </c>
      <c r="F131" s="70">
        <v>56.65</v>
      </c>
      <c r="G131" s="77">
        <v>56050</v>
      </c>
      <c r="H131" s="77">
        <v>56.76</v>
      </c>
      <c r="I131" s="77">
        <v>1</v>
      </c>
      <c r="J131" s="77">
        <v>20.5142565348396</v>
      </c>
      <c r="K131" s="77">
        <v>2.1041736058860401E-2</v>
      </c>
      <c r="L131" s="77">
        <v>2.8777585967418702</v>
      </c>
      <c r="M131" s="77">
        <v>4.1407472705608798E-4</v>
      </c>
      <c r="N131" s="77">
        <v>17.636497938097701</v>
      </c>
      <c r="O131" s="77">
        <v>2.0627661331804398E-2</v>
      </c>
      <c r="P131" s="77">
        <v>31.449340438160402</v>
      </c>
      <c r="Q131" s="77">
        <v>31.449340438160299</v>
      </c>
      <c r="R131" s="77">
        <v>0</v>
      </c>
      <c r="S131" s="77">
        <v>4.9453050699765397E-2</v>
      </c>
      <c r="T131" s="77" t="s">
        <v>153</v>
      </c>
      <c r="U131" s="105">
        <v>-0.69900388690284798</v>
      </c>
      <c r="V131" s="105">
        <v>-0.189568795474127</v>
      </c>
      <c r="W131" s="101">
        <v>-0.50946259979255504</v>
      </c>
    </row>
    <row r="132" spans="2:23" x14ac:dyDescent="0.35">
      <c r="B132" s="55" t="s">
        <v>128</v>
      </c>
      <c r="C132" s="76" t="s">
        <v>151</v>
      </c>
      <c r="D132" s="55" t="s">
        <v>65</v>
      </c>
      <c r="E132" s="55" t="s">
        <v>165</v>
      </c>
      <c r="F132" s="70">
        <v>55.45</v>
      </c>
      <c r="G132" s="77">
        <v>58350</v>
      </c>
      <c r="H132" s="77">
        <v>55.8</v>
      </c>
      <c r="I132" s="77">
        <v>1</v>
      </c>
      <c r="J132" s="77">
        <v>42.289198742620101</v>
      </c>
      <c r="K132" s="77">
        <v>0.12733239471684901</v>
      </c>
      <c r="L132" s="77">
        <v>11.8972680629869</v>
      </c>
      <c r="M132" s="77">
        <v>1.00780031002148E-2</v>
      </c>
      <c r="N132" s="77">
        <v>30.391930679633301</v>
      </c>
      <c r="O132" s="77">
        <v>0.11725439161663399</v>
      </c>
      <c r="P132" s="77">
        <v>48.899974223661403</v>
      </c>
      <c r="Q132" s="77">
        <v>48.899974223661303</v>
      </c>
      <c r="R132" s="77">
        <v>0</v>
      </c>
      <c r="S132" s="77">
        <v>0.170253972510122</v>
      </c>
      <c r="T132" s="77" t="s">
        <v>153</v>
      </c>
      <c r="U132" s="105">
        <v>-4.1818460362668102</v>
      </c>
      <c r="V132" s="105">
        <v>-1.13411031155472</v>
      </c>
      <c r="W132" s="101">
        <v>-3.0479002956743102</v>
      </c>
    </row>
    <row r="133" spans="2:23" x14ac:dyDescent="0.35">
      <c r="B133" s="55" t="s">
        <v>128</v>
      </c>
      <c r="C133" s="76" t="s">
        <v>151</v>
      </c>
      <c r="D133" s="55" t="s">
        <v>65</v>
      </c>
      <c r="E133" s="55" t="s">
        <v>166</v>
      </c>
      <c r="F133" s="70">
        <v>55.93</v>
      </c>
      <c r="G133" s="77">
        <v>50050</v>
      </c>
      <c r="H133" s="77">
        <v>55.95</v>
      </c>
      <c r="I133" s="77">
        <v>1</v>
      </c>
      <c r="J133" s="77">
        <v>10.6954752528206</v>
      </c>
      <c r="K133" s="77">
        <v>6.6233657521661202E-3</v>
      </c>
      <c r="L133" s="77">
        <v>103.039680808814</v>
      </c>
      <c r="M133" s="77">
        <v>0.61473448004645004</v>
      </c>
      <c r="N133" s="77">
        <v>-92.344205555993099</v>
      </c>
      <c r="O133" s="77">
        <v>-0.60811111429428399</v>
      </c>
      <c r="P133" s="77">
        <v>-41.461929584739799</v>
      </c>
      <c r="Q133" s="77">
        <v>-41.4619295847397</v>
      </c>
      <c r="R133" s="77">
        <v>0</v>
      </c>
      <c r="S133" s="77">
        <v>9.9535403923126403E-2</v>
      </c>
      <c r="T133" s="77" t="s">
        <v>167</v>
      </c>
      <c r="U133" s="105">
        <v>-32.170851622501999</v>
      </c>
      <c r="V133" s="105">
        <v>-8.7246862366907099</v>
      </c>
      <c r="W133" s="101">
        <v>-23.4474314266844</v>
      </c>
    </row>
    <row r="134" spans="2:23" x14ac:dyDescent="0.35">
      <c r="B134" s="55" t="s">
        <v>128</v>
      </c>
      <c r="C134" s="76" t="s">
        <v>151</v>
      </c>
      <c r="D134" s="55" t="s">
        <v>65</v>
      </c>
      <c r="E134" s="55" t="s">
        <v>166</v>
      </c>
      <c r="F134" s="70">
        <v>55.93</v>
      </c>
      <c r="G134" s="77">
        <v>51150</v>
      </c>
      <c r="H134" s="77">
        <v>55.07</v>
      </c>
      <c r="I134" s="77">
        <v>1</v>
      </c>
      <c r="J134" s="77">
        <v>-230.464001436628</v>
      </c>
      <c r="K134" s="77">
        <v>1.8589779585363799</v>
      </c>
      <c r="L134" s="77">
        <v>-168.363348868586</v>
      </c>
      <c r="M134" s="77">
        <v>0.99211760347857803</v>
      </c>
      <c r="N134" s="77">
        <v>-62.100652568042598</v>
      </c>
      <c r="O134" s="77">
        <v>0.86686035505779901</v>
      </c>
      <c r="P134" s="77">
        <v>-27.6229593417081</v>
      </c>
      <c r="Q134" s="77">
        <v>-27.622959341708</v>
      </c>
      <c r="R134" s="77">
        <v>0</v>
      </c>
      <c r="S134" s="77">
        <v>2.6705975897778001E-2</v>
      </c>
      <c r="T134" s="77" t="s">
        <v>167</v>
      </c>
      <c r="U134" s="105">
        <v>-5.2958115028087596</v>
      </c>
      <c r="V134" s="105">
        <v>-1.43621605896022</v>
      </c>
      <c r="W134" s="101">
        <v>-3.8598038534330201</v>
      </c>
    </row>
    <row r="135" spans="2:23" x14ac:dyDescent="0.35">
      <c r="B135" s="55" t="s">
        <v>128</v>
      </c>
      <c r="C135" s="76" t="s">
        <v>151</v>
      </c>
      <c r="D135" s="55" t="s">
        <v>65</v>
      </c>
      <c r="E135" s="55" t="s">
        <v>166</v>
      </c>
      <c r="F135" s="70">
        <v>55.93</v>
      </c>
      <c r="G135" s="77">
        <v>51200</v>
      </c>
      <c r="H135" s="77">
        <v>55.93</v>
      </c>
      <c r="I135" s="77">
        <v>1</v>
      </c>
      <c r="J135" s="77">
        <v>6.0827699999999999E-13</v>
      </c>
      <c r="K135" s="77">
        <v>0</v>
      </c>
      <c r="L135" s="77">
        <v>-1.9160789999999999E-12</v>
      </c>
      <c r="M135" s="77">
        <v>0</v>
      </c>
      <c r="N135" s="77">
        <v>2.5243549999999999E-12</v>
      </c>
      <c r="O135" s="77">
        <v>0</v>
      </c>
      <c r="P135" s="77">
        <v>2.2781500000000002E-13</v>
      </c>
      <c r="Q135" s="77">
        <v>2.2781500000000002E-13</v>
      </c>
      <c r="R135" s="77">
        <v>0</v>
      </c>
      <c r="S135" s="77">
        <v>0</v>
      </c>
      <c r="T135" s="77" t="s">
        <v>168</v>
      </c>
      <c r="U135" s="105">
        <v>0</v>
      </c>
      <c r="V135" s="105">
        <v>0</v>
      </c>
      <c r="W135" s="101">
        <v>0</v>
      </c>
    </row>
    <row r="136" spans="2:23" x14ac:dyDescent="0.35">
      <c r="B136" s="55" t="s">
        <v>128</v>
      </c>
      <c r="C136" s="76" t="s">
        <v>151</v>
      </c>
      <c r="D136" s="55" t="s">
        <v>65</v>
      </c>
      <c r="E136" s="55" t="s">
        <v>132</v>
      </c>
      <c r="F136" s="70">
        <v>55.95</v>
      </c>
      <c r="G136" s="77">
        <v>50054</v>
      </c>
      <c r="H136" s="77">
        <v>55.95</v>
      </c>
      <c r="I136" s="77">
        <v>1</v>
      </c>
      <c r="J136" s="77">
        <v>57.678097692800002</v>
      </c>
      <c r="K136" s="77">
        <v>0</v>
      </c>
      <c r="L136" s="77">
        <v>57.678099936646099</v>
      </c>
      <c r="M136" s="77">
        <v>0</v>
      </c>
      <c r="N136" s="77">
        <v>-2.2438461311229999E-6</v>
      </c>
      <c r="O136" s="77">
        <v>0</v>
      </c>
      <c r="P136" s="77">
        <v>-2.5400499999999999E-13</v>
      </c>
      <c r="Q136" s="77">
        <v>-2.5400499999999999E-13</v>
      </c>
      <c r="R136" s="77">
        <v>0</v>
      </c>
      <c r="S136" s="77">
        <v>0</v>
      </c>
      <c r="T136" s="77" t="s">
        <v>167</v>
      </c>
      <c r="U136" s="105">
        <v>0</v>
      </c>
      <c r="V136" s="105">
        <v>0</v>
      </c>
      <c r="W136" s="101">
        <v>0</v>
      </c>
    </row>
    <row r="137" spans="2:23" x14ac:dyDescent="0.35">
      <c r="B137" s="55" t="s">
        <v>128</v>
      </c>
      <c r="C137" s="76" t="s">
        <v>151</v>
      </c>
      <c r="D137" s="55" t="s">
        <v>65</v>
      </c>
      <c r="E137" s="55" t="s">
        <v>132</v>
      </c>
      <c r="F137" s="70">
        <v>55.95</v>
      </c>
      <c r="G137" s="77">
        <v>50100</v>
      </c>
      <c r="H137" s="77">
        <v>55.72</v>
      </c>
      <c r="I137" s="77">
        <v>1</v>
      </c>
      <c r="J137" s="77">
        <v>-225.26380460199201</v>
      </c>
      <c r="K137" s="77">
        <v>0.40442793986020198</v>
      </c>
      <c r="L137" s="77">
        <v>-140.16646849130299</v>
      </c>
      <c r="M137" s="77">
        <v>0.15658371194790799</v>
      </c>
      <c r="N137" s="77">
        <v>-85.097336110688602</v>
      </c>
      <c r="O137" s="77">
        <v>0.24784422791229399</v>
      </c>
      <c r="P137" s="77">
        <v>-36.5149824796787</v>
      </c>
      <c r="Q137" s="77">
        <v>-36.514982479678601</v>
      </c>
      <c r="R137" s="77">
        <v>0</v>
      </c>
      <c r="S137" s="77">
        <v>1.06267512455652E-2</v>
      </c>
      <c r="T137" s="77" t="s">
        <v>167</v>
      </c>
      <c r="U137" s="105">
        <v>-5.7340048399757899</v>
      </c>
      <c r="V137" s="105">
        <v>-1.55505342834825</v>
      </c>
      <c r="W137" s="101">
        <v>-4.1791770657252103</v>
      </c>
    </row>
    <row r="138" spans="2:23" x14ac:dyDescent="0.35">
      <c r="B138" s="55" t="s">
        <v>128</v>
      </c>
      <c r="C138" s="76" t="s">
        <v>151</v>
      </c>
      <c r="D138" s="55" t="s">
        <v>65</v>
      </c>
      <c r="E138" s="55" t="s">
        <v>132</v>
      </c>
      <c r="F138" s="70">
        <v>55.95</v>
      </c>
      <c r="G138" s="77">
        <v>50900</v>
      </c>
      <c r="H138" s="77">
        <v>56.29</v>
      </c>
      <c r="I138" s="77">
        <v>1</v>
      </c>
      <c r="J138" s="77">
        <v>39.608636007572699</v>
      </c>
      <c r="K138" s="77">
        <v>0.11060350526981701</v>
      </c>
      <c r="L138" s="77">
        <v>117.096838916926</v>
      </c>
      <c r="M138" s="77">
        <v>0.96667271274571798</v>
      </c>
      <c r="N138" s="77">
        <v>-77.488202909352907</v>
      </c>
      <c r="O138" s="77">
        <v>-0.85606920747590098</v>
      </c>
      <c r="P138" s="77">
        <v>-32.7781615174584</v>
      </c>
      <c r="Q138" s="77">
        <v>-32.778161517458301</v>
      </c>
      <c r="R138" s="77">
        <v>0</v>
      </c>
      <c r="S138" s="77">
        <v>7.5745755008753399E-2</v>
      </c>
      <c r="T138" s="77" t="s">
        <v>167</v>
      </c>
      <c r="U138" s="105">
        <v>-21.696614934367801</v>
      </c>
      <c r="V138" s="105">
        <v>-5.8840891102880502</v>
      </c>
      <c r="W138" s="101">
        <v>-15.8133796653656</v>
      </c>
    </row>
    <row r="139" spans="2:23" x14ac:dyDescent="0.35">
      <c r="B139" s="55" t="s">
        <v>128</v>
      </c>
      <c r="C139" s="76" t="s">
        <v>151</v>
      </c>
      <c r="D139" s="55" t="s">
        <v>65</v>
      </c>
      <c r="E139" s="55" t="s">
        <v>169</v>
      </c>
      <c r="F139" s="70">
        <v>55.95</v>
      </c>
      <c r="G139" s="77">
        <v>50454</v>
      </c>
      <c r="H139" s="77">
        <v>55.95</v>
      </c>
      <c r="I139" s="77">
        <v>1</v>
      </c>
      <c r="J139" s="77">
        <v>4.5962700000000002E-13</v>
      </c>
      <c r="K139" s="77">
        <v>0</v>
      </c>
      <c r="L139" s="77">
        <v>2.5616439999999999E-12</v>
      </c>
      <c r="M139" s="77">
        <v>0</v>
      </c>
      <c r="N139" s="77">
        <v>-2.1020169999999998E-12</v>
      </c>
      <c r="O139" s="77">
        <v>0</v>
      </c>
      <c r="P139" s="77">
        <v>2.4616499999999999E-13</v>
      </c>
      <c r="Q139" s="77">
        <v>2.4616600000000001E-13</v>
      </c>
      <c r="R139" s="77">
        <v>0</v>
      </c>
      <c r="S139" s="77">
        <v>0</v>
      </c>
      <c r="T139" s="77" t="s">
        <v>168</v>
      </c>
      <c r="U139" s="105">
        <v>0</v>
      </c>
      <c r="V139" s="105">
        <v>0</v>
      </c>
      <c r="W139" s="101">
        <v>0</v>
      </c>
    </row>
    <row r="140" spans="2:23" x14ac:dyDescent="0.35">
      <c r="B140" s="55" t="s">
        <v>128</v>
      </c>
      <c r="C140" s="76" t="s">
        <v>151</v>
      </c>
      <c r="D140" s="55" t="s">
        <v>65</v>
      </c>
      <c r="E140" s="55" t="s">
        <v>169</v>
      </c>
      <c r="F140" s="70">
        <v>55.95</v>
      </c>
      <c r="G140" s="77">
        <v>50604</v>
      </c>
      <c r="H140" s="77">
        <v>55.95</v>
      </c>
      <c r="I140" s="77">
        <v>1</v>
      </c>
      <c r="J140" s="77">
        <v>-1.6824950000000001E-12</v>
      </c>
      <c r="K140" s="77">
        <v>0</v>
      </c>
      <c r="L140" s="77">
        <v>1.2982E-14</v>
      </c>
      <c r="M140" s="77">
        <v>0</v>
      </c>
      <c r="N140" s="77">
        <v>-1.695477E-12</v>
      </c>
      <c r="O140" s="77">
        <v>0</v>
      </c>
      <c r="P140" s="77">
        <v>-2.94442E-13</v>
      </c>
      <c r="Q140" s="77">
        <v>-2.9444300000000002E-13</v>
      </c>
      <c r="R140" s="77">
        <v>0</v>
      </c>
      <c r="S140" s="77">
        <v>0</v>
      </c>
      <c r="T140" s="77" t="s">
        <v>168</v>
      </c>
      <c r="U140" s="105">
        <v>0</v>
      </c>
      <c r="V140" s="105">
        <v>0</v>
      </c>
      <c r="W140" s="101">
        <v>0</v>
      </c>
    </row>
    <row r="141" spans="2:23" x14ac:dyDescent="0.35">
      <c r="B141" s="55" t="s">
        <v>128</v>
      </c>
      <c r="C141" s="76" t="s">
        <v>151</v>
      </c>
      <c r="D141" s="55" t="s">
        <v>65</v>
      </c>
      <c r="E141" s="55" t="s">
        <v>170</v>
      </c>
      <c r="F141" s="70">
        <v>55.72</v>
      </c>
      <c r="G141" s="77">
        <v>50103</v>
      </c>
      <c r="H141" s="77">
        <v>55.72</v>
      </c>
      <c r="I141" s="77">
        <v>1</v>
      </c>
      <c r="J141" s="77">
        <v>-13.5995398178964</v>
      </c>
      <c r="K141" s="77">
        <v>9.2473741629275203E-4</v>
      </c>
      <c r="L141" s="77">
        <v>-13.599537691475</v>
      </c>
      <c r="M141" s="77">
        <v>9.24737127109246E-4</v>
      </c>
      <c r="N141" s="77">
        <v>-2.1264214306039998E-6</v>
      </c>
      <c r="O141" s="77">
        <v>2.8918350600000002E-10</v>
      </c>
      <c r="P141" s="77">
        <v>-2.3652600000000002E-13</v>
      </c>
      <c r="Q141" s="77">
        <v>-2.36523E-13</v>
      </c>
      <c r="R141" s="77">
        <v>0</v>
      </c>
      <c r="S141" s="77">
        <v>0</v>
      </c>
      <c r="T141" s="77" t="s">
        <v>168</v>
      </c>
      <c r="U141" s="105">
        <v>1.6113304981E-8</v>
      </c>
      <c r="V141" s="105">
        <v>0</v>
      </c>
      <c r="W141" s="101">
        <v>1.6112434898310001E-8</v>
      </c>
    </row>
    <row r="142" spans="2:23" x14ac:dyDescent="0.35">
      <c r="B142" s="55" t="s">
        <v>128</v>
      </c>
      <c r="C142" s="76" t="s">
        <v>151</v>
      </c>
      <c r="D142" s="55" t="s">
        <v>65</v>
      </c>
      <c r="E142" s="55" t="s">
        <v>170</v>
      </c>
      <c r="F142" s="70">
        <v>55.72</v>
      </c>
      <c r="G142" s="77">
        <v>50200</v>
      </c>
      <c r="H142" s="77">
        <v>55.5</v>
      </c>
      <c r="I142" s="77">
        <v>1</v>
      </c>
      <c r="J142" s="77">
        <v>-116.32203921664799</v>
      </c>
      <c r="K142" s="77">
        <v>0.20282694394471401</v>
      </c>
      <c r="L142" s="77">
        <v>-31.006590359865299</v>
      </c>
      <c r="M142" s="77">
        <v>1.44115155997099E-2</v>
      </c>
      <c r="N142" s="77">
        <v>-85.315448856782297</v>
      </c>
      <c r="O142" s="77">
        <v>0.18841542834500399</v>
      </c>
      <c r="P142" s="77">
        <v>-36.514982479679603</v>
      </c>
      <c r="Q142" s="77">
        <v>-36.514982479679603</v>
      </c>
      <c r="R142" s="77">
        <v>0</v>
      </c>
      <c r="S142" s="77">
        <v>1.9986825742914799E-2</v>
      </c>
      <c r="T142" s="77" t="s">
        <v>167</v>
      </c>
      <c r="U142" s="105">
        <v>-8.2916167782263095</v>
      </c>
      <c r="V142" s="105">
        <v>-2.24867391245263</v>
      </c>
      <c r="W142" s="101">
        <v>-6.0432691712712296</v>
      </c>
    </row>
    <row r="143" spans="2:23" x14ac:dyDescent="0.35">
      <c r="B143" s="55" t="s">
        <v>128</v>
      </c>
      <c r="C143" s="76" t="s">
        <v>151</v>
      </c>
      <c r="D143" s="55" t="s">
        <v>65</v>
      </c>
      <c r="E143" s="55" t="s">
        <v>171</v>
      </c>
      <c r="F143" s="70">
        <v>55.49</v>
      </c>
      <c r="G143" s="77">
        <v>50800</v>
      </c>
      <c r="H143" s="77">
        <v>55.78</v>
      </c>
      <c r="I143" s="77">
        <v>1</v>
      </c>
      <c r="J143" s="77">
        <v>37.523795726628499</v>
      </c>
      <c r="K143" s="77">
        <v>7.1471869073444994E-2</v>
      </c>
      <c r="L143" s="77">
        <v>103.809997783613</v>
      </c>
      <c r="M143" s="77">
        <v>0.54701593387796099</v>
      </c>
      <c r="N143" s="77">
        <v>-66.286202056984493</v>
      </c>
      <c r="O143" s="77">
        <v>-0.475544064804516</v>
      </c>
      <c r="P143" s="77">
        <v>-30.4223285501423</v>
      </c>
      <c r="Q143" s="77">
        <v>-30.4223285501422</v>
      </c>
      <c r="R143" s="77">
        <v>0</v>
      </c>
      <c r="S143" s="77">
        <v>4.69792974571938E-2</v>
      </c>
      <c r="T143" s="77" t="s">
        <v>167</v>
      </c>
      <c r="U143" s="105">
        <v>-7.2338954488737901</v>
      </c>
      <c r="V143" s="105">
        <v>-1.96182148987015</v>
      </c>
      <c r="W143" s="101">
        <v>-5.2723586392917898</v>
      </c>
    </row>
    <row r="144" spans="2:23" x14ac:dyDescent="0.35">
      <c r="B144" s="55" t="s">
        <v>128</v>
      </c>
      <c r="C144" s="76" t="s">
        <v>151</v>
      </c>
      <c r="D144" s="55" t="s">
        <v>65</v>
      </c>
      <c r="E144" s="55" t="s">
        <v>172</v>
      </c>
      <c r="F144" s="70">
        <v>55.5</v>
      </c>
      <c r="G144" s="77">
        <v>50150</v>
      </c>
      <c r="H144" s="77">
        <v>55.49</v>
      </c>
      <c r="I144" s="77">
        <v>1</v>
      </c>
      <c r="J144" s="77">
        <v>-34.147436484641503</v>
      </c>
      <c r="K144" s="77">
        <v>6.0867675244270997E-3</v>
      </c>
      <c r="L144" s="77">
        <v>32.376241290750599</v>
      </c>
      <c r="M144" s="77">
        <v>5.4717136206102399E-3</v>
      </c>
      <c r="N144" s="77">
        <v>-66.523677775392102</v>
      </c>
      <c r="O144" s="77">
        <v>6.1505390381685302E-4</v>
      </c>
      <c r="P144" s="77">
        <v>-30.422328550142499</v>
      </c>
      <c r="Q144" s="77">
        <v>-30.422328550142499</v>
      </c>
      <c r="R144" s="77">
        <v>0</v>
      </c>
      <c r="S144" s="77">
        <v>4.8312043484349098E-3</v>
      </c>
      <c r="T144" s="77" t="s">
        <v>167</v>
      </c>
      <c r="U144" s="105">
        <v>-0.63110436136147197</v>
      </c>
      <c r="V144" s="105">
        <v>-0.17115454698235499</v>
      </c>
      <c r="W144" s="101">
        <v>-0.45997465064786303</v>
      </c>
    </row>
    <row r="145" spans="2:23" x14ac:dyDescent="0.35">
      <c r="B145" s="55" t="s">
        <v>128</v>
      </c>
      <c r="C145" s="76" t="s">
        <v>151</v>
      </c>
      <c r="D145" s="55" t="s">
        <v>65</v>
      </c>
      <c r="E145" s="55" t="s">
        <v>172</v>
      </c>
      <c r="F145" s="70">
        <v>55.5</v>
      </c>
      <c r="G145" s="77">
        <v>50250</v>
      </c>
      <c r="H145" s="77">
        <v>54.87</v>
      </c>
      <c r="I145" s="77">
        <v>1</v>
      </c>
      <c r="J145" s="77">
        <v>-107.40397267213601</v>
      </c>
      <c r="K145" s="77">
        <v>0.56951323088001604</v>
      </c>
      <c r="L145" s="77">
        <v>-169.61305821327699</v>
      </c>
      <c r="M145" s="77">
        <v>1.4203052644276499</v>
      </c>
      <c r="N145" s="77">
        <v>62.209085541141299</v>
      </c>
      <c r="O145" s="77">
        <v>-0.85079203354763699</v>
      </c>
      <c r="P145" s="77">
        <v>27.622959341708199</v>
      </c>
      <c r="Q145" s="77">
        <v>27.622959341708199</v>
      </c>
      <c r="R145" s="77">
        <v>0</v>
      </c>
      <c r="S145" s="77">
        <v>3.76706865735233E-2</v>
      </c>
      <c r="T145" s="77" t="s">
        <v>167</v>
      </c>
      <c r="U145" s="105">
        <v>-7.75923448040718</v>
      </c>
      <c r="V145" s="105">
        <v>-2.1042926395866202</v>
      </c>
      <c r="W145" s="101">
        <v>-5.6552471951242502</v>
      </c>
    </row>
    <row r="146" spans="2:23" x14ac:dyDescent="0.35">
      <c r="B146" s="55" t="s">
        <v>128</v>
      </c>
      <c r="C146" s="76" t="s">
        <v>151</v>
      </c>
      <c r="D146" s="55" t="s">
        <v>65</v>
      </c>
      <c r="E146" s="55" t="s">
        <v>172</v>
      </c>
      <c r="F146" s="70">
        <v>55.5</v>
      </c>
      <c r="G146" s="77">
        <v>50900</v>
      </c>
      <c r="H146" s="77">
        <v>56.29</v>
      </c>
      <c r="I146" s="77">
        <v>1</v>
      </c>
      <c r="J146" s="77">
        <v>82.381614693922899</v>
      </c>
      <c r="K146" s="77">
        <v>0.64813275697969597</v>
      </c>
      <c r="L146" s="77">
        <v>116.74808443730301</v>
      </c>
      <c r="M146" s="77">
        <v>1.3016760034889701</v>
      </c>
      <c r="N146" s="77">
        <v>-34.366469743380598</v>
      </c>
      <c r="O146" s="77">
        <v>-0.65354324650926898</v>
      </c>
      <c r="P146" s="77">
        <v>-14.391575408884901</v>
      </c>
      <c r="Q146" s="77">
        <v>-14.391575408884901</v>
      </c>
      <c r="R146" s="77">
        <v>0</v>
      </c>
      <c r="S146" s="77">
        <v>1.9779715782588799E-2</v>
      </c>
      <c r="T146" s="77" t="s">
        <v>168</v>
      </c>
      <c r="U146" s="105">
        <v>-9.3802886663649492</v>
      </c>
      <c r="V146" s="105">
        <v>-2.5439200797027199</v>
      </c>
      <c r="W146" s="101">
        <v>-6.8367377353870502</v>
      </c>
    </row>
    <row r="147" spans="2:23" x14ac:dyDescent="0.35">
      <c r="B147" s="55" t="s">
        <v>128</v>
      </c>
      <c r="C147" s="76" t="s">
        <v>151</v>
      </c>
      <c r="D147" s="55" t="s">
        <v>65</v>
      </c>
      <c r="E147" s="55" t="s">
        <v>172</v>
      </c>
      <c r="F147" s="70">
        <v>55.5</v>
      </c>
      <c r="G147" s="77">
        <v>53050</v>
      </c>
      <c r="H147" s="77">
        <v>56.78</v>
      </c>
      <c r="I147" s="77">
        <v>1</v>
      </c>
      <c r="J147" s="77">
        <v>64.383126824381506</v>
      </c>
      <c r="K147" s="77">
        <v>0.83193903485065901</v>
      </c>
      <c r="L147" s="77">
        <v>109.571027413596</v>
      </c>
      <c r="M147" s="77">
        <v>2.4095660767281402</v>
      </c>
      <c r="N147" s="77">
        <v>-45.187900589214699</v>
      </c>
      <c r="O147" s="77">
        <v>-1.57762704187748</v>
      </c>
      <c r="P147" s="77">
        <v>-19.324037862360999</v>
      </c>
      <c r="Q147" s="77">
        <v>-19.3240378623609</v>
      </c>
      <c r="R147" s="77">
        <v>0</v>
      </c>
      <c r="S147" s="77">
        <v>7.4945080768706096E-2</v>
      </c>
      <c r="T147" s="77" t="s">
        <v>168</v>
      </c>
      <c r="U147" s="105">
        <v>-30.727469376807001</v>
      </c>
      <c r="V147" s="105">
        <v>-8.3332431576865105</v>
      </c>
      <c r="W147" s="101">
        <v>-22.395435457614202</v>
      </c>
    </row>
    <row r="148" spans="2:23" x14ac:dyDescent="0.35">
      <c r="B148" s="55" t="s">
        <v>128</v>
      </c>
      <c r="C148" s="76" t="s">
        <v>151</v>
      </c>
      <c r="D148" s="55" t="s">
        <v>65</v>
      </c>
      <c r="E148" s="55" t="s">
        <v>173</v>
      </c>
      <c r="F148" s="70">
        <v>54.87</v>
      </c>
      <c r="G148" s="77">
        <v>50300</v>
      </c>
      <c r="H148" s="77">
        <v>54.83</v>
      </c>
      <c r="I148" s="77">
        <v>1</v>
      </c>
      <c r="J148" s="77">
        <v>-16.4302886690066</v>
      </c>
      <c r="K148" s="77">
        <v>3.7523659618817098E-3</v>
      </c>
      <c r="L148" s="77">
        <v>-79.106402253112705</v>
      </c>
      <c r="M148" s="77">
        <v>8.6983737996294802E-2</v>
      </c>
      <c r="N148" s="77">
        <v>62.676113584106197</v>
      </c>
      <c r="O148" s="77">
        <v>-8.3231372034413095E-2</v>
      </c>
      <c r="P148" s="77">
        <v>27.622959341707901</v>
      </c>
      <c r="Q148" s="77">
        <v>27.622959341707801</v>
      </c>
      <c r="R148" s="77">
        <v>0</v>
      </c>
      <c r="S148" s="77">
        <v>1.06060875708317E-2</v>
      </c>
      <c r="T148" s="77" t="s">
        <v>167</v>
      </c>
      <c r="U148" s="105">
        <v>-2.05819621272336</v>
      </c>
      <c r="V148" s="105">
        <v>-0.55817969571549297</v>
      </c>
      <c r="W148" s="101">
        <v>-1.5000975145692901</v>
      </c>
    </row>
    <row r="149" spans="2:23" x14ac:dyDescent="0.35">
      <c r="B149" s="55" t="s">
        <v>128</v>
      </c>
      <c r="C149" s="76" t="s">
        <v>151</v>
      </c>
      <c r="D149" s="55" t="s">
        <v>65</v>
      </c>
      <c r="E149" s="55" t="s">
        <v>174</v>
      </c>
      <c r="F149" s="70">
        <v>54.83</v>
      </c>
      <c r="G149" s="77">
        <v>51150</v>
      </c>
      <c r="H149" s="77">
        <v>55.07</v>
      </c>
      <c r="I149" s="77">
        <v>1</v>
      </c>
      <c r="J149" s="77">
        <v>82.590308510020805</v>
      </c>
      <c r="K149" s="77">
        <v>0.19508514910972</v>
      </c>
      <c r="L149" s="77">
        <v>19.964406656797799</v>
      </c>
      <c r="M149" s="77">
        <v>1.13993174483186E-2</v>
      </c>
      <c r="N149" s="77">
        <v>62.625901853222999</v>
      </c>
      <c r="O149" s="77">
        <v>0.18368583166140101</v>
      </c>
      <c r="P149" s="77">
        <v>27.6229593417088</v>
      </c>
      <c r="Q149" s="77">
        <v>27.6229593417088</v>
      </c>
      <c r="R149" s="77">
        <v>0</v>
      </c>
      <c r="S149" s="77">
        <v>2.18225974478998E-2</v>
      </c>
      <c r="T149" s="77" t="s">
        <v>167</v>
      </c>
      <c r="U149" s="105">
        <v>-4.9366799949796301</v>
      </c>
      <c r="V149" s="105">
        <v>-1.33882013794807</v>
      </c>
      <c r="W149" s="101">
        <v>-3.5980541334754799</v>
      </c>
    </row>
    <row r="150" spans="2:23" x14ac:dyDescent="0.35">
      <c r="B150" s="55" t="s">
        <v>128</v>
      </c>
      <c r="C150" s="76" t="s">
        <v>151</v>
      </c>
      <c r="D150" s="55" t="s">
        <v>65</v>
      </c>
      <c r="E150" s="55" t="s">
        <v>175</v>
      </c>
      <c r="F150" s="70">
        <v>56.36</v>
      </c>
      <c r="G150" s="77">
        <v>50354</v>
      </c>
      <c r="H150" s="77">
        <v>56.36</v>
      </c>
      <c r="I150" s="77">
        <v>1</v>
      </c>
      <c r="J150" s="77">
        <v>5.0885099999999997E-13</v>
      </c>
      <c r="K150" s="77">
        <v>0</v>
      </c>
      <c r="L150" s="77">
        <v>-4.6256900000000005E-13</v>
      </c>
      <c r="M150" s="77">
        <v>0</v>
      </c>
      <c r="N150" s="77">
        <v>9.7141999999999991E-13</v>
      </c>
      <c r="O150" s="77">
        <v>0</v>
      </c>
      <c r="P150" s="77">
        <v>4.16777E-13</v>
      </c>
      <c r="Q150" s="77">
        <v>4.16777E-13</v>
      </c>
      <c r="R150" s="77">
        <v>0</v>
      </c>
      <c r="S150" s="77">
        <v>0</v>
      </c>
      <c r="T150" s="77" t="s">
        <v>168</v>
      </c>
      <c r="U150" s="105">
        <v>0</v>
      </c>
      <c r="V150" s="105">
        <v>0</v>
      </c>
      <c r="W150" s="101">
        <v>0</v>
      </c>
    </row>
    <row r="151" spans="2:23" x14ac:dyDescent="0.35">
      <c r="B151" s="55" t="s">
        <v>128</v>
      </c>
      <c r="C151" s="76" t="s">
        <v>151</v>
      </c>
      <c r="D151" s="55" t="s">
        <v>65</v>
      </c>
      <c r="E151" s="55" t="s">
        <v>175</v>
      </c>
      <c r="F151" s="70">
        <v>56.36</v>
      </c>
      <c r="G151" s="77">
        <v>50900</v>
      </c>
      <c r="H151" s="77">
        <v>56.29</v>
      </c>
      <c r="I151" s="77">
        <v>1</v>
      </c>
      <c r="J151" s="77">
        <v>-76.259661385780703</v>
      </c>
      <c r="K151" s="77">
        <v>4.5942734041924102E-2</v>
      </c>
      <c r="L151" s="77">
        <v>-142.40106558743</v>
      </c>
      <c r="M151" s="77">
        <v>0.16019670149543999</v>
      </c>
      <c r="N151" s="77">
        <v>66.141404201648996</v>
      </c>
      <c r="O151" s="77">
        <v>-0.114253967453516</v>
      </c>
      <c r="P151" s="77">
        <v>28.4286691505283</v>
      </c>
      <c r="Q151" s="77">
        <v>28.4286691505283</v>
      </c>
      <c r="R151" s="77">
        <v>0</v>
      </c>
      <c r="S151" s="77">
        <v>6.3846949143945902E-3</v>
      </c>
      <c r="T151" s="77" t="s">
        <v>167</v>
      </c>
      <c r="U151" s="105">
        <v>-1.8054564227038401</v>
      </c>
      <c r="V151" s="105">
        <v>-0.489637047441144</v>
      </c>
      <c r="W151" s="101">
        <v>-1.3158904265874301</v>
      </c>
    </row>
    <row r="152" spans="2:23" x14ac:dyDescent="0.35">
      <c r="B152" s="55" t="s">
        <v>128</v>
      </c>
      <c r="C152" s="76" t="s">
        <v>151</v>
      </c>
      <c r="D152" s="55" t="s">
        <v>65</v>
      </c>
      <c r="E152" s="55" t="s">
        <v>175</v>
      </c>
      <c r="F152" s="70">
        <v>56.36</v>
      </c>
      <c r="G152" s="77">
        <v>53200</v>
      </c>
      <c r="H152" s="77">
        <v>56.56</v>
      </c>
      <c r="I152" s="77">
        <v>1</v>
      </c>
      <c r="J152" s="77">
        <v>34.6113596176694</v>
      </c>
      <c r="K152" s="77">
        <v>5.7860802164389602E-2</v>
      </c>
      <c r="L152" s="77">
        <v>100.480739682687</v>
      </c>
      <c r="M152" s="77">
        <v>0.48765510797878903</v>
      </c>
      <c r="N152" s="77">
        <v>-65.869380065017495</v>
      </c>
      <c r="O152" s="77">
        <v>-0.42979430581439898</v>
      </c>
      <c r="P152" s="77">
        <v>-28.428669150528702</v>
      </c>
      <c r="Q152" s="77">
        <v>-28.428669150528599</v>
      </c>
      <c r="R152" s="77">
        <v>0</v>
      </c>
      <c r="S152" s="77">
        <v>3.9035539793071602E-2</v>
      </c>
      <c r="T152" s="77" t="s">
        <v>167</v>
      </c>
      <c r="U152" s="105">
        <v>-11.0923104932772</v>
      </c>
      <c r="V152" s="105">
        <v>-3.0082178062735898</v>
      </c>
      <c r="W152" s="101">
        <v>-8.0845292100596193</v>
      </c>
    </row>
    <row r="153" spans="2:23" x14ac:dyDescent="0.35">
      <c r="B153" s="55" t="s">
        <v>128</v>
      </c>
      <c r="C153" s="76" t="s">
        <v>151</v>
      </c>
      <c r="D153" s="55" t="s">
        <v>65</v>
      </c>
      <c r="E153" s="55" t="s">
        <v>176</v>
      </c>
      <c r="F153" s="70">
        <v>56.36</v>
      </c>
      <c r="G153" s="77">
        <v>50404</v>
      </c>
      <c r="H153" s="77">
        <v>56.36</v>
      </c>
      <c r="I153" s="77">
        <v>1</v>
      </c>
      <c r="J153" s="77">
        <v>-1.129252E-12</v>
      </c>
      <c r="K153" s="77">
        <v>0</v>
      </c>
      <c r="L153" s="77">
        <v>3.3154700000000002E-13</v>
      </c>
      <c r="M153" s="77">
        <v>0</v>
      </c>
      <c r="N153" s="77">
        <v>-1.4607980000000001E-12</v>
      </c>
      <c r="O153" s="77">
        <v>0</v>
      </c>
      <c r="P153" s="77">
        <v>2.1505999999999999E-14</v>
      </c>
      <c r="Q153" s="77">
        <v>2.1505999999999999E-14</v>
      </c>
      <c r="R153" s="77">
        <v>0</v>
      </c>
      <c r="S153" s="77">
        <v>0</v>
      </c>
      <c r="T153" s="77" t="s">
        <v>168</v>
      </c>
      <c r="U153" s="105">
        <v>0</v>
      </c>
      <c r="V153" s="105">
        <v>0</v>
      </c>
      <c r="W153" s="101">
        <v>0</v>
      </c>
    </row>
    <row r="154" spans="2:23" x14ac:dyDescent="0.35">
      <c r="B154" s="55" t="s">
        <v>128</v>
      </c>
      <c r="C154" s="76" t="s">
        <v>151</v>
      </c>
      <c r="D154" s="55" t="s">
        <v>65</v>
      </c>
      <c r="E154" s="55" t="s">
        <v>177</v>
      </c>
      <c r="F154" s="70">
        <v>55.95</v>
      </c>
      <c r="G154" s="77">
        <v>50499</v>
      </c>
      <c r="H154" s="77">
        <v>55.95</v>
      </c>
      <c r="I154" s="77">
        <v>1</v>
      </c>
      <c r="J154" s="77">
        <v>-4.1257239999999998E-12</v>
      </c>
      <c r="K154" s="77">
        <v>0</v>
      </c>
      <c r="L154" s="77">
        <v>-8.5381100000000005E-13</v>
      </c>
      <c r="M154" s="77">
        <v>0</v>
      </c>
      <c r="N154" s="77">
        <v>-3.2719119999999999E-12</v>
      </c>
      <c r="O154" s="77">
        <v>0</v>
      </c>
      <c r="P154" s="77">
        <v>-1.2460149999999999E-12</v>
      </c>
      <c r="Q154" s="77">
        <v>-1.2460139999999999E-12</v>
      </c>
      <c r="R154" s="77">
        <v>0</v>
      </c>
      <c r="S154" s="77">
        <v>0</v>
      </c>
      <c r="T154" s="77" t="s">
        <v>168</v>
      </c>
      <c r="U154" s="105">
        <v>0</v>
      </c>
      <c r="V154" s="105">
        <v>0</v>
      </c>
      <c r="W154" s="101">
        <v>0</v>
      </c>
    </row>
    <row r="155" spans="2:23" x14ac:dyDescent="0.35">
      <c r="B155" s="55" t="s">
        <v>128</v>
      </c>
      <c r="C155" s="76" t="s">
        <v>151</v>
      </c>
      <c r="D155" s="55" t="s">
        <v>65</v>
      </c>
      <c r="E155" s="55" t="s">
        <v>177</v>
      </c>
      <c r="F155" s="70">
        <v>55.95</v>
      </c>
      <c r="G155" s="77">
        <v>50554</v>
      </c>
      <c r="H155" s="77">
        <v>55.95</v>
      </c>
      <c r="I155" s="77">
        <v>1</v>
      </c>
      <c r="J155" s="77">
        <v>4.4306899999999998E-13</v>
      </c>
      <c r="K155" s="77">
        <v>0</v>
      </c>
      <c r="L155" s="77">
        <v>-7.2266999999999999E-13</v>
      </c>
      <c r="M155" s="77">
        <v>0</v>
      </c>
      <c r="N155" s="77">
        <v>1.1657390000000001E-12</v>
      </c>
      <c r="O155" s="77">
        <v>0</v>
      </c>
      <c r="P155" s="77">
        <v>2.0585600000000001E-13</v>
      </c>
      <c r="Q155" s="77">
        <v>2.0585600000000001E-13</v>
      </c>
      <c r="R155" s="77">
        <v>0</v>
      </c>
      <c r="S155" s="77">
        <v>0</v>
      </c>
      <c r="T155" s="77" t="s">
        <v>168</v>
      </c>
      <c r="U155" s="105">
        <v>0</v>
      </c>
      <c r="V155" s="105">
        <v>0</v>
      </c>
      <c r="W155" s="101">
        <v>0</v>
      </c>
    </row>
    <row r="156" spans="2:23" x14ac:dyDescent="0.35">
      <c r="B156" s="55" t="s">
        <v>128</v>
      </c>
      <c r="C156" s="76" t="s">
        <v>151</v>
      </c>
      <c r="D156" s="55" t="s">
        <v>65</v>
      </c>
      <c r="E156" s="55" t="s">
        <v>178</v>
      </c>
      <c r="F156" s="70">
        <v>55.95</v>
      </c>
      <c r="G156" s="77">
        <v>50604</v>
      </c>
      <c r="H156" s="77">
        <v>55.95</v>
      </c>
      <c r="I156" s="77">
        <v>1</v>
      </c>
      <c r="J156" s="77">
        <v>-8.6222000000000004E-14</v>
      </c>
      <c r="K156" s="77">
        <v>0</v>
      </c>
      <c r="L156" s="77">
        <v>-3.5187899999999999E-13</v>
      </c>
      <c r="M156" s="77">
        <v>0</v>
      </c>
      <c r="N156" s="77">
        <v>2.6565699999999999E-13</v>
      </c>
      <c r="O156" s="77">
        <v>0</v>
      </c>
      <c r="P156" s="77">
        <v>8.0479000000000005E-14</v>
      </c>
      <c r="Q156" s="77">
        <v>8.0479000000000005E-14</v>
      </c>
      <c r="R156" s="77">
        <v>0</v>
      </c>
      <c r="S156" s="77">
        <v>0</v>
      </c>
      <c r="T156" s="77" t="s">
        <v>168</v>
      </c>
      <c r="U156" s="105">
        <v>0</v>
      </c>
      <c r="V156" s="105">
        <v>0</v>
      </c>
      <c r="W156" s="101">
        <v>0</v>
      </c>
    </row>
    <row r="157" spans="2:23" x14ac:dyDescent="0.35">
      <c r="B157" s="55" t="s">
        <v>128</v>
      </c>
      <c r="C157" s="76" t="s">
        <v>151</v>
      </c>
      <c r="D157" s="55" t="s">
        <v>65</v>
      </c>
      <c r="E157" s="55" t="s">
        <v>179</v>
      </c>
      <c r="F157" s="70">
        <v>55.76</v>
      </c>
      <c r="G157" s="77">
        <v>50750</v>
      </c>
      <c r="H157" s="77">
        <v>55.85</v>
      </c>
      <c r="I157" s="77">
        <v>1</v>
      </c>
      <c r="J157" s="77">
        <v>34.7058373486487</v>
      </c>
      <c r="K157" s="77">
        <v>2.87874339910935E-2</v>
      </c>
      <c r="L157" s="77">
        <v>81.511706865991201</v>
      </c>
      <c r="M157" s="77">
        <v>0.158795384713354</v>
      </c>
      <c r="N157" s="77">
        <v>-46.805869517342501</v>
      </c>
      <c r="O157" s="77">
        <v>-0.13000795072226001</v>
      </c>
      <c r="P157" s="77">
        <v>-24.4723569699464</v>
      </c>
      <c r="Q157" s="77">
        <v>-24.472356969946301</v>
      </c>
      <c r="R157" s="77">
        <v>0</v>
      </c>
      <c r="S157" s="77">
        <v>1.43136205103812E-2</v>
      </c>
      <c r="T157" s="77" t="s">
        <v>167</v>
      </c>
      <c r="U157" s="105">
        <v>-3.0425654334947501</v>
      </c>
      <c r="V157" s="105">
        <v>-0.82513913754385104</v>
      </c>
      <c r="W157" s="101">
        <v>-2.21754603204751</v>
      </c>
    </row>
    <row r="158" spans="2:23" x14ac:dyDescent="0.35">
      <c r="B158" s="55" t="s">
        <v>128</v>
      </c>
      <c r="C158" s="76" t="s">
        <v>151</v>
      </c>
      <c r="D158" s="55" t="s">
        <v>65</v>
      </c>
      <c r="E158" s="55" t="s">
        <v>179</v>
      </c>
      <c r="F158" s="70">
        <v>55.76</v>
      </c>
      <c r="G158" s="77">
        <v>50800</v>
      </c>
      <c r="H158" s="77">
        <v>55.78</v>
      </c>
      <c r="I158" s="77">
        <v>1</v>
      </c>
      <c r="J158" s="77">
        <v>5.8489568458385497</v>
      </c>
      <c r="K158" s="77">
        <v>6.39732538649807E-4</v>
      </c>
      <c r="L158" s="77">
        <v>-41.037350344318398</v>
      </c>
      <c r="M158" s="77">
        <v>3.1491999105379503E-2</v>
      </c>
      <c r="N158" s="77">
        <v>46.886307190156899</v>
      </c>
      <c r="O158" s="77">
        <v>-3.0852266566729701E-2</v>
      </c>
      <c r="P158" s="77">
        <v>24.472356969947299</v>
      </c>
      <c r="Q158" s="77">
        <v>24.472356969947299</v>
      </c>
      <c r="R158" s="77">
        <v>0</v>
      </c>
      <c r="S158" s="77">
        <v>1.11993599809267E-2</v>
      </c>
      <c r="T158" s="77" t="s">
        <v>167</v>
      </c>
      <c r="U158" s="105">
        <v>-2.6583570502298</v>
      </c>
      <c r="V158" s="105">
        <v>-0.72094240589288505</v>
      </c>
      <c r="W158" s="101">
        <v>-1.93751926042605</v>
      </c>
    </row>
    <row r="159" spans="2:23" x14ac:dyDescent="0.35">
      <c r="B159" s="55" t="s">
        <v>128</v>
      </c>
      <c r="C159" s="76" t="s">
        <v>151</v>
      </c>
      <c r="D159" s="55" t="s">
        <v>65</v>
      </c>
      <c r="E159" s="55" t="s">
        <v>180</v>
      </c>
      <c r="F159" s="70">
        <v>55.9</v>
      </c>
      <c r="G159" s="77">
        <v>50750</v>
      </c>
      <c r="H159" s="77">
        <v>55.85</v>
      </c>
      <c r="I159" s="77">
        <v>1</v>
      </c>
      <c r="J159" s="77">
        <v>-58.948245122718198</v>
      </c>
      <c r="K159" s="77">
        <v>2.6409206583165298E-2</v>
      </c>
      <c r="L159" s="77">
        <v>-105.65988609717201</v>
      </c>
      <c r="M159" s="77">
        <v>8.4846487628512504E-2</v>
      </c>
      <c r="N159" s="77">
        <v>46.711640974454099</v>
      </c>
      <c r="O159" s="77">
        <v>-5.8437281045347102E-2</v>
      </c>
      <c r="P159" s="77">
        <v>24.472356969949001</v>
      </c>
      <c r="Q159" s="77">
        <v>24.472356969948901</v>
      </c>
      <c r="R159" s="77">
        <v>0</v>
      </c>
      <c r="S159" s="77">
        <v>4.5516115430510396E-3</v>
      </c>
      <c r="T159" s="77" t="s">
        <v>168</v>
      </c>
      <c r="U159" s="105">
        <v>-0.92960102968619696</v>
      </c>
      <c r="V159" s="105">
        <v>-0.25210639135346202</v>
      </c>
      <c r="W159" s="101">
        <v>-0.67753122153895795</v>
      </c>
    </row>
    <row r="160" spans="2:23" x14ac:dyDescent="0.35">
      <c r="B160" s="55" t="s">
        <v>128</v>
      </c>
      <c r="C160" s="76" t="s">
        <v>151</v>
      </c>
      <c r="D160" s="55" t="s">
        <v>65</v>
      </c>
      <c r="E160" s="55" t="s">
        <v>180</v>
      </c>
      <c r="F160" s="70">
        <v>55.9</v>
      </c>
      <c r="G160" s="77">
        <v>50950</v>
      </c>
      <c r="H160" s="77">
        <v>55.99</v>
      </c>
      <c r="I160" s="77">
        <v>1</v>
      </c>
      <c r="J160" s="77">
        <v>95.679567014459295</v>
      </c>
      <c r="K160" s="77">
        <v>8.05602999878548E-2</v>
      </c>
      <c r="L160" s="77">
        <v>142.31314969250801</v>
      </c>
      <c r="M160" s="77">
        <v>0.178226686663538</v>
      </c>
      <c r="N160" s="77">
        <v>-46.633582678048299</v>
      </c>
      <c r="O160" s="77">
        <v>-9.7666386675683503E-2</v>
      </c>
      <c r="P160" s="77">
        <v>-24.472356969948301</v>
      </c>
      <c r="Q160" s="77">
        <v>-24.472356969948301</v>
      </c>
      <c r="R160" s="77">
        <v>0</v>
      </c>
      <c r="S160" s="77">
        <v>5.2702870498482898E-3</v>
      </c>
      <c r="T160" s="77" t="s">
        <v>167</v>
      </c>
      <c r="U160" s="105">
        <v>-1.2669235615465999</v>
      </c>
      <c r="V160" s="105">
        <v>-0.34358775111298001</v>
      </c>
      <c r="W160" s="101">
        <v>-0.92338566851729897</v>
      </c>
    </row>
    <row r="161" spans="2:23" x14ac:dyDescent="0.35">
      <c r="B161" s="55" t="s">
        <v>128</v>
      </c>
      <c r="C161" s="76" t="s">
        <v>151</v>
      </c>
      <c r="D161" s="55" t="s">
        <v>65</v>
      </c>
      <c r="E161" s="55" t="s">
        <v>181</v>
      </c>
      <c r="F161" s="70">
        <v>55.78</v>
      </c>
      <c r="G161" s="77">
        <v>51300</v>
      </c>
      <c r="H161" s="77">
        <v>55.93</v>
      </c>
      <c r="I161" s="77">
        <v>1</v>
      </c>
      <c r="J161" s="77">
        <v>74.5891152853835</v>
      </c>
      <c r="K161" s="77">
        <v>8.5177737982750898E-2</v>
      </c>
      <c r="L161" s="77">
        <v>93.711169124994001</v>
      </c>
      <c r="M161" s="77">
        <v>0.13444910107941799</v>
      </c>
      <c r="N161" s="77">
        <v>-19.122053839610501</v>
      </c>
      <c r="O161" s="77">
        <v>-4.9271363096667201E-2</v>
      </c>
      <c r="P161" s="77">
        <v>-5.9499715801945001</v>
      </c>
      <c r="Q161" s="77">
        <v>-5.9499715801944904</v>
      </c>
      <c r="R161" s="77">
        <v>0</v>
      </c>
      <c r="S161" s="77">
        <v>5.4200709723642101E-4</v>
      </c>
      <c r="T161" s="77" t="s">
        <v>167</v>
      </c>
      <c r="U161" s="105">
        <v>0.116256090177198</v>
      </c>
      <c r="V161" s="105">
        <v>-3.1528475584122202E-2</v>
      </c>
      <c r="W161" s="101">
        <v>0.14777658572289601</v>
      </c>
    </row>
    <row r="162" spans="2:23" x14ac:dyDescent="0.35">
      <c r="B162" s="55" t="s">
        <v>128</v>
      </c>
      <c r="C162" s="76" t="s">
        <v>151</v>
      </c>
      <c r="D162" s="55" t="s">
        <v>65</v>
      </c>
      <c r="E162" s="55" t="s">
        <v>182</v>
      </c>
      <c r="F162" s="70">
        <v>56.29</v>
      </c>
      <c r="G162" s="77">
        <v>54750</v>
      </c>
      <c r="H162" s="77">
        <v>56.84</v>
      </c>
      <c r="I162" s="77">
        <v>1</v>
      </c>
      <c r="J162" s="77">
        <v>50.5324438340961</v>
      </c>
      <c r="K162" s="77">
        <v>0.27141447834883897</v>
      </c>
      <c r="L162" s="77">
        <v>95.088952841142699</v>
      </c>
      <c r="M162" s="77">
        <v>0.96106450255326004</v>
      </c>
      <c r="N162" s="77">
        <v>-44.5565090070466</v>
      </c>
      <c r="O162" s="77">
        <v>-0.68965002420442101</v>
      </c>
      <c r="P162" s="77">
        <v>-18.741067775814798</v>
      </c>
      <c r="Q162" s="77">
        <v>-18.741067775814699</v>
      </c>
      <c r="R162" s="77">
        <v>0</v>
      </c>
      <c r="S162" s="77">
        <v>3.7331983876233897E-2</v>
      </c>
      <c r="T162" s="77" t="s">
        <v>168</v>
      </c>
      <c r="U162" s="105">
        <v>-14.5039736652472</v>
      </c>
      <c r="V162" s="105">
        <v>-3.9334556914867602</v>
      </c>
      <c r="W162" s="101">
        <v>-10.571088758261199</v>
      </c>
    </row>
    <row r="163" spans="2:23" x14ac:dyDescent="0.35">
      <c r="B163" s="55" t="s">
        <v>128</v>
      </c>
      <c r="C163" s="76" t="s">
        <v>151</v>
      </c>
      <c r="D163" s="55" t="s">
        <v>65</v>
      </c>
      <c r="E163" s="55" t="s">
        <v>183</v>
      </c>
      <c r="F163" s="70">
        <v>55.99</v>
      </c>
      <c r="G163" s="77">
        <v>53150</v>
      </c>
      <c r="H163" s="77">
        <v>56.69</v>
      </c>
      <c r="I163" s="77">
        <v>1</v>
      </c>
      <c r="J163" s="77">
        <v>127.59545833589701</v>
      </c>
      <c r="K163" s="77">
        <v>0.7163464434697</v>
      </c>
      <c r="L163" s="77">
        <v>148.09428732688099</v>
      </c>
      <c r="M163" s="77">
        <v>0.965004389309702</v>
      </c>
      <c r="N163" s="77">
        <v>-20.498828990983899</v>
      </c>
      <c r="O163" s="77">
        <v>-0.248657945840002</v>
      </c>
      <c r="P163" s="77">
        <v>-1.0223671354670301</v>
      </c>
      <c r="Q163" s="77">
        <v>-1.0223671354670301</v>
      </c>
      <c r="R163" s="77">
        <v>0</v>
      </c>
      <c r="S163" s="77">
        <v>4.5990320626055001E-5</v>
      </c>
      <c r="T163" s="77" t="s">
        <v>167</v>
      </c>
      <c r="U163" s="105">
        <v>0.339791625062907</v>
      </c>
      <c r="V163" s="105">
        <v>-9.2150974096549307E-2</v>
      </c>
      <c r="W163" s="101">
        <v>0.43191927521814699</v>
      </c>
    </row>
    <row r="164" spans="2:23" x14ac:dyDescent="0.35">
      <c r="B164" s="55" t="s">
        <v>128</v>
      </c>
      <c r="C164" s="76" t="s">
        <v>151</v>
      </c>
      <c r="D164" s="55" t="s">
        <v>65</v>
      </c>
      <c r="E164" s="55" t="s">
        <v>183</v>
      </c>
      <c r="F164" s="70">
        <v>55.99</v>
      </c>
      <c r="G164" s="77">
        <v>54500</v>
      </c>
      <c r="H164" s="77">
        <v>55.91</v>
      </c>
      <c r="I164" s="77">
        <v>1</v>
      </c>
      <c r="J164" s="77">
        <v>5.9680763008998801</v>
      </c>
      <c r="K164" s="77">
        <v>1.9721650461863001E-3</v>
      </c>
      <c r="L164" s="77">
        <v>31.902470125954999</v>
      </c>
      <c r="M164" s="77">
        <v>5.6353792019610598E-2</v>
      </c>
      <c r="N164" s="77">
        <v>-25.9343938250551</v>
      </c>
      <c r="O164" s="77">
        <v>-5.4381626973424302E-2</v>
      </c>
      <c r="P164" s="77">
        <v>-23.449989834480601</v>
      </c>
      <c r="Q164" s="77">
        <v>-23.449989834480601</v>
      </c>
      <c r="R164" s="77">
        <v>0</v>
      </c>
      <c r="S164" s="77">
        <v>3.0448075026646201E-2</v>
      </c>
      <c r="T164" s="77" t="s">
        <v>167</v>
      </c>
      <c r="U164" s="105">
        <v>-5.1174035351676403</v>
      </c>
      <c r="V164" s="105">
        <v>-1.38783208833801</v>
      </c>
      <c r="W164" s="101">
        <v>-3.7297728354069499</v>
      </c>
    </row>
    <row r="165" spans="2:23" x14ac:dyDescent="0.35">
      <c r="B165" s="55" t="s">
        <v>128</v>
      </c>
      <c r="C165" s="76" t="s">
        <v>151</v>
      </c>
      <c r="D165" s="55" t="s">
        <v>65</v>
      </c>
      <c r="E165" s="55" t="s">
        <v>184</v>
      </c>
      <c r="F165" s="70">
        <v>55.93</v>
      </c>
      <c r="G165" s="77">
        <v>51250</v>
      </c>
      <c r="H165" s="77">
        <v>55.93</v>
      </c>
      <c r="I165" s="77">
        <v>1</v>
      </c>
      <c r="J165" s="77">
        <v>-1.488556E-12</v>
      </c>
      <c r="K165" s="77">
        <v>0</v>
      </c>
      <c r="L165" s="77">
        <v>-2.8341609999999999E-12</v>
      </c>
      <c r="M165" s="77">
        <v>0</v>
      </c>
      <c r="N165" s="77">
        <v>1.3456049999999999E-12</v>
      </c>
      <c r="O165" s="77">
        <v>0</v>
      </c>
      <c r="P165" s="77">
        <v>4.8384500000000005E-13</v>
      </c>
      <c r="Q165" s="77">
        <v>4.8384600000000002E-13</v>
      </c>
      <c r="R165" s="77">
        <v>0</v>
      </c>
      <c r="S165" s="77">
        <v>0</v>
      </c>
      <c r="T165" s="77" t="s">
        <v>168</v>
      </c>
      <c r="U165" s="105">
        <v>0</v>
      </c>
      <c r="V165" s="105">
        <v>0</v>
      </c>
      <c r="W165" s="101">
        <v>0</v>
      </c>
    </row>
    <row r="166" spans="2:23" x14ac:dyDescent="0.35">
      <c r="B166" s="55" t="s">
        <v>128</v>
      </c>
      <c r="C166" s="76" t="s">
        <v>151</v>
      </c>
      <c r="D166" s="55" t="s">
        <v>65</v>
      </c>
      <c r="E166" s="55" t="s">
        <v>185</v>
      </c>
      <c r="F166" s="70">
        <v>55.93</v>
      </c>
      <c r="G166" s="77">
        <v>53200</v>
      </c>
      <c r="H166" s="77">
        <v>56.56</v>
      </c>
      <c r="I166" s="77">
        <v>1</v>
      </c>
      <c r="J166" s="77">
        <v>95.432017609954997</v>
      </c>
      <c r="K166" s="77">
        <v>0.46902440423299802</v>
      </c>
      <c r="L166" s="77">
        <v>114.426787309117</v>
      </c>
      <c r="M166" s="77">
        <v>0.67431471717512803</v>
      </c>
      <c r="N166" s="77">
        <v>-18.994769699162401</v>
      </c>
      <c r="O166" s="77">
        <v>-0.20529031294212999</v>
      </c>
      <c r="P166" s="77">
        <v>-5.9499715801955304</v>
      </c>
      <c r="Q166" s="77">
        <v>-5.9499715801955197</v>
      </c>
      <c r="R166" s="77">
        <v>0</v>
      </c>
      <c r="S166" s="77">
        <v>1.8232113329644201E-3</v>
      </c>
      <c r="T166" s="77" t="s">
        <v>168</v>
      </c>
      <c r="U166" s="105">
        <v>0.42015125904224299</v>
      </c>
      <c r="V166" s="105">
        <v>-0.113944385125638</v>
      </c>
      <c r="W166" s="101">
        <v>0.53406680418895303</v>
      </c>
    </row>
    <row r="167" spans="2:23" x14ac:dyDescent="0.35">
      <c r="B167" s="55" t="s">
        <v>128</v>
      </c>
      <c r="C167" s="76" t="s">
        <v>151</v>
      </c>
      <c r="D167" s="55" t="s">
        <v>65</v>
      </c>
      <c r="E167" s="55" t="s">
        <v>186</v>
      </c>
      <c r="F167" s="70">
        <v>56.87</v>
      </c>
      <c r="G167" s="77">
        <v>53100</v>
      </c>
      <c r="H167" s="77">
        <v>56.87</v>
      </c>
      <c r="I167" s="77">
        <v>1</v>
      </c>
      <c r="J167" s="77">
        <v>5.6089479E-11</v>
      </c>
      <c r="K167" s="77">
        <v>0</v>
      </c>
      <c r="L167" s="77">
        <v>4.9029377E-11</v>
      </c>
      <c r="M167" s="77">
        <v>0</v>
      </c>
      <c r="N167" s="77">
        <v>7.0601020000000001E-12</v>
      </c>
      <c r="O167" s="77">
        <v>0</v>
      </c>
      <c r="P167" s="77">
        <v>3.6827620000000003E-12</v>
      </c>
      <c r="Q167" s="77">
        <v>3.6827620000000003E-12</v>
      </c>
      <c r="R167" s="77">
        <v>0</v>
      </c>
      <c r="S167" s="77">
        <v>0</v>
      </c>
      <c r="T167" s="77" t="s">
        <v>168</v>
      </c>
      <c r="U167" s="105">
        <v>0</v>
      </c>
      <c r="V167" s="105">
        <v>0</v>
      </c>
      <c r="W167" s="101">
        <v>0</v>
      </c>
    </row>
    <row r="168" spans="2:23" x14ac:dyDescent="0.35">
      <c r="B168" s="55" t="s">
        <v>128</v>
      </c>
      <c r="C168" s="76" t="s">
        <v>151</v>
      </c>
      <c r="D168" s="55" t="s">
        <v>65</v>
      </c>
      <c r="E168" s="55" t="s">
        <v>187</v>
      </c>
      <c r="F168" s="70">
        <v>56.87</v>
      </c>
      <c r="G168" s="77">
        <v>52000</v>
      </c>
      <c r="H168" s="77">
        <v>56.87</v>
      </c>
      <c r="I168" s="77">
        <v>1</v>
      </c>
      <c r="J168" s="77">
        <v>-5.7395769999999999E-12</v>
      </c>
      <c r="K168" s="77">
        <v>0</v>
      </c>
      <c r="L168" s="77">
        <v>-1.6557321E-11</v>
      </c>
      <c r="M168" s="77">
        <v>0</v>
      </c>
      <c r="N168" s="77">
        <v>1.0817743999999999E-11</v>
      </c>
      <c r="O168" s="77">
        <v>0</v>
      </c>
      <c r="P168" s="77">
        <v>1.826214E-12</v>
      </c>
      <c r="Q168" s="77">
        <v>1.8262149999999998E-12</v>
      </c>
      <c r="R168" s="77">
        <v>0</v>
      </c>
      <c r="S168" s="77">
        <v>0</v>
      </c>
      <c r="T168" s="77" t="s">
        <v>168</v>
      </c>
      <c r="U168" s="105">
        <v>0</v>
      </c>
      <c r="V168" s="105">
        <v>0</v>
      </c>
      <c r="W168" s="101">
        <v>0</v>
      </c>
    </row>
    <row r="169" spans="2:23" x14ac:dyDescent="0.35">
      <c r="B169" s="55" t="s">
        <v>128</v>
      </c>
      <c r="C169" s="76" t="s">
        <v>151</v>
      </c>
      <c r="D169" s="55" t="s">
        <v>65</v>
      </c>
      <c r="E169" s="55" t="s">
        <v>187</v>
      </c>
      <c r="F169" s="70">
        <v>56.87</v>
      </c>
      <c r="G169" s="77">
        <v>53050</v>
      </c>
      <c r="H169" s="77">
        <v>56.78</v>
      </c>
      <c r="I169" s="77">
        <v>1</v>
      </c>
      <c r="J169" s="77">
        <v>-83.550438180621796</v>
      </c>
      <c r="K169" s="77">
        <v>6.5618351769634806E-2</v>
      </c>
      <c r="L169" s="77">
        <v>-96.449650469089804</v>
      </c>
      <c r="M169" s="77">
        <v>8.7443829710730198E-2</v>
      </c>
      <c r="N169" s="77">
        <v>12.899212288468</v>
      </c>
      <c r="O169" s="77">
        <v>-2.1825477941095399E-2</v>
      </c>
      <c r="P169" s="77">
        <v>-1.53593931767303</v>
      </c>
      <c r="Q169" s="77">
        <v>-1.5359393176730201</v>
      </c>
      <c r="R169" s="77">
        <v>0</v>
      </c>
      <c r="S169" s="77">
        <v>2.2175630123195E-5</v>
      </c>
      <c r="T169" s="77" t="s">
        <v>167</v>
      </c>
      <c r="U169" s="105">
        <v>-7.9303678040678102E-2</v>
      </c>
      <c r="V169" s="105">
        <v>-2.1507037377789001E-2</v>
      </c>
      <c r="W169" s="101">
        <v>-5.7799761553158503E-2</v>
      </c>
    </row>
    <row r="170" spans="2:23" x14ac:dyDescent="0.35">
      <c r="B170" s="55" t="s">
        <v>128</v>
      </c>
      <c r="C170" s="76" t="s">
        <v>151</v>
      </c>
      <c r="D170" s="55" t="s">
        <v>65</v>
      </c>
      <c r="E170" s="55" t="s">
        <v>187</v>
      </c>
      <c r="F170" s="70">
        <v>56.87</v>
      </c>
      <c r="G170" s="77">
        <v>53050</v>
      </c>
      <c r="H170" s="77">
        <v>56.78</v>
      </c>
      <c r="I170" s="77">
        <v>2</v>
      </c>
      <c r="J170" s="77">
        <v>-73.893119581810595</v>
      </c>
      <c r="K170" s="77">
        <v>4.641164153302E-2</v>
      </c>
      <c r="L170" s="77">
        <v>-85.301354618021307</v>
      </c>
      <c r="M170" s="77">
        <v>6.1848729347190101E-2</v>
      </c>
      <c r="N170" s="77">
        <v>11.4082350362107</v>
      </c>
      <c r="O170" s="77">
        <v>-1.54370878141701E-2</v>
      </c>
      <c r="P170" s="77">
        <v>-1.3584051758754201</v>
      </c>
      <c r="Q170" s="77">
        <v>-1.3584051758754201</v>
      </c>
      <c r="R170" s="77">
        <v>0</v>
      </c>
      <c r="S170" s="77">
        <v>1.5684749285683999E-5</v>
      </c>
      <c r="T170" s="77" t="s">
        <v>167</v>
      </c>
      <c r="U170" s="105">
        <v>0.14952863821870199</v>
      </c>
      <c r="V170" s="105">
        <v>-4.0551940221107197E-2</v>
      </c>
      <c r="W170" s="101">
        <v>0.19007031451061099</v>
      </c>
    </row>
    <row r="171" spans="2:23" x14ac:dyDescent="0.35">
      <c r="B171" s="55" t="s">
        <v>128</v>
      </c>
      <c r="C171" s="76" t="s">
        <v>151</v>
      </c>
      <c r="D171" s="55" t="s">
        <v>65</v>
      </c>
      <c r="E171" s="55" t="s">
        <v>187</v>
      </c>
      <c r="F171" s="70">
        <v>56.87</v>
      </c>
      <c r="G171" s="77">
        <v>53100</v>
      </c>
      <c r="H171" s="77">
        <v>56.87</v>
      </c>
      <c r="I171" s="77">
        <v>2</v>
      </c>
      <c r="J171" s="77">
        <v>6.0761830000000002E-12</v>
      </c>
      <c r="K171" s="77">
        <v>0</v>
      </c>
      <c r="L171" s="77">
        <v>-5.424499E-12</v>
      </c>
      <c r="M171" s="77">
        <v>0</v>
      </c>
      <c r="N171" s="77">
        <v>1.1500681E-11</v>
      </c>
      <c r="O171" s="77">
        <v>0</v>
      </c>
      <c r="P171" s="77">
        <v>1.8966600000000001E-12</v>
      </c>
      <c r="Q171" s="77">
        <v>1.8966620000000001E-12</v>
      </c>
      <c r="R171" s="77">
        <v>0</v>
      </c>
      <c r="S171" s="77">
        <v>0</v>
      </c>
      <c r="T171" s="77" t="s">
        <v>168</v>
      </c>
      <c r="U171" s="105">
        <v>0</v>
      </c>
      <c r="V171" s="105">
        <v>0</v>
      </c>
      <c r="W171" s="101">
        <v>0</v>
      </c>
    </row>
    <row r="172" spans="2:23" x14ac:dyDescent="0.35">
      <c r="B172" s="55" t="s">
        <v>128</v>
      </c>
      <c r="C172" s="76" t="s">
        <v>151</v>
      </c>
      <c r="D172" s="55" t="s">
        <v>65</v>
      </c>
      <c r="E172" s="55" t="s">
        <v>188</v>
      </c>
      <c r="F172" s="70">
        <v>56.91</v>
      </c>
      <c r="G172" s="77">
        <v>53000</v>
      </c>
      <c r="H172" s="77">
        <v>56.87</v>
      </c>
      <c r="I172" s="77">
        <v>1</v>
      </c>
      <c r="J172" s="77">
        <v>-16.8413652041631</v>
      </c>
      <c r="K172" s="77">
        <v>0</v>
      </c>
      <c r="L172" s="77">
        <v>-35.153703338971901</v>
      </c>
      <c r="M172" s="77">
        <v>0</v>
      </c>
      <c r="N172" s="77">
        <v>18.312338134808801</v>
      </c>
      <c r="O172" s="77">
        <v>0</v>
      </c>
      <c r="P172" s="77">
        <v>4.2414252284173104</v>
      </c>
      <c r="Q172" s="77">
        <v>4.2414252284173104</v>
      </c>
      <c r="R172" s="77">
        <v>0</v>
      </c>
      <c r="S172" s="77">
        <v>0</v>
      </c>
      <c r="T172" s="77" t="s">
        <v>167</v>
      </c>
      <c r="U172" s="105">
        <v>0.73249352539233603</v>
      </c>
      <c r="V172" s="105">
        <v>-0.198651134711818</v>
      </c>
      <c r="W172" s="101">
        <v>0.93109438035993697</v>
      </c>
    </row>
    <row r="173" spans="2:23" x14ac:dyDescent="0.35">
      <c r="B173" s="55" t="s">
        <v>128</v>
      </c>
      <c r="C173" s="76" t="s">
        <v>151</v>
      </c>
      <c r="D173" s="55" t="s">
        <v>65</v>
      </c>
      <c r="E173" s="55" t="s">
        <v>188</v>
      </c>
      <c r="F173" s="70">
        <v>56.91</v>
      </c>
      <c r="G173" s="77">
        <v>53000</v>
      </c>
      <c r="H173" s="77">
        <v>56.87</v>
      </c>
      <c r="I173" s="77">
        <v>2</v>
      </c>
      <c r="J173" s="77">
        <v>-14.8765392636773</v>
      </c>
      <c r="K173" s="77">
        <v>0</v>
      </c>
      <c r="L173" s="77">
        <v>-31.052437949425201</v>
      </c>
      <c r="M173" s="77">
        <v>0</v>
      </c>
      <c r="N173" s="77">
        <v>16.175898685747899</v>
      </c>
      <c r="O173" s="77">
        <v>0</v>
      </c>
      <c r="P173" s="77">
        <v>3.7465922851019999</v>
      </c>
      <c r="Q173" s="77">
        <v>3.7465922851019902</v>
      </c>
      <c r="R173" s="77">
        <v>0</v>
      </c>
      <c r="S173" s="77">
        <v>0</v>
      </c>
      <c r="T173" s="77" t="s">
        <v>167</v>
      </c>
      <c r="U173" s="105">
        <v>0.6470359474299</v>
      </c>
      <c r="V173" s="105">
        <v>-0.17547516899544</v>
      </c>
      <c r="W173" s="101">
        <v>0.82246670265128097</v>
      </c>
    </row>
    <row r="174" spans="2:23" x14ac:dyDescent="0.35">
      <c r="B174" s="55" t="s">
        <v>128</v>
      </c>
      <c r="C174" s="76" t="s">
        <v>151</v>
      </c>
      <c r="D174" s="55" t="s">
        <v>65</v>
      </c>
      <c r="E174" s="55" t="s">
        <v>188</v>
      </c>
      <c r="F174" s="70">
        <v>56.91</v>
      </c>
      <c r="G174" s="77">
        <v>53000</v>
      </c>
      <c r="H174" s="77">
        <v>56.87</v>
      </c>
      <c r="I174" s="77">
        <v>3</v>
      </c>
      <c r="J174" s="77">
        <v>-14.8765392636773</v>
      </c>
      <c r="K174" s="77">
        <v>0</v>
      </c>
      <c r="L174" s="77">
        <v>-31.052437949425201</v>
      </c>
      <c r="M174" s="77">
        <v>0</v>
      </c>
      <c r="N174" s="77">
        <v>16.175898685747899</v>
      </c>
      <c r="O174" s="77">
        <v>0</v>
      </c>
      <c r="P174" s="77">
        <v>3.7465922851019999</v>
      </c>
      <c r="Q174" s="77">
        <v>3.7465922851019902</v>
      </c>
      <c r="R174" s="77">
        <v>0</v>
      </c>
      <c r="S174" s="77">
        <v>0</v>
      </c>
      <c r="T174" s="77" t="s">
        <v>167</v>
      </c>
      <c r="U174" s="105">
        <v>0.6470359474299</v>
      </c>
      <c r="V174" s="105">
        <v>-0.17547516899544</v>
      </c>
      <c r="W174" s="101">
        <v>0.82246670265128097</v>
      </c>
    </row>
    <row r="175" spans="2:23" x14ac:dyDescent="0.35">
      <c r="B175" s="55" t="s">
        <v>128</v>
      </c>
      <c r="C175" s="76" t="s">
        <v>151</v>
      </c>
      <c r="D175" s="55" t="s">
        <v>65</v>
      </c>
      <c r="E175" s="55" t="s">
        <v>188</v>
      </c>
      <c r="F175" s="70">
        <v>56.91</v>
      </c>
      <c r="G175" s="77">
        <v>53000</v>
      </c>
      <c r="H175" s="77">
        <v>56.87</v>
      </c>
      <c r="I175" s="77">
        <v>4</v>
      </c>
      <c r="J175" s="77">
        <v>-16.327908947938699</v>
      </c>
      <c r="K175" s="77">
        <v>0</v>
      </c>
      <c r="L175" s="77">
        <v>-34.0819440908327</v>
      </c>
      <c r="M175" s="77">
        <v>0</v>
      </c>
      <c r="N175" s="77">
        <v>17.754035142894001</v>
      </c>
      <c r="O175" s="77">
        <v>0</v>
      </c>
      <c r="P175" s="77">
        <v>4.11211348364853</v>
      </c>
      <c r="Q175" s="77">
        <v>4.11211348364853</v>
      </c>
      <c r="R175" s="77">
        <v>0</v>
      </c>
      <c r="S175" s="77">
        <v>0</v>
      </c>
      <c r="T175" s="77" t="s">
        <v>167</v>
      </c>
      <c r="U175" s="105">
        <v>0.71016140571574504</v>
      </c>
      <c r="V175" s="105">
        <v>-0.19259469767792201</v>
      </c>
      <c r="W175" s="101">
        <v>0.90270735656848</v>
      </c>
    </row>
    <row r="176" spans="2:23" x14ac:dyDescent="0.35">
      <c r="B176" s="55" t="s">
        <v>128</v>
      </c>
      <c r="C176" s="76" t="s">
        <v>151</v>
      </c>
      <c r="D176" s="55" t="s">
        <v>65</v>
      </c>
      <c r="E176" s="55" t="s">
        <v>188</v>
      </c>
      <c r="F176" s="70">
        <v>56.91</v>
      </c>
      <c r="G176" s="77">
        <v>53204</v>
      </c>
      <c r="H176" s="77">
        <v>56.88</v>
      </c>
      <c r="I176" s="77">
        <v>1</v>
      </c>
      <c r="J176" s="77">
        <v>6.4349248719377599</v>
      </c>
      <c r="K176" s="77">
        <v>5.2919753861363503E-3</v>
      </c>
      <c r="L176" s="77">
        <v>-5.2201727894557699</v>
      </c>
      <c r="M176" s="77">
        <v>3.48257606503678E-3</v>
      </c>
      <c r="N176" s="77">
        <v>11.6550976613935</v>
      </c>
      <c r="O176" s="77">
        <v>1.80939932109958E-3</v>
      </c>
      <c r="P176" s="77">
        <v>3.6311195790623798</v>
      </c>
      <c r="Q176" s="77">
        <v>3.6311195790623798</v>
      </c>
      <c r="R176" s="77">
        <v>0</v>
      </c>
      <c r="S176" s="77">
        <v>1.6850467569941301E-3</v>
      </c>
      <c r="T176" s="77" t="s">
        <v>167</v>
      </c>
      <c r="U176" s="105">
        <v>0.45259870421569598</v>
      </c>
      <c r="V176" s="105">
        <v>-0.12274408311444</v>
      </c>
      <c r="W176" s="101">
        <v>0.57531172009706</v>
      </c>
    </row>
    <row r="177" spans="2:23" x14ac:dyDescent="0.35">
      <c r="B177" s="55" t="s">
        <v>128</v>
      </c>
      <c r="C177" s="76" t="s">
        <v>151</v>
      </c>
      <c r="D177" s="55" t="s">
        <v>65</v>
      </c>
      <c r="E177" s="55" t="s">
        <v>188</v>
      </c>
      <c r="F177" s="70">
        <v>56.91</v>
      </c>
      <c r="G177" s="77">
        <v>53304</v>
      </c>
      <c r="H177" s="77">
        <v>57.14</v>
      </c>
      <c r="I177" s="77">
        <v>1</v>
      </c>
      <c r="J177" s="77">
        <v>27.133408267840199</v>
      </c>
      <c r="K177" s="77">
        <v>6.8247764960056106E-2</v>
      </c>
      <c r="L177" s="77">
        <v>19.687154620566499</v>
      </c>
      <c r="M177" s="77">
        <v>3.5929042088914398E-2</v>
      </c>
      <c r="N177" s="77">
        <v>7.44625364727374</v>
      </c>
      <c r="O177" s="77">
        <v>3.2318722871141799E-2</v>
      </c>
      <c r="P177" s="77">
        <v>2.3197510068998199</v>
      </c>
      <c r="Q177" s="77">
        <v>2.3197510068998102</v>
      </c>
      <c r="R177" s="77">
        <v>0</v>
      </c>
      <c r="S177" s="77">
        <v>4.9884138684297896E-4</v>
      </c>
      <c r="T177" s="77" t="s">
        <v>167</v>
      </c>
      <c r="U177" s="105">
        <v>0.13033683285386999</v>
      </c>
      <c r="V177" s="105">
        <v>-3.53471516724983E-2</v>
      </c>
      <c r="W177" s="101">
        <v>0.16567503795907301</v>
      </c>
    </row>
    <row r="178" spans="2:23" x14ac:dyDescent="0.35">
      <c r="B178" s="55" t="s">
        <v>128</v>
      </c>
      <c r="C178" s="76" t="s">
        <v>151</v>
      </c>
      <c r="D178" s="55" t="s">
        <v>65</v>
      </c>
      <c r="E178" s="55" t="s">
        <v>188</v>
      </c>
      <c r="F178" s="70">
        <v>56.91</v>
      </c>
      <c r="G178" s="77">
        <v>53354</v>
      </c>
      <c r="H178" s="77">
        <v>56.95</v>
      </c>
      <c r="I178" s="77">
        <v>1</v>
      </c>
      <c r="J178" s="77">
        <v>9.2467371807032297</v>
      </c>
      <c r="K178" s="77">
        <v>1.79554511826899E-3</v>
      </c>
      <c r="L178" s="77">
        <v>34.323880112169299</v>
      </c>
      <c r="M178" s="77">
        <v>2.4740703665046E-2</v>
      </c>
      <c r="N178" s="77">
        <v>-25.077142931466099</v>
      </c>
      <c r="O178" s="77">
        <v>-2.29451585467771E-2</v>
      </c>
      <c r="P178" s="77">
        <v>-6.5195336148824099</v>
      </c>
      <c r="Q178" s="77">
        <v>-6.5195336148824001</v>
      </c>
      <c r="R178" s="77">
        <v>0</v>
      </c>
      <c r="S178" s="77">
        <v>8.9259068966721599E-4</v>
      </c>
      <c r="T178" s="77" t="s">
        <v>168</v>
      </c>
      <c r="U178" s="105">
        <v>-0.30318215880921601</v>
      </c>
      <c r="V178" s="105">
        <v>-8.2222542294241599E-2</v>
      </c>
      <c r="W178" s="101">
        <v>-0.22097154784366799</v>
      </c>
    </row>
    <row r="179" spans="2:23" x14ac:dyDescent="0.35">
      <c r="B179" s="55" t="s">
        <v>128</v>
      </c>
      <c r="C179" s="76" t="s">
        <v>151</v>
      </c>
      <c r="D179" s="55" t="s">
        <v>65</v>
      </c>
      <c r="E179" s="55" t="s">
        <v>188</v>
      </c>
      <c r="F179" s="70">
        <v>56.91</v>
      </c>
      <c r="G179" s="77">
        <v>53454</v>
      </c>
      <c r="H179" s="77">
        <v>56.99</v>
      </c>
      <c r="I179" s="77">
        <v>1</v>
      </c>
      <c r="J179" s="77">
        <v>8.2696183945973907</v>
      </c>
      <c r="K179" s="77">
        <v>4.6639653283523704E-3</v>
      </c>
      <c r="L179" s="77">
        <v>40.4491857767119</v>
      </c>
      <c r="M179" s="77">
        <v>0.111584518165928</v>
      </c>
      <c r="N179" s="77">
        <v>-32.179567382114499</v>
      </c>
      <c r="O179" s="77">
        <v>-0.106920552837576</v>
      </c>
      <c r="P179" s="77">
        <v>-6.7330917854634</v>
      </c>
      <c r="Q179" s="77">
        <v>-6.7330917854634</v>
      </c>
      <c r="R179" s="77">
        <v>0</v>
      </c>
      <c r="S179" s="77">
        <v>3.0918146044185799E-3</v>
      </c>
      <c r="T179" s="77" t="s">
        <v>168</v>
      </c>
      <c r="U179" s="105">
        <v>-3.51476009353062</v>
      </c>
      <c r="V179" s="105">
        <v>-0.95319761419829796</v>
      </c>
      <c r="W179" s="101">
        <v>-2.5617007980187498</v>
      </c>
    </row>
    <row r="180" spans="2:23" x14ac:dyDescent="0.35">
      <c r="B180" s="55" t="s">
        <v>128</v>
      </c>
      <c r="C180" s="76" t="s">
        <v>151</v>
      </c>
      <c r="D180" s="55" t="s">
        <v>65</v>
      </c>
      <c r="E180" s="55" t="s">
        <v>188</v>
      </c>
      <c r="F180" s="70">
        <v>56.91</v>
      </c>
      <c r="G180" s="77">
        <v>53604</v>
      </c>
      <c r="H180" s="77">
        <v>57.04</v>
      </c>
      <c r="I180" s="77">
        <v>1</v>
      </c>
      <c r="J180" s="77">
        <v>22.504505105180201</v>
      </c>
      <c r="K180" s="77">
        <v>2.2030694626265002E-2</v>
      </c>
      <c r="L180" s="77">
        <v>34.269441587760099</v>
      </c>
      <c r="M180" s="77">
        <v>5.1086166263055198E-2</v>
      </c>
      <c r="N180" s="77">
        <v>-11.7649364825799</v>
      </c>
      <c r="O180" s="77">
        <v>-2.90554716367902E-2</v>
      </c>
      <c r="P180" s="77">
        <v>-3.3286470760236799</v>
      </c>
      <c r="Q180" s="77">
        <v>-3.3286470760236702</v>
      </c>
      <c r="R180" s="77">
        <v>0</v>
      </c>
      <c r="S180" s="77">
        <v>4.8197527401736202E-4</v>
      </c>
      <c r="T180" s="77" t="s">
        <v>168</v>
      </c>
      <c r="U180" s="105">
        <v>-0.12599375377069999</v>
      </c>
      <c r="V180" s="105">
        <v>-3.4169315202813799E-2</v>
      </c>
      <c r="W180" s="101">
        <v>-9.18293968836906E-2</v>
      </c>
    </row>
    <row r="181" spans="2:23" x14ac:dyDescent="0.35">
      <c r="B181" s="55" t="s">
        <v>128</v>
      </c>
      <c r="C181" s="76" t="s">
        <v>151</v>
      </c>
      <c r="D181" s="55" t="s">
        <v>65</v>
      </c>
      <c r="E181" s="55" t="s">
        <v>188</v>
      </c>
      <c r="F181" s="70">
        <v>56.91</v>
      </c>
      <c r="G181" s="77">
        <v>53654</v>
      </c>
      <c r="H181" s="77">
        <v>56.9</v>
      </c>
      <c r="I181" s="77">
        <v>1</v>
      </c>
      <c r="J181" s="77">
        <v>-10.7206587430999</v>
      </c>
      <c r="K181" s="77">
        <v>5.60525918992048E-3</v>
      </c>
      <c r="L181" s="77">
        <v>7.7161706522142497</v>
      </c>
      <c r="M181" s="77">
        <v>2.9037311505776902E-3</v>
      </c>
      <c r="N181" s="77">
        <v>-18.436829395314199</v>
      </c>
      <c r="O181" s="77">
        <v>2.7015280393427898E-3</v>
      </c>
      <c r="P181" s="77">
        <v>-5.2163213918638496</v>
      </c>
      <c r="Q181" s="77">
        <v>-5.2163213918638398</v>
      </c>
      <c r="R181" s="77">
        <v>0</v>
      </c>
      <c r="S181" s="77">
        <v>1.3270321322590599E-3</v>
      </c>
      <c r="T181" s="77" t="s">
        <v>168</v>
      </c>
      <c r="U181" s="105">
        <v>-3.0637840874304E-2</v>
      </c>
      <c r="V181" s="105">
        <v>-8.3089360435516894E-3</v>
      </c>
      <c r="W181" s="101">
        <v>-2.2330110542036201E-2</v>
      </c>
    </row>
    <row r="182" spans="2:23" x14ac:dyDescent="0.35">
      <c r="B182" s="55" t="s">
        <v>128</v>
      </c>
      <c r="C182" s="76" t="s">
        <v>151</v>
      </c>
      <c r="D182" s="55" t="s">
        <v>65</v>
      </c>
      <c r="E182" s="55" t="s">
        <v>189</v>
      </c>
      <c r="F182" s="70">
        <v>56.78</v>
      </c>
      <c r="G182" s="77">
        <v>53150</v>
      </c>
      <c r="H182" s="77">
        <v>56.69</v>
      </c>
      <c r="I182" s="77">
        <v>1</v>
      </c>
      <c r="J182" s="77">
        <v>-18.485296017293798</v>
      </c>
      <c r="K182" s="77">
        <v>9.3490807796533099E-3</v>
      </c>
      <c r="L182" s="77">
        <v>14.5369738231888</v>
      </c>
      <c r="M182" s="77">
        <v>5.7818139131310198E-3</v>
      </c>
      <c r="N182" s="77">
        <v>-33.022269840482501</v>
      </c>
      <c r="O182" s="77">
        <v>3.56726686652229E-3</v>
      </c>
      <c r="P182" s="77">
        <v>-15.997595285612499</v>
      </c>
      <c r="Q182" s="77">
        <v>-15.9975952856124</v>
      </c>
      <c r="R182" s="77">
        <v>0</v>
      </c>
      <c r="S182" s="77">
        <v>7.00205478267279E-3</v>
      </c>
      <c r="T182" s="77" t="s">
        <v>168</v>
      </c>
      <c r="U182" s="105">
        <v>-2.7696153999713902</v>
      </c>
      <c r="V182" s="105">
        <v>-0.75111550184003995</v>
      </c>
      <c r="W182" s="101">
        <v>-2.0186088926441599</v>
      </c>
    </row>
    <row r="183" spans="2:23" x14ac:dyDescent="0.35">
      <c r="B183" s="55" t="s">
        <v>128</v>
      </c>
      <c r="C183" s="76" t="s">
        <v>151</v>
      </c>
      <c r="D183" s="55" t="s">
        <v>65</v>
      </c>
      <c r="E183" s="55" t="s">
        <v>189</v>
      </c>
      <c r="F183" s="70">
        <v>56.78</v>
      </c>
      <c r="G183" s="77">
        <v>53150</v>
      </c>
      <c r="H183" s="77">
        <v>56.69</v>
      </c>
      <c r="I183" s="77">
        <v>2</v>
      </c>
      <c r="J183" s="77">
        <v>-18.431020869716999</v>
      </c>
      <c r="K183" s="77">
        <v>9.3044523049154101E-3</v>
      </c>
      <c r="L183" s="77">
        <v>14.4942914447814</v>
      </c>
      <c r="M183" s="77">
        <v>5.7542140300787404E-3</v>
      </c>
      <c r="N183" s="77">
        <v>-32.925312314498299</v>
      </c>
      <c r="O183" s="77">
        <v>3.5502382748366702E-3</v>
      </c>
      <c r="P183" s="77">
        <v>-15.9506243393967</v>
      </c>
      <c r="Q183" s="77">
        <v>-15.950624339396599</v>
      </c>
      <c r="R183" s="77">
        <v>0</v>
      </c>
      <c r="S183" s="77">
        <v>6.9686299966054202E-3</v>
      </c>
      <c r="T183" s="77" t="s">
        <v>168</v>
      </c>
      <c r="U183" s="105">
        <v>-2.7618553397821</v>
      </c>
      <c r="V183" s="105">
        <v>-0.74901098526945298</v>
      </c>
      <c r="W183" s="101">
        <v>-2.01295304363865</v>
      </c>
    </row>
    <row r="184" spans="2:23" x14ac:dyDescent="0.35">
      <c r="B184" s="55" t="s">
        <v>128</v>
      </c>
      <c r="C184" s="76" t="s">
        <v>151</v>
      </c>
      <c r="D184" s="55" t="s">
        <v>65</v>
      </c>
      <c r="E184" s="55" t="s">
        <v>189</v>
      </c>
      <c r="F184" s="70">
        <v>56.78</v>
      </c>
      <c r="G184" s="77">
        <v>53900</v>
      </c>
      <c r="H184" s="77">
        <v>56.74</v>
      </c>
      <c r="I184" s="77">
        <v>1</v>
      </c>
      <c r="J184" s="77">
        <v>0.53912953598132396</v>
      </c>
      <c r="K184" s="77">
        <v>1.3661050858669999E-5</v>
      </c>
      <c r="L184" s="77">
        <v>10.1286285793028</v>
      </c>
      <c r="M184" s="77">
        <v>4.8216884941810903E-3</v>
      </c>
      <c r="N184" s="77">
        <v>-9.5894990433215099</v>
      </c>
      <c r="O184" s="77">
        <v>-4.8080274433224199E-3</v>
      </c>
      <c r="P184" s="77">
        <v>-9.3546299733395095</v>
      </c>
      <c r="Q184" s="77">
        <v>-9.3546299733395006</v>
      </c>
      <c r="R184" s="77">
        <v>0</v>
      </c>
      <c r="S184" s="77">
        <v>4.1129277910907898E-3</v>
      </c>
      <c r="T184" s="77" t="s">
        <v>167</v>
      </c>
      <c r="U184" s="105">
        <v>-0.65648359941583301</v>
      </c>
      <c r="V184" s="105">
        <v>-0.178037357905386</v>
      </c>
      <c r="W184" s="101">
        <v>-0.47847207654518897</v>
      </c>
    </row>
    <row r="185" spans="2:23" x14ac:dyDescent="0.35">
      <c r="B185" s="55" t="s">
        <v>128</v>
      </c>
      <c r="C185" s="76" t="s">
        <v>151</v>
      </c>
      <c r="D185" s="55" t="s">
        <v>65</v>
      </c>
      <c r="E185" s="55" t="s">
        <v>189</v>
      </c>
      <c r="F185" s="70">
        <v>56.78</v>
      </c>
      <c r="G185" s="77">
        <v>53900</v>
      </c>
      <c r="H185" s="77">
        <v>56.74</v>
      </c>
      <c r="I185" s="77">
        <v>2</v>
      </c>
      <c r="J185" s="77">
        <v>0.53847672998472695</v>
      </c>
      <c r="K185" s="77">
        <v>1.3587393864123999E-5</v>
      </c>
      <c r="L185" s="77">
        <v>10.116364310642901</v>
      </c>
      <c r="M185" s="77">
        <v>4.7956911469243498E-3</v>
      </c>
      <c r="N185" s="77">
        <v>-9.5778875806581905</v>
      </c>
      <c r="O185" s="77">
        <v>-4.7821037530602203E-3</v>
      </c>
      <c r="P185" s="77">
        <v>-9.3433029023242806</v>
      </c>
      <c r="Q185" s="77">
        <v>-9.34330290232427</v>
      </c>
      <c r="R185" s="77">
        <v>0</v>
      </c>
      <c r="S185" s="77">
        <v>4.0907519055778802E-3</v>
      </c>
      <c r="T185" s="77" t="s">
        <v>167</v>
      </c>
      <c r="U185" s="105">
        <v>-0.65454771225001696</v>
      </c>
      <c r="V185" s="105">
        <v>-0.177512348237953</v>
      </c>
      <c r="W185" s="101">
        <v>-0.47706112286255498</v>
      </c>
    </row>
    <row r="186" spans="2:23" x14ac:dyDescent="0.35">
      <c r="B186" s="55" t="s">
        <v>128</v>
      </c>
      <c r="C186" s="76" t="s">
        <v>151</v>
      </c>
      <c r="D186" s="55" t="s">
        <v>65</v>
      </c>
      <c r="E186" s="55" t="s">
        <v>190</v>
      </c>
      <c r="F186" s="70">
        <v>56.69</v>
      </c>
      <c r="G186" s="77">
        <v>53550</v>
      </c>
      <c r="H186" s="77">
        <v>56.67</v>
      </c>
      <c r="I186" s="77">
        <v>1</v>
      </c>
      <c r="J186" s="77">
        <v>4.6084689121413804</v>
      </c>
      <c r="K186" s="77">
        <v>5.2245444856867005E-4</v>
      </c>
      <c r="L186" s="77">
        <v>17.615523034499599</v>
      </c>
      <c r="M186" s="77">
        <v>7.6335436337630503E-3</v>
      </c>
      <c r="N186" s="77">
        <v>-13.0070541223582</v>
      </c>
      <c r="O186" s="77">
        <v>-7.1110891851943799E-3</v>
      </c>
      <c r="P186" s="77">
        <v>-12.781551410819</v>
      </c>
      <c r="Q186" s="77">
        <v>-12.781551410819</v>
      </c>
      <c r="R186" s="77">
        <v>0</v>
      </c>
      <c r="S186" s="77">
        <v>4.0188541890982697E-3</v>
      </c>
      <c r="T186" s="77" t="s">
        <v>167</v>
      </c>
      <c r="U186" s="105">
        <v>-0.66319761746392902</v>
      </c>
      <c r="V186" s="105">
        <v>-0.17985818943153001</v>
      </c>
      <c r="W186" s="101">
        <v>-0.48336552728835103</v>
      </c>
    </row>
    <row r="187" spans="2:23" x14ac:dyDescent="0.35">
      <c r="B187" s="55" t="s">
        <v>128</v>
      </c>
      <c r="C187" s="76" t="s">
        <v>151</v>
      </c>
      <c r="D187" s="55" t="s">
        <v>65</v>
      </c>
      <c r="E187" s="55" t="s">
        <v>190</v>
      </c>
      <c r="F187" s="70">
        <v>56.69</v>
      </c>
      <c r="G187" s="77">
        <v>54200</v>
      </c>
      <c r="H187" s="77">
        <v>56.69</v>
      </c>
      <c r="I187" s="77">
        <v>1</v>
      </c>
      <c r="J187" s="77">
        <v>15.846702727864599</v>
      </c>
      <c r="K187" s="77">
        <v>1.6573787164790501E-3</v>
      </c>
      <c r="L187" s="77">
        <v>29.067844110786201</v>
      </c>
      <c r="M187" s="77">
        <v>5.5766011042431901E-3</v>
      </c>
      <c r="N187" s="77">
        <v>-13.2211413829216</v>
      </c>
      <c r="O187" s="77">
        <v>-3.9192223877641402E-3</v>
      </c>
      <c r="P187" s="77">
        <v>-12.989327023686</v>
      </c>
      <c r="Q187" s="77">
        <v>-12.989327023686</v>
      </c>
      <c r="R187" s="77">
        <v>0</v>
      </c>
      <c r="S187" s="77">
        <v>1.11356926908651E-3</v>
      </c>
      <c r="T187" s="77" t="s">
        <v>167</v>
      </c>
      <c r="U187" s="105">
        <v>-0.222180717162349</v>
      </c>
      <c r="V187" s="105">
        <v>-6.0255073997747502E-2</v>
      </c>
      <c r="W187" s="101">
        <v>-0.16193438678980701</v>
      </c>
    </row>
    <row r="188" spans="2:23" x14ac:dyDescent="0.35">
      <c r="B188" s="55" t="s">
        <v>128</v>
      </c>
      <c r="C188" s="76" t="s">
        <v>151</v>
      </c>
      <c r="D188" s="55" t="s">
        <v>65</v>
      </c>
      <c r="E188" s="55" t="s">
        <v>191</v>
      </c>
      <c r="F188" s="70">
        <v>56.74</v>
      </c>
      <c r="G188" s="77">
        <v>53150</v>
      </c>
      <c r="H188" s="77">
        <v>56.69</v>
      </c>
      <c r="I188" s="77">
        <v>1</v>
      </c>
      <c r="J188" s="77">
        <v>-15.1643165633189</v>
      </c>
      <c r="K188" s="77">
        <v>0</v>
      </c>
      <c r="L188" s="77">
        <v>-36.124814936021799</v>
      </c>
      <c r="M188" s="77">
        <v>0</v>
      </c>
      <c r="N188" s="77">
        <v>20.960498372702901</v>
      </c>
      <c r="O188" s="77">
        <v>0</v>
      </c>
      <c r="P188" s="77">
        <v>2.5113101540606402</v>
      </c>
      <c r="Q188" s="77">
        <v>2.51131015406063</v>
      </c>
      <c r="R188" s="77">
        <v>0</v>
      </c>
      <c r="S188" s="77">
        <v>0</v>
      </c>
      <c r="T188" s="77" t="s">
        <v>168</v>
      </c>
      <c r="U188" s="105">
        <v>1.04802491863523</v>
      </c>
      <c r="V188" s="105">
        <v>-0.284222770681337</v>
      </c>
      <c r="W188" s="101">
        <v>1.3321757508993399</v>
      </c>
    </row>
    <row r="189" spans="2:23" x14ac:dyDescent="0.35">
      <c r="B189" s="55" t="s">
        <v>128</v>
      </c>
      <c r="C189" s="76" t="s">
        <v>151</v>
      </c>
      <c r="D189" s="55" t="s">
        <v>65</v>
      </c>
      <c r="E189" s="55" t="s">
        <v>191</v>
      </c>
      <c r="F189" s="70">
        <v>56.74</v>
      </c>
      <c r="G189" s="77">
        <v>53150</v>
      </c>
      <c r="H189" s="77">
        <v>56.69</v>
      </c>
      <c r="I189" s="77">
        <v>2</v>
      </c>
      <c r="J189" s="77">
        <v>-12.7321040043484</v>
      </c>
      <c r="K189" s="77">
        <v>0</v>
      </c>
      <c r="L189" s="77">
        <v>-30.330737226617799</v>
      </c>
      <c r="M189" s="77">
        <v>0</v>
      </c>
      <c r="N189" s="77">
        <v>17.598633222269299</v>
      </c>
      <c r="O189" s="77">
        <v>0</v>
      </c>
      <c r="P189" s="77">
        <v>2.1085198225167701</v>
      </c>
      <c r="Q189" s="77">
        <v>2.1085198225167598</v>
      </c>
      <c r="R189" s="77">
        <v>0</v>
      </c>
      <c r="S189" s="77">
        <v>0</v>
      </c>
      <c r="T189" s="77" t="s">
        <v>168</v>
      </c>
      <c r="U189" s="105">
        <v>0.87993166111354204</v>
      </c>
      <c r="V189" s="105">
        <v>-0.23863613382170801</v>
      </c>
      <c r="W189" s="101">
        <v>1.1185073947578801</v>
      </c>
    </row>
    <row r="190" spans="2:23" x14ac:dyDescent="0.35">
      <c r="B190" s="55" t="s">
        <v>128</v>
      </c>
      <c r="C190" s="76" t="s">
        <v>151</v>
      </c>
      <c r="D190" s="55" t="s">
        <v>65</v>
      </c>
      <c r="E190" s="55" t="s">
        <v>191</v>
      </c>
      <c r="F190" s="70">
        <v>56.74</v>
      </c>
      <c r="G190" s="77">
        <v>53150</v>
      </c>
      <c r="H190" s="77">
        <v>56.69</v>
      </c>
      <c r="I190" s="77">
        <v>3</v>
      </c>
      <c r="J190" s="77">
        <v>-15.5783593363786</v>
      </c>
      <c r="K190" s="77">
        <v>0</v>
      </c>
      <c r="L190" s="77">
        <v>-37.111158005947097</v>
      </c>
      <c r="M190" s="77">
        <v>0</v>
      </c>
      <c r="N190" s="77">
        <v>21.5327986695685</v>
      </c>
      <c r="O190" s="77">
        <v>0</v>
      </c>
      <c r="P190" s="77">
        <v>2.5798783493934199</v>
      </c>
      <c r="Q190" s="77">
        <v>2.5798783493934101</v>
      </c>
      <c r="R190" s="77">
        <v>0</v>
      </c>
      <c r="S190" s="77">
        <v>0</v>
      </c>
      <c r="T190" s="77" t="s">
        <v>168</v>
      </c>
      <c r="U190" s="105">
        <v>1.0766399334785099</v>
      </c>
      <c r="V190" s="105">
        <v>-0.29198311936888199</v>
      </c>
      <c r="W190" s="101">
        <v>1.3685491502413101</v>
      </c>
    </row>
    <row r="191" spans="2:23" x14ac:dyDescent="0.35">
      <c r="B191" s="55" t="s">
        <v>128</v>
      </c>
      <c r="C191" s="76" t="s">
        <v>151</v>
      </c>
      <c r="D191" s="55" t="s">
        <v>65</v>
      </c>
      <c r="E191" s="55" t="s">
        <v>191</v>
      </c>
      <c r="F191" s="70">
        <v>56.74</v>
      </c>
      <c r="G191" s="77">
        <v>53654</v>
      </c>
      <c r="H191" s="77">
        <v>56.9</v>
      </c>
      <c r="I191" s="77">
        <v>1</v>
      </c>
      <c r="J191" s="77">
        <v>50.2037602595301</v>
      </c>
      <c r="K191" s="77">
        <v>7.9141110887766306E-2</v>
      </c>
      <c r="L191" s="77">
        <v>35.074678888710601</v>
      </c>
      <c r="M191" s="77">
        <v>3.86293193131894E-2</v>
      </c>
      <c r="N191" s="77">
        <v>15.129081370819501</v>
      </c>
      <c r="O191" s="77">
        <v>4.0511791574576801E-2</v>
      </c>
      <c r="P191" s="77">
        <v>4.2724842339436799</v>
      </c>
      <c r="Q191" s="77">
        <v>4.2724842339436799</v>
      </c>
      <c r="R191" s="77">
        <v>0</v>
      </c>
      <c r="S191" s="77">
        <v>5.73179416019936E-4</v>
      </c>
      <c r="T191" s="77" t="s">
        <v>168</v>
      </c>
      <c r="U191" s="105">
        <v>-0.11877302206362</v>
      </c>
      <c r="V191" s="105">
        <v>-3.2211063699781398E-2</v>
      </c>
      <c r="W191" s="101">
        <v>-8.6566632517396394E-2</v>
      </c>
    </row>
    <row r="192" spans="2:23" x14ac:dyDescent="0.35">
      <c r="B192" s="55" t="s">
        <v>128</v>
      </c>
      <c r="C192" s="76" t="s">
        <v>151</v>
      </c>
      <c r="D192" s="55" t="s">
        <v>65</v>
      </c>
      <c r="E192" s="55" t="s">
        <v>191</v>
      </c>
      <c r="F192" s="70">
        <v>56.74</v>
      </c>
      <c r="G192" s="77">
        <v>53654</v>
      </c>
      <c r="H192" s="77">
        <v>56.9</v>
      </c>
      <c r="I192" s="77">
        <v>2</v>
      </c>
      <c r="J192" s="77">
        <v>50.2037602595301</v>
      </c>
      <c r="K192" s="77">
        <v>7.9141110887766306E-2</v>
      </c>
      <c r="L192" s="77">
        <v>35.074678888710601</v>
      </c>
      <c r="M192" s="77">
        <v>3.86293193131894E-2</v>
      </c>
      <c r="N192" s="77">
        <v>15.129081370819501</v>
      </c>
      <c r="O192" s="77">
        <v>4.0511791574576801E-2</v>
      </c>
      <c r="P192" s="77">
        <v>4.2724842339436799</v>
      </c>
      <c r="Q192" s="77">
        <v>4.2724842339436799</v>
      </c>
      <c r="R192" s="77">
        <v>0</v>
      </c>
      <c r="S192" s="77">
        <v>5.73179416019936E-4</v>
      </c>
      <c r="T192" s="77" t="s">
        <v>168</v>
      </c>
      <c r="U192" s="105">
        <v>-0.11877302206362</v>
      </c>
      <c r="V192" s="105">
        <v>-3.2211063699781398E-2</v>
      </c>
      <c r="W192" s="101">
        <v>-8.6566632517396394E-2</v>
      </c>
    </row>
    <row r="193" spans="2:23" x14ac:dyDescent="0.35">
      <c r="B193" s="55" t="s">
        <v>128</v>
      </c>
      <c r="C193" s="76" t="s">
        <v>151</v>
      </c>
      <c r="D193" s="55" t="s">
        <v>65</v>
      </c>
      <c r="E193" s="55" t="s">
        <v>191</v>
      </c>
      <c r="F193" s="70">
        <v>56.74</v>
      </c>
      <c r="G193" s="77">
        <v>53704</v>
      </c>
      <c r="H193" s="77">
        <v>56.77</v>
      </c>
      <c r="I193" s="77">
        <v>1</v>
      </c>
      <c r="J193" s="77">
        <v>-4.04805905519361</v>
      </c>
      <c r="K193" s="77">
        <v>6.8496749237920097E-4</v>
      </c>
      <c r="L193" s="77">
        <v>37.618590584104297</v>
      </c>
      <c r="M193" s="77">
        <v>5.9153619344940303E-2</v>
      </c>
      <c r="N193" s="77">
        <v>-41.666649639297901</v>
      </c>
      <c r="O193" s="77">
        <v>-5.8468651852561102E-2</v>
      </c>
      <c r="P193" s="77">
        <v>-7.2560520877141004</v>
      </c>
      <c r="Q193" s="77">
        <v>-7.2560520877140897</v>
      </c>
      <c r="R193" s="77">
        <v>0</v>
      </c>
      <c r="S193" s="77">
        <v>2.20078220140412E-3</v>
      </c>
      <c r="T193" s="77" t="s">
        <v>168</v>
      </c>
      <c r="U193" s="105">
        <v>-2.0683888467131202</v>
      </c>
      <c r="V193" s="105">
        <v>-0.56094392261658799</v>
      </c>
      <c r="W193" s="101">
        <v>-1.5075263227754401</v>
      </c>
    </row>
    <row r="194" spans="2:23" x14ac:dyDescent="0.35">
      <c r="B194" s="55" t="s">
        <v>128</v>
      </c>
      <c r="C194" s="76" t="s">
        <v>151</v>
      </c>
      <c r="D194" s="55" t="s">
        <v>65</v>
      </c>
      <c r="E194" s="55" t="s">
        <v>191</v>
      </c>
      <c r="F194" s="70">
        <v>56.74</v>
      </c>
      <c r="G194" s="77">
        <v>58004</v>
      </c>
      <c r="H194" s="77">
        <v>55.74</v>
      </c>
      <c r="I194" s="77">
        <v>1</v>
      </c>
      <c r="J194" s="77">
        <v>-53.264616091209597</v>
      </c>
      <c r="K194" s="77">
        <v>0.60090187353144697</v>
      </c>
      <c r="L194" s="77">
        <v>-4.2713764310551801</v>
      </c>
      <c r="M194" s="77">
        <v>3.86421827122086E-3</v>
      </c>
      <c r="N194" s="77">
        <v>-48.993239660154401</v>
      </c>
      <c r="O194" s="77">
        <v>0.59703765526022601</v>
      </c>
      <c r="P194" s="77">
        <v>-8.4886247061435895</v>
      </c>
      <c r="Q194" s="77">
        <v>-8.4886247061435807</v>
      </c>
      <c r="R194" s="77">
        <v>0</v>
      </c>
      <c r="S194" s="77">
        <v>1.5261619523290901E-2</v>
      </c>
      <c r="T194" s="77" t="s">
        <v>168</v>
      </c>
      <c r="U194" s="105">
        <v>-15.4158419283192</v>
      </c>
      <c r="V194" s="105">
        <v>-4.1807529833910602</v>
      </c>
      <c r="W194" s="101">
        <v>-11.235695614785801</v>
      </c>
    </row>
    <row r="195" spans="2:23" x14ac:dyDescent="0.35">
      <c r="B195" s="55" t="s">
        <v>128</v>
      </c>
      <c r="C195" s="76" t="s">
        <v>151</v>
      </c>
      <c r="D195" s="55" t="s">
        <v>65</v>
      </c>
      <c r="E195" s="55" t="s">
        <v>192</v>
      </c>
      <c r="F195" s="70">
        <v>56.56</v>
      </c>
      <c r="G195" s="77">
        <v>53050</v>
      </c>
      <c r="H195" s="77">
        <v>56.78</v>
      </c>
      <c r="I195" s="77">
        <v>1</v>
      </c>
      <c r="J195" s="77">
        <v>90.812820127109106</v>
      </c>
      <c r="K195" s="77">
        <v>0.19875193601647201</v>
      </c>
      <c r="L195" s="77">
        <v>156.05007893090399</v>
      </c>
      <c r="M195" s="77">
        <v>0.58687421393762695</v>
      </c>
      <c r="N195" s="77">
        <v>-65.237258803794901</v>
      </c>
      <c r="O195" s="77">
        <v>-0.388122277921155</v>
      </c>
      <c r="P195" s="77">
        <v>-28.427770144760899</v>
      </c>
      <c r="Q195" s="77">
        <v>-28.4277701447608</v>
      </c>
      <c r="R195" s="77">
        <v>0</v>
      </c>
      <c r="S195" s="77">
        <v>1.94761285812209E-2</v>
      </c>
      <c r="T195" s="77" t="s">
        <v>167</v>
      </c>
      <c r="U195" s="105">
        <v>-7.6426925529570502</v>
      </c>
      <c r="V195" s="105">
        <v>-2.0726866453669799</v>
      </c>
      <c r="W195" s="101">
        <v>-5.5703066755419401</v>
      </c>
    </row>
    <row r="196" spans="2:23" x14ac:dyDescent="0.35">
      <c r="B196" s="55" t="s">
        <v>128</v>
      </c>
      <c r="C196" s="76" t="s">
        <v>151</v>
      </c>
      <c r="D196" s="55" t="s">
        <v>65</v>
      </c>
      <c r="E196" s="55" t="s">
        <v>192</v>
      </c>
      <c r="F196" s="70">
        <v>56.56</v>
      </c>
      <c r="G196" s="77">
        <v>53204</v>
      </c>
      <c r="H196" s="77">
        <v>56.88</v>
      </c>
      <c r="I196" s="77">
        <v>1</v>
      </c>
      <c r="J196" s="77">
        <v>19.433869264656199</v>
      </c>
      <c r="K196" s="77">
        <v>0</v>
      </c>
      <c r="L196" s="77">
        <v>28.991513020677701</v>
      </c>
      <c r="M196" s="77">
        <v>0</v>
      </c>
      <c r="N196" s="77">
        <v>-9.5576437560214895</v>
      </c>
      <c r="O196" s="77">
        <v>0</v>
      </c>
      <c r="P196" s="77">
        <v>-2.97543529298119</v>
      </c>
      <c r="Q196" s="77">
        <v>-2.9754352929811798</v>
      </c>
      <c r="R196" s="77">
        <v>0</v>
      </c>
      <c r="S196" s="77">
        <v>0</v>
      </c>
      <c r="T196" s="77" t="s">
        <v>168</v>
      </c>
      <c r="U196" s="105">
        <v>3.0584460019268702</v>
      </c>
      <c r="V196" s="105">
        <v>-0.82944592365123804</v>
      </c>
      <c r="W196" s="101">
        <v>3.8876819880464502</v>
      </c>
    </row>
    <row r="197" spans="2:23" x14ac:dyDescent="0.35">
      <c r="B197" s="55" t="s">
        <v>128</v>
      </c>
      <c r="C197" s="76" t="s">
        <v>151</v>
      </c>
      <c r="D197" s="55" t="s">
        <v>65</v>
      </c>
      <c r="E197" s="55" t="s">
        <v>192</v>
      </c>
      <c r="F197" s="70">
        <v>56.56</v>
      </c>
      <c r="G197" s="77">
        <v>53204</v>
      </c>
      <c r="H197" s="77">
        <v>56.88</v>
      </c>
      <c r="I197" s="77">
        <v>2</v>
      </c>
      <c r="J197" s="77">
        <v>19.433869264656199</v>
      </c>
      <c r="K197" s="77">
        <v>0</v>
      </c>
      <c r="L197" s="77">
        <v>28.991513020677701</v>
      </c>
      <c r="M197" s="77">
        <v>0</v>
      </c>
      <c r="N197" s="77">
        <v>-9.5576437560214895</v>
      </c>
      <c r="O197" s="77">
        <v>0</v>
      </c>
      <c r="P197" s="77">
        <v>-2.97543529298119</v>
      </c>
      <c r="Q197" s="77">
        <v>-2.9754352929811798</v>
      </c>
      <c r="R197" s="77">
        <v>0</v>
      </c>
      <c r="S197" s="77">
        <v>0</v>
      </c>
      <c r="T197" s="77" t="s">
        <v>168</v>
      </c>
      <c r="U197" s="105">
        <v>3.0584460019268702</v>
      </c>
      <c r="V197" s="105">
        <v>-0.82944592365123804</v>
      </c>
      <c r="W197" s="101">
        <v>3.8876819880464502</v>
      </c>
    </row>
    <row r="198" spans="2:23" x14ac:dyDescent="0.35">
      <c r="B198" s="55" t="s">
        <v>128</v>
      </c>
      <c r="C198" s="76" t="s">
        <v>151</v>
      </c>
      <c r="D198" s="55" t="s">
        <v>65</v>
      </c>
      <c r="E198" s="55" t="s">
        <v>193</v>
      </c>
      <c r="F198" s="70">
        <v>56.88</v>
      </c>
      <c r="G198" s="77">
        <v>53254</v>
      </c>
      <c r="H198" s="77">
        <v>57.08</v>
      </c>
      <c r="I198" s="77">
        <v>1</v>
      </c>
      <c r="J198" s="77">
        <v>16.898254615798201</v>
      </c>
      <c r="K198" s="77">
        <v>3.0097076354960301E-2</v>
      </c>
      <c r="L198" s="77">
        <v>16.898255227217199</v>
      </c>
      <c r="M198" s="77">
        <v>3.0097078532927798E-2</v>
      </c>
      <c r="N198" s="77">
        <v>-6.1141900153899997E-7</v>
      </c>
      <c r="O198" s="77">
        <v>-2.1779675009999998E-9</v>
      </c>
      <c r="P198" s="77">
        <v>-5.6519899999999998E-13</v>
      </c>
      <c r="Q198" s="77">
        <v>-5.6519700000000004E-13</v>
      </c>
      <c r="R198" s="77">
        <v>0</v>
      </c>
      <c r="S198" s="77">
        <v>0</v>
      </c>
      <c r="T198" s="77" t="s">
        <v>168</v>
      </c>
      <c r="U198" s="105">
        <v>-1.8167879239999999E-9</v>
      </c>
      <c r="V198" s="105">
        <v>0</v>
      </c>
      <c r="W198" s="101">
        <v>-1.8168860265099999E-9</v>
      </c>
    </row>
    <row r="199" spans="2:23" x14ac:dyDescent="0.35">
      <c r="B199" s="55" t="s">
        <v>128</v>
      </c>
      <c r="C199" s="76" t="s">
        <v>151</v>
      </c>
      <c r="D199" s="55" t="s">
        <v>65</v>
      </c>
      <c r="E199" s="55" t="s">
        <v>193</v>
      </c>
      <c r="F199" s="70">
        <v>56.88</v>
      </c>
      <c r="G199" s="77">
        <v>53304</v>
      </c>
      <c r="H199" s="77">
        <v>57.14</v>
      </c>
      <c r="I199" s="77">
        <v>1</v>
      </c>
      <c r="J199" s="77">
        <v>14.961783773939899</v>
      </c>
      <c r="K199" s="77">
        <v>2.4937444069971899E-2</v>
      </c>
      <c r="L199" s="77">
        <v>22.407376326645998</v>
      </c>
      <c r="M199" s="77">
        <v>5.5932883242214598E-2</v>
      </c>
      <c r="N199" s="77">
        <v>-7.4455925527061</v>
      </c>
      <c r="O199" s="77">
        <v>-3.0995439172242699E-2</v>
      </c>
      <c r="P199" s="77">
        <v>-2.3197510069003999</v>
      </c>
      <c r="Q199" s="77">
        <v>-2.3197510069003902</v>
      </c>
      <c r="R199" s="77">
        <v>0</v>
      </c>
      <c r="S199" s="77">
        <v>5.99470663369317E-4</v>
      </c>
      <c r="T199" s="77" t="s">
        <v>168</v>
      </c>
      <c r="U199" s="105">
        <v>0.16880407649401699</v>
      </c>
      <c r="V199" s="105">
        <v>-4.5779409888375797E-2</v>
      </c>
      <c r="W199" s="101">
        <v>0.21457189935057</v>
      </c>
    </row>
    <row r="200" spans="2:23" x14ac:dyDescent="0.35">
      <c r="B200" s="55" t="s">
        <v>128</v>
      </c>
      <c r="C200" s="76" t="s">
        <v>151</v>
      </c>
      <c r="D200" s="55" t="s">
        <v>65</v>
      </c>
      <c r="E200" s="55" t="s">
        <v>193</v>
      </c>
      <c r="F200" s="70">
        <v>56.88</v>
      </c>
      <c r="G200" s="77">
        <v>54104</v>
      </c>
      <c r="H200" s="77">
        <v>57.05</v>
      </c>
      <c r="I200" s="77">
        <v>1</v>
      </c>
      <c r="J200" s="77">
        <v>15.6568550696025</v>
      </c>
      <c r="K200" s="77">
        <v>2.4219546534249198E-2</v>
      </c>
      <c r="L200" s="77">
        <v>15.6568557393703</v>
      </c>
      <c r="M200" s="77">
        <v>2.4219548606373199E-2</v>
      </c>
      <c r="N200" s="77">
        <v>-6.6976780510599995E-7</v>
      </c>
      <c r="O200" s="77">
        <v>-2.0721240369999998E-9</v>
      </c>
      <c r="P200" s="77">
        <v>-2.3410499999999999E-13</v>
      </c>
      <c r="Q200" s="77">
        <v>-2.3410499999999999E-13</v>
      </c>
      <c r="R200" s="77">
        <v>0</v>
      </c>
      <c r="S200" s="77">
        <v>0</v>
      </c>
      <c r="T200" s="77" t="s">
        <v>168</v>
      </c>
      <c r="U200" s="105">
        <v>-4.1780189009999998E-9</v>
      </c>
      <c r="V200" s="105">
        <v>0</v>
      </c>
      <c r="W200" s="101">
        <v>-4.1782445047400001E-9</v>
      </c>
    </row>
    <row r="201" spans="2:23" x14ac:dyDescent="0.35">
      <c r="B201" s="55" t="s">
        <v>128</v>
      </c>
      <c r="C201" s="76" t="s">
        <v>151</v>
      </c>
      <c r="D201" s="55" t="s">
        <v>65</v>
      </c>
      <c r="E201" s="55" t="s">
        <v>194</v>
      </c>
      <c r="F201" s="70">
        <v>57.08</v>
      </c>
      <c r="G201" s="77">
        <v>54104</v>
      </c>
      <c r="H201" s="77">
        <v>57.05</v>
      </c>
      <c r="I201" s="77">
        <v>1</v>
      </c>
      <c r="J201" s="77">
        <v>-2.9312696559808802</v>
      </c>
      <c r="K201" s="77">
        <v>7.52689141336105E-4</v>
      </c>
      <c r="L201" s="77">
        <v>-2.9312696398384501</v>
      </c>
      <c r="M201" s="77">
        <v>7.5268913304602501E-4</v>
      </c>
      <c r="N201" s="77">
        <v>-1.614242906E-8</v>
      </c>
      <c r="O201" s="77">
        <v>8.2900809999999995E-12</v>
      </c>
      <c r="P201" s="77">
        <v>4.1162900000000001E-13</v>
      </c>
      <c r="Q201" s="77">
        <v>4.1163199999999998E-13</v>
      </c>
      <c r="R201" s="77">
        <v>0</v>
      </c>
      <c r="S201" s="77">
        <v>0</v>
      </c>
      <c r="T201" s="77" t="s">
        <v>168</v>
      </c>
      <c r="U201" s="105">
        <v>-1.1199412000000001E-11</v>
      </c>
      <c r="V201" s="105">
        <v>0</v>
      </c>
      <c r="W201" s="101">
        <v>-1.1200016739999999E-11</v>
      </c>
    </row>
    <row r="202" spans="2:23" x14ac:dyDescent="0.35">
      <c r="B202" s="55" t="s">
        <v>128</v>
      </c>
      <c r="C202" s="76" t="s">
        <v>151</v>
      </c>
      <c r="D202" s="55" t="s">
        <v>65</v>
      </c>
      <c r="E202" s="55" t="s">
        <v>195</v>
      </c>
      <c r="F202" s="70">
        <v>56.95</v>
      </c>
      <c r="G202" s="77">
        <v>53404</v>
      </c>
      <c r="H202" s="77">
        <v>56.94</v>
      </c>
      <c r="I202" s="77">
        <v>1</v>
      </c>
      <c r="J202" s="77">
        <v>-9.7658944716467992</v>
      </c>
      <c r="K202" s="77">
        <v>9.2702259376063901E-3</v>
      </c>
      <c r="L202" s="77">
        <v>15.293043363475901</v>
      </c>
      <c r="M202" s="77">
        <v>2.27328614408275E-2</v>
      </c>
      <c r="N202" s="77">
        <v>-25.058937835122698</v>
      </c>
      <c r="O202" s="77">
        <v>-1.3462635503221101E-2</v>
      </c>
      <c r="P202" s="77">
        <v>-6.5195336148831702</v>
      </c>
      <c r="Q202" s="77">
        <v>-6.5195336148831702</v>
      </c>
      <c r="R202" s="77">
        <v>0</v>
      </c>
      <c r="S202" s="77">
        <v>4.1314197636035102E-3</v>
      </c>
      <c r="T202" s="77" t="s">
        <v>168</v>
      </c>
      <c r="U202" s="105">
        <v>-1.0172191570822799</v>
      </c>
      <c r="V202" s="105">
        <v>-0.275868294804054</v>
      </c>
      <c r="W202" s="101">
        <v>-0.74139089357876198</v>
      </c>
    </row>
    <row r="203" spans="2:23" x14ac:dyDescent="0.35">
      <c r="B203" s="55" t="s">
        <v>128</v>
      </c>
      <c r="C203" s="76" t="s">
        <v>151</v>
      </c>
      <c r="D203" s="55" t="s">
        <v>65</v>
      </c>
      <c r="E203" s="55" t="s">
        <v>196</v>
      </c>
      <c r="F203" s="70">
        <v>56.94</v>
      </c>
      <c r="G203" s="77">
        <v>53854</v>
      </c>
      <c r="H203" s="77">
        <v>55.94</v>
      </c>
      <c r="I203" s="77">
        <v>1</v>
      </c>
      <c r="J203" s="77">
        <v>-54.026363662024899</v>
      </c>
      <c r="K203" s="77">
        <v>0.57626815482398197</v>
      </c>
      <c r="L203" s="77">
        <v>-28.767717783552602</v>
      </c>
      <c r="M203" s="77">
        <v>0.16338943261758701</v>
      </c>
      <c r="N203" s="77">
        <v>-25.258645878472301</v>
      </c>
      <c r="O203" s="77">
        <v>0.41287872220639499</v>
      </c>
      <c r="P203" s="77">
        <v>-6.5195336148827803</v>
      </c>
      <c r="Q203" s="77">
        <v>-6.5195336148827803</v>
      </c>
      <c r="R203" s="77">
        <v>0</v>
      </c>
      <c r="S203" s="77">
        <v>8.39162761242946E-3</v>
      </c>
      <c r="T203" s="77" t="s">
        <v>168</v>
      </c>
      <c r="U203" s="105">
        <v>-1.95577079714338</v>
      </c>
      <c r="V203" s="105">
        <v>-0.53040207813533202</v>
      </c>
      <c r="W203" s="101">
        <v>-1.42544568575412</v>
      </c>
    </row>
    <row r="204" spans="2:23" x14ac:dyDescent="0.35">
      <c r="B204" s="55" t="s">
        <v>128</v>
      </c>
      <c r="C204" s="76" t="s">
        <v>151</v>
      </c>
      <c r="D204" s="55" t="s">
        <v>65</v>
      </c>
      <c r="E204" s="55" t="s">
        <v>197</v>
      </c>
      <c r="F204" s="70">
        <v>56.99</v>
      </c>
      <c r="G204" s="77">
        <v>53754</v>
      </c>
      <c r="H204" s="77">
        <v>56.09</v>
      </c>
      <c r="I204" s="77">
        <v>1</v>
      </c>
      <c r="J204" s="77">
        <v>-50.829345360634598</v>
      </c>
      <c r="K204" s="77">
        <v>0.41906354513604699</v>
      </c>
      <c r="L204" s="77">
        <v>-18.521527592804301</v>
      </c>
      <c r="M204" s="77">
        <v>5.5642220864978102E-2</v>
      </c>
      <c r="N204" s="77">
        <v>-32.307817767830301</v>
      </c>
      <c r="O204" s="77">
        <v>0.36342132427106799</v>
      </c>
      <c r="P204" s="77">
        <v>-6.7330917854629799</v>
      </c>
      <c r="Q204" s="77">
        <v>-6.7330917854629702</v>
      </c>
      <c r="R204" s="77">
        <v>0</v>
      </c>
      <c r="S204" s="77">
        <v>7.3532599536162797E-3</v>
      </c>
      <c r="T204" s="77" t="s">
        <v>168</v>
      </c>
      <c r="U204" s="105">
        <v>-8.5291943167610302</v>
      </c>
      <c r="V204" s="105">
        <v>-2.3131045810878001</v>
      </c>
      <c r="W204" s="101">
        <v>-6.2164253907173102</v>
      </c>
    </row>
    <row r="205" spans="2:23" x14ac:dyDescent="0.35">
      <c r="B205" s="55" t="s">
        <v>128</v>
      </c>
      <c r="C205" s="76" t="s">
        <v>151</v>
      </c>
      <c r="D205" s="55" t="s">
        <v>65</v>
      </c>
      <c r="E205" s="55" t="s">
        <v>198</v>
      </c>
      <c r="F205" s="70">
        <v>56.67</v>
      </c>
      <c r="G205" s="77">
        <v>54050</v>
      </c>
      <c r="H205" s="77">
        <v>56.55</v>
      </c>
      <c r="I205" s="77">
        <v>1</v>
      </c>
      <c r="J205" s="77">
        <v>-28.9789699016779</v>
      </c>
      <c r="K205" s="77">
        <v>1.21768201001541E-2</v>
      </c>
      <c r="L205" s="77">
        <v>13.9417065086223</v>
      </c>
      <c r="M205" s="77">
        <v>2.81838211540215E-3</v>
      </c>
      <c r="N205" s="77">
        <v>-42.920676410300302</v>
      </c>
      <c r="O205" s="77">
        <v>9.3584379847519994E-3</v>
      </c>
      <c r="P205" s="77">
        <v>-33.312574132080101</v>
      </c>
      <c r="Q205" s="77">
        <v>-33.312574132080002</v>
      </c>
      <c r="R205" s="77">
        <v>0</v>
      </c>
      <c r="S205" s="77">
        <v>1.6091050131927302E-2</v>
      </c>
      <c r="T205" s="77" t="s">
        <v>167</v>
      </c>
      <c r="U205" s="105">
        <v>-4.6206999949194101</v>
      </c>
      <c r="V205" s="105">
        <v>-1.25312684048911</v>
      </c>
      <c r="W205" s="101">
        <v>-3.3677549959035802</v>
      </c>
    </row>
    <row r="206" spans="2:23" x14ac:dyDescent="0.35">
      <c r="B206" s="55" t="s">
        <v>128</v>
      </c>
      <c r="C206" s="76" t="s">
        <v>151</v>
      </c>
      <c r="D206" s="55" t="s">
        <v>65</v>
      </c>
      <c r="E206" s="55" t="s">
        <v>198</v>
      </c>
      <c r="F206" s="70">
        <v>56.67</v>
      </c>
      <c r="G206" s="77">
        <v>54850</v>
      </c>
      <c r="H206" s="77">
        <v>56.73</v>
      </c>
      <c r="I206" s="77">
        <v>1</v>
      </c>
      <c r="J206" s="77">
        <v>10.002852474622699</v>
      </c>
      <c r="K206" s="77">
        <v>2.6114892041186198E-3</v>
      </c>
      <c r="L206" s="77">
        <v>-6.6930840463635901</v>
      </c>
      <c r="M206" s="77">
        <v>1.1692114627490299E-3</v>
      </c>
      <c r="N206" s="77">
        <v>16.695936520986301</v>
      </c>
      <c r="O206" s="77">
        <v>1.4422777413696001E-3</v>
      </c>
      <c r="P206" s="77">
        <v>7.5416956975758902</v>
      </c>
      <c r="Q206" s="77">
        <v>7.5416956975758902</v>
      </c>
      <c r="R206" s="77">
        <v>0</v>
      </c>
      <c r="S206" s="77">
        <v>1.4844942412651899E-3</v>
      </c>
      <c r="T206" s="77" t="s">
        <v>168</v>
      </c>
      <c r="U206" s="105">
        <v>-0.91997904332344205</v>
      </c>
      <c r="V206" s="105">
        <v>-0.249496923224554</v>
      </c>
      <c r="W206" s="101">
        <v>-0.67051832464469596</v>
      </c>
    </row>
    <row r="207" spans="2:23" x14ac:dyDescent="0.35">
      <c r="B207" s="55" t="s">
        <v>128</v>
      </c>
      <c r="C207" s="76" t="s">
        <v>151</v>
      </c>
      <c r="D207" s="55" t="s">
        <v>65</v>
      </c>
      <c r="E207" s="55" t="s">
        <v>199</v>
      </c>
      <c r="F207" s="70">
        <v>57.04</v>
      </c>
      <c r="G207" s="77">
        <v>53654</v>
      </c>
      <c r="H207" s="77">
        <v>56.9</v>
      </c>
      <c r="I207" s="77">
        <v>1</v>
      </c>
      <c r="J207" s="77">
        <v>-37.310264138800797</v>
      </c>
      <c r="K207" s="77">
        <v>5.4707793337208502E-2</v>
      </c>
      <c r="L207" s="77">
        <v>-25.545324370052001</v>
      </c>
      <c r="M207" s="77">
        <v>2.56457493688272E-2</v>
      </c>
      <c r="N207" s="77">
        <v>-11.7649397687488</v>
      </c>
      <c r="O207" s="77">
        <v>2.9062043968381399E-2</v>
      </c>
      <c r="P207" s="77">
        <v>-3.3286470760233802</v>
      </c>
      <c r="Q207" s="77">
        <v>-3.32864707602337</v>
      </c>
      <c r="R207" s="77">
        <v>0</v>
      </c>
      <c r="S207" s="77">
        <v>4.35439730319057E-4</v>
      </c>
      <c r="T207" s="77" t="s">
        <v>168</v>
      </c>
      <c r="U207" s="105">
        <v>8.5730772538487095E-3</v>
      </c>
      <c r="V207" s="105">
        <v>-2.3250055671644901E-3</v>
      </c>
      <c r="W207" s="101">
        <v>1.08974943487379E-2</v>
      </c>
    </row>
    <row r="208" spans="2:23" x14ac:dyDescent="0.35">
      <c r="B208" s="55" t="s">
        <v>128</v>
      </c>
      <c r="C208" s="76" t="s">
        <v>151</v>
      </c>
      <c r="D208" s="55" t="s">
        <v>65</v>
      </c>
      <c r="E208" s="55" t="s">
        <v>200</v>
      </c>
      <c r="F208" s="70">
        <v>56.77</v>
      </c>
      <c r="G208" s="77">
        <v>58004</v>
      </c>
      <c r="H208" s="77">
        <v>55.74</v>
      </c>
      <c r="I208" s="77">
        <v>1</v>
      </c>
      <c r="J208" s="77">
        <v>-53.9479159543138</v>
      </c>
      <c r="K208" s="77">
        <v>0.59982883074120497</v>
      </c>
      <c r="L208" s="77">
        <v>-12.0254885307513</v>
      </c>
      <c r="M208" s="77">
        <v>2.98046103645059E-2</v>
      </c>
      <c r="N208" s="77">
        <v>-41.922427423562503</v>
      </c>
      <c r="O208" s="77">
        <v>0.57002422037669898</v>
      </c>
      <c r="P208" s="77">
        <v>-7.2560520877146404</v>
      </c>
      <c r="Q208" s="77">
        <v>-7.2560520877146297</v>
      </c>
      <c r="R208" s="77">
        <v>0</v>
      </c>
      <c r="S208" s="77">
        <v>1.08512251605133E-2</v>
      </c>
      <c r="T208" s="77" t="s">
        <v>168</v>
      </c>
      <c r="U208" s="105">
        <v>-11.1133877289782</v>
      </c>
      <c r="V208" s="105">
        <v>-3.0139339206738298</v>
      </c>
      <c r="W208" s="101">
        <v>-8.0998911608267594</v>
      </c>
    </row>
    <row r="209" spans="2:23" x14ac:dyDescent="0.35">
      <c r="B209" s="55" t="s">
        <v>128</v>
      </c>
      <c r="C209" s="76" t="s">
        <v>151</v>
      </c>
      <c r="D209" s="55" t="s">
        <v>65</v>
      </c>
      <c r="E209" s="55" t="s">
        <v>201</v>
      </c>
      <c r="F209" s="70">
        <v>56.09</v>
      </c>
      <c r="G209" s="77">
        <v>53854</v>
      </c>
      <c r="H209" s="77">
        <v>55.94</v>
      </c>
      <c r="I209" s="77">
        <v>1</v>
      </c>
      <c r="J209" s="77">
        <v>-38.559854462238299</v>
      </c>
      <c r="K209" s="77">
        <v>7.3599687619375603E-2</v>
      </c>
      <c r="L209" s="77">
        <v>-53.204540977409302</v>
      </c>
      <c r="M209" s="77">
        <v>0.14012079744053299</v>
      </c>
      <c r="N209" s="77">
        <v>14.6446865151709</v>
      </c>
      <c r="O209" s="77">
        <v>-6.6521109821156998E-2</v>
      </c>
      <c r="P209" s="77">
        <v>-5.0000877416052996</v>
      </c>
      <c r="Q209" s="77">
        <v>-5.0000877416052898</v>
      </c>
      <c r="R209" s="77">
        <v>0</v>
      </c>
      <c r="S209" s="77">
        <v>1.2375434324757E-3</v>
      </c>
      <c r="T209" s="77" t="s">
        <v>167</v>
      </c>
      <c r="U209" s="105">
        <v>-1.52947698935639</v>
      </c>
      <c r="V209" s="105">
        <v>-0.41479184309311701</v>
      </c>
      <c r="W209" s="101">
        <v>-1.1147453367862199</v>
      </c>
    </row>
    <row r="210" spans="2:23" x14ac:dyDescent="0.35">
      <c r="B210" s="55" t="s">
        <v>128</v>
      </c>
      <c r="C210" s="76" t="s">
        <v>151</v>
      </c>
      <c r="D210" s="55" t="s">
        <v>65</v>
      </c>
      <c r="E210" s="55" t="s">
        <v>201</v>
      </c>
      <c r="F210" s="70">
        <v>56.09</v>
      </c>
      <c r="G210" s="77">
        <v>58104</v>
      </c>
      <c r="H210" s="77">
        <v>55.17</v>
      </c>
      <c r="I210" s="77">
        <v>1</v>
      </c>
      <c r="J210" s="77">
        <v>-49.3447418158418</v>
      </c>
      <c r="K210" s="77">
        <v>0.31264161516157601</v>
      </c>
      <c r="L210" s="77">
        <v>-2.0877479111618702</v>
      </c>
      <c r="M210" s="77">
        <v>5.5965596812800002E-4</v>
      </c>
      <c r="N210" s="77">
        <v>-47.256993904680002</v>
      </c>
      <c r="O210" s="77">
        <v>0.312081959193448</v>
      </c>
      <c r="P210" s="77">
        <v>-1.73300404385736</v>
      </c>
      <c r="Q210" s="77">
        <v>-1.73300404385736</v>
      </c>
      <c r="R210" s="77">
        <v>0</v>
      </c>
      <c r="S210" s="77">
        <v>3.85624107257736E-4</v>
      </c>
      <c r="T210" s="77" t="s">
        <v>168</v>
      </c>
      <c r="U210" s="105">
        <v>-26.1153150023741</v>
      </c>
      <c r="V210" s="105">
        <v>-7.0824338765308399</v>
      </c>
      <c r="W210" s="101">
        <v>-19.033908859165201</v>
      </c>
    </row>
    <row r="211" spans="2:23" x14ac:dyDescent="0.35">
      <c r="B211" s="55" t="s">
        <v>128</v>
      </c>
      <c r="C211" s="76" t="s">
        <v>151</v>
      </c>
      <c r="D211" s="55" t="s">
        <v>65</v>
      </c>
      <c r="E211" s="55" t="s">
        <v>202</v>
      </c>
      <c r="F211" s="70">
        <v>56.32</v>
      </c>
      <c r="G211" s="77">
        <v>54050</v>
      </c>
      <c r="H211" s="77">
        <v>56.55</v>
      </c>
      <c r="I211" s="77">
        <v>1</v>
      </c>
      <c r="J211" s="77">
        <v>70.9856878843609</v>
      </c>
      <c r="K211" s="77">
        <v>8.9189731554161406E-2</v>
      </c>
      <c r="L211" s="77">
        <v>9.4006854735717091</v>
      </c>
      <c r="M211" s="77">
        <v>1.56420010650249E-3</v>
      </c>
      <c r="N211" s="77">
        <v>61.585002410789201</v>
      </c>
      <c r="O211" s="77">
        <v>8.7625531447658903E-2</v>
      </c>
      <c r="P211" s="77">
        <v>38.355376903935401</v>
      </c>
      <c r="Q211" s="77">
        <v>38.355376903935301</v>
      </c>
      <c r="R211" s="77">
        <v>0</v>
      </c>
      <c r="S211" s="77">
        <v>2.6039088392739999E-2</v>
      </c>
      <c r="T211" s="77" t="s">
        <v>167</v>
      </c>
      <c r="U211" s="105">
        <v>-9.2194036872326794</v>
      </c>
      <c r="V211" s="105">
        <v>-2.5002883170252401</v>
      </c>
      <c r="W211" s="101">
        <v>-6.71947818751892</v>
      </c>
    </row>
    <row r="212" spans="2:23" x14ac:dyDescent="0.35">
      <c r="B212" s="55" t="s">
        <v>128</v>
      </c>
      <c r="C212" s="76" t="s">
        <v>151</v>
      </c>
      <c r="D212" s="55" t="s">
        <v>65</v>
      </c>
      <c r="E212" s="55" t="s">
        <v>202</v>
      </c>
      <c r="F212" s="70">
        <v>56.32</v>
      </c>
      <c r="G212" s="77">
        <v>56000</v>
      </c>
      <c r="H212" s="77">
        <v>56.69</v>
      </c>
      <c r="I212" s="77">
        <v>1</v>
      </c>
      <c r="J212" s="77">
        <v>32.381278283223502</v>
      </c>
      <c r="K212" s="77">
        <v>0.101709076775789</v>
      </c>
      <c r="L212" s="77">
        <v>39.760254658316498</v>
      </c>
      <c r="M212" s="77">
        <v>0.15334515149793601</v>
      </c>
      <c r="N212" s="77">
        <v>-7.3789763750930799</v>
      </c>
      <c r="O212" s="77">
        <v>-5.1636074722146402E-2</v>
      </c>
      <c r="P212" s="77">
        <v>-21.902694708958901</v>
      </c>
      <c r="Q212" s="77">
        <v>-21.902694708958901</v>
      </c>
      <c r="R212" s="77">
        <v>0</v>
      </c>
      <c r="S212" s="77">
        <v>4.6533619444844097E-2</v>
      </c>
      <c r="T212" s="77" t="s">
        <v>167</v>
      </c>
      <c r="U212" s="105">
        <v>-0.18747514339046201</v>
      </c>
      <c r="V212" s="105">
        <v>-5.08429749530259E-2</v>
      </c>
      <c r="W212" s="101">
        <v>-0.13663954627116601</v>
      </c>
    </row>
    <row r="213" spans="2:23" x14ac:dyDescent="0.35">
      <c r="B213" s="55" t="s">
        <v>128</v>
      </c>
      <c r="C213" s="76" t="s">
        <v>151</v>
      </c>
      <c r="D213" s="55" t="s">
        <v>65</v>
      </c>
      <c r="E213" s="55" t="s">
        <v>202</v>
      </c>
      <c r="F213" s="70">
        <v>56.32</v>
      </c>
      <c r="G213" s="77">
        <v>58450</v>
      </c>
      <c r="H213" s="77">
        <v>56.17</v>
      </c>
      <c r="I213" s="77">
        <v>1</v>
      </c>
      <c r="J213" s="77">
        <v>-66.831171847915002</v>
      </c>
      <c r="K213" s="77">
        <v>0.114250653471867</v>
      </c>
      <c r="L213" s="77">
        <v>-62.202961526878603</v>
      </c>
      <c r="M213" s="77">
        <v>9.8974351453032794E-2</v>
      </c>
      <c r="N213" s="77">
        <v>-4.6282103210363497</v>
      </c>
      <c r="O213" s="77">
        <v>1.5276302018833701E-2</v>
      </c>
      <c r="P213" s="77">
        <v>-25.449984389182301</v>
      </c>
      <c r="Q213" s="77">
        <v>-25.449984389182202</v>
      </c>
      <c r="R213" s="77">
        <v>0</v>
      </c>
      <c r="S213" s="77">
        <v>1.6568209624378102E-2</v>
      </c>
      <c r="T213" s="77" t="s">
        <v>167</v>
      </c>
      <c r="U213" s="105">
        <v>0.16498405889385701</v>
      </c>
      <c r="V213" s="105">
        <v>-4.4743426900697401E-2</v>
      </c>
      <c r="W213" s="101">
        <v>0.209716160975981</v>
      </c>
    </row>
    <row r="214" spans="2:23" x14ac:dyDescent="0.35">
      <c r="B214" s="55" t="s">
        <v>128</v>
      </c>
      <c r="C214" s="76" t="s">
        <v>151</v>
      </c>
      <c r="D214" s="55" t="s">
        <v>65</v>
      </c>
      <c r="E214" s="55" t="s">
        <v>203</v>
      </c>
      <c r="F214" s="70">
        <v>55.94</v>
      </c>
      <c r="G214" s="77">
        <v>53850</v>
      </c>
      <c r="H214" s="77">
        <v>56.32</v>
      </c>
      <c r="I214" s="77">
        <v>1</v>
      </c>
      <c r="J214" s="77">
        <v>11.0741390452195</v>
      </c>
      <c r="K214" s="77">
        <v>0</v>
      </c>
      <c r="L214" s="77">
        <v>-3.89833046127558</v>
      </c>
      <c r="M214" s="77">
        <v>0</v>
      </c>
      <c r="N214" s="77">
        <v>14.9724695064951</v>
      </c>
      <c r="O214" s="77">
        <v>0</v>
      </c>
      <c r="P214" s="77">
        <v>-2.7157755470984402</v>
      </c>
      <c r="Q214" s="77">
        <v>-2.7157755470984402</v>
      </c>
      <c r="R214" s="77">
        <v>0</v>
      </c>
      <c r="S214" s="77">
        <v>0</v>
      </c>
      <c r="T214" s="77" t="s">
        <v>167</v>
      </c>
      <c r="U214" s="105">
        <v>-5.6895384124681803</v>
      </c>
      <c r="V214" s="105">
        <v>-1.5429942005533801</v>
      </c>
      <c r="W214" s="101">
        <v>-4.1467681160956298</v>
      </c>
    </row>
    <row r="215" spans="2:23" x14ac:dyDescent="0.35">
      <c r="B215" s="55" t="s">
        <v>128</v>
      </c>
      <c r="C215" s="76" t="s">
        <v>151</v>
      </c>
      <c r="D215" s="55" t="s">
        <v>65</v>
      </c>
      <c r="E215" s="55" t="s">
        <v>203</v>
      </c>
      <c r="F215" s="70">
        <v>55.94</v>
      </c>
      <c r="G215" s="77">
        <v>53850</v>
      </c>
      <c r="H215" s="77">
        <v>56.32</v>
      </c>
      <c r="I215" s="77">
        <v>2</v>
      </c>
      <c r="J215" s="77">
        <v>25.614230005355299</v>
      </c>
      <c r="K215" s="77">
        <v>0</v>
      </c>
      <c r="L215" s="77">
        <v>-9.0167490821867595</v>
      </c>
      <c r="M215" s="77">
        <v>0</v>
      </c>
      <c r="N215" s="77">
        <v>34.630979087542102</v>
      </c>
      <c r="O215" s="77">
        <v>0</v>
      </c>
      <c r="P215" s="77">
        <v>-6.2815266471055402</v>
      </c>
      <c r="Q215" s="77">
        <v>-6.2815266471055304</v>
      </c>
      <c r="R215" s="77">
        <v>0</v>
      </c>
      <c r="S215" s="77">
        <v>0</v>
      </c>
      <c r="T215" s="77" t="s">
        <v>167</v>
      </c>
      <c r="U215" s="105">
        <v>-13.159772053266</v>
      </c>
      <c r="V215" s="105">
        <v>-3.5689102501349299</v>
      </c>
      <c r="W215" s="101">
        <v>-9.5913796883738396</v>
      </c>
    </row>
    <row r="216" spans="2:23" x14ac:dyDescent="0.35">
      <c r="B216" s="55" t="s">
        <v>128</v>
      </c>
      <c r="C216" s="76" t="s">
        <v>151</v>
      </c>
      <c r="D216" s="55" t="s">
        <v>65</v>
      </c>
      <c r="E216" s="55" t="s">
        <v>203</v>
      </c>
      <c r="F216" s="70">
        <v>55.94</v>
      </c>
      <c r="G216" s="77">
        <v>58004</v>
      </c>
      <c r="H216" s="77">
        <v>55.74</v>
      </c>
      <c r="I216" s="77">
        <v>1</v>
      </c>
      <c r="J216" s="77">
        <v>-31.345707861967199</v>
      </c>
      <c r="K216" s="77">
        <v>3.3406815646504801E-2</v>
      </c>
      <c r="L216" s="77">
        <v>29.0472225251523</v>
      </c>
      <c r="M216" s="77">
        <v>2.8687198638474399E-2</v>
      </c>
      <c r="N216" s="77">
        <v>-60.392930387119499</v>
      </c>
      <c r="O216" s="77">
        <v>4.7196170080304302E-3</v>
      </c>
      <c r="P216" s="77">
        <v>-2.52231916228506</v>
      </c>
      <c r="Q216" s="77">
        <v>-2.52231916228506</v>
      </c>
      <c r="R216" s="77">
        <v>0</v>
      </c>
      <c r="S216" s="77">
        <v>2.1631119451863401E-4</v>
      </c>
      <c r="T216" s="77" t="s">
        <v>167</v>
      </c>
      <c r="U216" s="105">
        <v>-11.8150426636952</v>
      </c>
      <c r="V216" s="105">
        <v>-3.2042216763000901</v>
      </c>
      <c r="W216" s="101">
        <v>-8.6112859526097694</v>
      </c>
    </row>
    <row r="217" spans="2:23" x14ac:dyDescent="0.35">
      <c r="B217" s="55" t="s">
        <v>128</v>
      </c>
      <c r="C217" s="76" t="s">
        <v>151</v>
      </c>
      <c r="D217" s="55" t="s">
        <v>65</v>
      </c>
      <c r="E217" s="55" t="s">
        <v>204</v>
      </c>
      <c r="F217" s="70">
        <v>56.74</v>
      </c>
      <c r="G217" s="77">
        <v>54000</v>
      </c>
      <c r="H217" s="77">
        <v>56.66</v>
      </c>
      <c r="I217" s="77">
        <v>1</v>
      </c>
      <c r="J217" s="77">
        <v>-4.6313109163428701</v>
      </c>
      <c r="K217" s="77">
        <v>1.2998118727125E-3</v>
      </c>
      <c r="L217" s="77">
        <v>-2.1655711613439599</v>
      </c>
      <c r="M217" s="77">
        <v>2.84195726363583E-4</v>
      </c>
      <c r="N217" s="77">
        <v>-2.4657397549989102</v>
      </c>
      <c r="O217" s="77">
        <v>1.01561614634892E-3</v>
      </c>
      <c r="P217" s="77">
        <v>-11.156237178086601</v>
      </c>
      <c r="Q217" s="77">
        <v>-11.156237178086499</v>
      </c>
      <c r="R217" s="77">
        <v>0</v>
      </c>
      <c r="S217" s="77">
        <v>7.5423746552075299E-3</v>
      </c>
      <c r="T217" s="77" t="s">
        <v>167</v>
      </c>
      <c r="U217" s="105">
        <v>-0.13967374490194201</v>
      </c>
      <c r="V217" s="105">
        <v>-3.7879308079014802E-2</v>
      </c>
      <c r="W217" s="101">
        <v>-0.101799933496501</v>
      </c>
    </row>
    <row r="218" spans="2:23" x14ac:dyDescent="0.35">
      <c r="B218" s="55" t="s">
        <v>128</v>
      </c>
      <c r="C218" s="76" t="s">
        <v>151</v>
      </c>
      <c r="D218" s="55" t="s">
        <v>65</v>
      </c>
      <c r="E218" s="55" t="s">
        <v>204</v>
      </c>
      <c r="F218" s="70">
        <v>56.74</v>
      </c>
      <c r="G218" s="77">
        <v>54850</v>
      </c>
      <c r="H218" s="77">
        <v>56.73</v>
      </c>
      <c r="I218" s="77">
        <v>1</v>
      </c>
      <c r="J218" s="77">
        <v>-0.219946538934916</v>
      </c>
      <c r="K218" s="77">
        <v>3.8217419191699998E-7</v>
      </c>
      <c r="L218" s="77">
        <v>16.476340957852301</v>
      </c>
      <c r="M218" s="77">
        <v>2.1446115097392602E-3</v>
      </c>
      <c r="N218" s="77">
        <v>-16.6962874967872</v>
      </c>
      <c r="O218" s="77">
        <v>-2.14422933554735E-3</v>
      </c>
      <c r="P218" s="77">
        <v>-7.5416956975759701</v>
      </c>
      <c r="Q218" s="77">
        <v>-7.5416956975759701</v>
      </c>
      <c r="R218" s="77">
        <v>0</v>
      </c>
      <c r="S218" s="77">
        <v>4.4932967455920401E-4</v>
      </c>
      <c r="T218" s="77" t="s">
        <v>168</v>
      </c>
      <c r="U218" s="105">
        <v>-0.28861572632023502</v>
      </c>
      <c r="V218" s="105">
        <v>-7.8272147864353395E-2</v>
      </c>
      <c r="W218" s="101">
        <v>-0.210354936542091</v>
      </c>
    </row>
    <row r="219" spans="2:23" x14ac:dyDescent="0.35">
      <c r="B219" s="55" t="s">
        <v>128</v>
      </c>
      <c r="C219" s="76" t="s">
        <v>151</v>
      </c>
      <c r="D219" s="55" t="s">
        <v>65</v>
      </c>
      <c r="E219" s="55" t="s">
        <v>149</v>
      </c>
      <c r="F219" s="70">
        <v>56.66</v>
      </c>
      <c r="G219" s="77">
        <v>54250</v>
      </c>
      <c r="H219" s="77">
        <v>56.64</v>
      </c>
      <c r="I219" s="77">
        <v>1</v>
      </c>
      <c r="J219" s="77">
        <v>-8.5554278347046004</v>
      </c>
      <c r="K219" s="77">
        <v>9.9545669791379992E-4</v>
      </c>
      <c r="L219" s="77">
        <v>10.062278499271899</v>
      </c>
      <c r="M219" s="77">
        <v>1.3769925009179699E-3</v>
      </c>
      <c r="N219" s="77">
        <v>-18.6177063339765</v>
      </c>
      <c r="O219" s="77">
        <v>-3.8153580300417098E-4</v>
      </c>
      <c r="P219" s="77">
        <v>-5.0428027718575503</v>
      </c>
      <c r="Q219" s="77">
        <v>-5.0428027718575397</v>
      </c>
      <c r="R219" s="77">
        <v>0</v>
      </c>
      <c r="S219" s="77">
        <v>3.4584609322361602E-4</v>
      </c>
      <c r="T219" s="77" t="s">
        <v>167</v>
      </c>
      <c r="U219" s="105">
        <v>-0.39396812991964197</v>
      </c>
      <c r="V219" s="105">
        <v>-0.10684356016240699</v>
      </c>
      <c r="W219" s="101">
        <v>-0.28714007384649598</v>
      </c>
    </row>
    <row r="220" spans="2:23" x14ac:dyDescent="0.35">
      <c r="B220" s="55" t="s">
        <v>128</v>
      </c>
      <c r="C220" s="76" t="s">
        <v>151</v>
      </c>
      <c r="D220" s="55" t="s">
        <v>65</v>
      </c>
      <c r="E220" s="55" t="s">
        <v>205</v>
      </c>
      <c r="F220" s="70">
        <v>56.55</v>
      </c>
      <c r="G220" s="77">
        <v>54250</v>
      </c>
      <c r="H220" s="77">
        <v>56.64</v>
      </c>
      <c r="I220" s="77">
        <v>1</v>
      </c>
      <c r="J220" s="77">
        <v>8.5581301349586596</v>
      </c>
      <c r="K220" s="77">
        <v>4.4091438026946303E-3</v>
      </c>
      <c r="L220" s="77">
        <v>-10.058544655968801</v>
      </c>
      <c r="M220" s="77">
        <v>6.0906940998863802E-3</v>
      </c>
      <c r="N220" s="77">
        <v>18.616674790927501</v>
      </c>
      <c r="O220" s="77">
        <v>-1.6815502971917499E-3</v>
      </c>
      <c r="P220" s="77">
        <v>5.0428027718572199</v>
      </c>
      <c r="Q220" s="77">
        <v>5.0428027718572102</v>
      </c>
      <c r="R220" s="77">
        <v>0</v>
      </c>
      <c r="S220" s="77">
        <v>1.5308775597102199E-3</v>
      </c>
      <c r="T220" s="77" t="s">
        <v>167</v>
      </c>
      <c r="U220" s="105">
        <v>-1.7706680702530999</v>
      </c>
      <c r="V220" s="105">
        <v>-0.48020249894408801</v>
      </c>
      <c r="W220" s="101">
        <v>-1.2905352535846299</v>
      </c>
    </row>
    <row r="221" spans="2:23" x14ac:dyDescent="0.35">
      <c r="B221" s="55" t="s">
        <v>128</v>
      </c>
      <c r="C221" s="76" t="s">
        <v>151</v>
      </c>
      <c r="D221" s="55" t="s">
        <v>65</v>
      </c>
      <c r="E221" s="55" t="s">
        <v>206</v>
      </c>
      <c r="F221" s="70">
        <v>56.69</v>
      </c>
      <c r="G221" s="77">
        <v>53550</v>
      </c>
      <c r="H221" s="77">
        <v>56.67</v>
      </c>
      <c r="I221" s="77">
        <v>1</v>
      </c>
      <c r="J221" s="77">
        <v>0.53127154059415105</v>
      </c>
      <c r="K221" s="77">
        <v>4.9958152622620002E-6</v>
      </c>
      <c r="L221" s="77">
        <v>13.748782903299301</v>
      </c>
      <c r="M221" s="77">
        <v>3.3458138544003998E-3</v>
      </c>
      <c r="N221" s="77">
        <v>-13.217511362705199</v>
      </c>
      <c r="O221" s="77">
        <v>-3.34081803913814E-3</v>
      </c>
      <c r="P221" s="77">
        <v>-12.989327023684799</v>
      </c>
      <c r="Q221" s="77">
        <v>-12.989327023684799</v>
      </c>
      <c r="R221" s="77">
        <v>0</v>
      </c>
      <c r="S221" s="77">
        <v>2.98639031254964E-3</v>
      </c>
      <c r="T221" s="77" t="s">
        <v>167</v>
      </c>
      <c r="U221" s="105">
        <v>-0.4537077937124</v>
      </c>
      <c r="V221" s="105">
        <v>-0.12304486650621101</v>
      </c>
      <c r="W221" s="101">
        <v>-0.33068078227008502</v>
      </c>
    </row>
    <row r="222" spans="2:23" x14ac:dyDescent="0.35">
      <c r="B222" s="55" t="s">
        <v>128</v>
      </c>
      <c r="C222" s="76" t="s">
        <v>151</v>
      </c>
      <c r="D222" s="55" t="s">
        <v>65</v>
      </c>
      <c r="E222" s="55" t="s">
        <v>207</v>
      </c>
      <c r="F222" s="70">
        <v>55.91</v>
      </c>
      <c r="G222" s="77">
        <v>58200</v>
      </c>
      <c r="H222" s="77">
        <v>56.25</v>
      </c>
      <c r="I222" s="77">
        <v>1</v>
      </c>
      <c r="J222" s="77">
        <v>19.095404500683401</v>
      </c>
      <c r="K222" s="77">
        <v>6.41756672558709E-2</v>
      </c>
      <c r="L222" s="77">
        <v>44.857619160337798</v>
      </c>
      <c r="M222" s="77">
        <v>0.35414825542516798</v>
      </c>
      <c r="N222" s="77">
        <v>-25.762214659654401</v>
      </c>
      <c r="O222" s="77">
        <v>-0.289972588169297</v>
      </c>
      <c r="P222" s="77">
        <v>-23.449989834479901</v>
      </c>
      <c r="Q222" s="77">
        <v>-23.449989834479901</v>
      </c>
      <c r="R222" s="77">
        <v>0</v>
      </c>
      <c r="S222" s="77">
        <v>9.6782756089749303E-2</v>
      </c>
      <c r="T222" s="77" t="s">
        <v>168</v>
      </c>
      <c r="U222" s="105">
        <v>-7.5025097602515798</v>
      </c>
      <c r="V222" s="105">
        <v>-2.0346692842946101</v>
      </c>
      <c r="W222" s="101">
        <v>-5.4681357272023696</v>
      </c>
    </row>
    <row r="223" spans="2:23" x14ac:dyDescent="0.35">
      <c r="B223" s="55" t="s">
        <v>128</v>
      </c>
      <c r="C223" s="76" t="s">
        <v>151</v>
      </c>
      <c r="D223" s="55" t="s">
        <v>65</v>
      </c>
      <c r="E223" s="55" t="s">
        <v>208</v>
      </c>
      <c r="F223" s="70">
        <v>56.84</v>
      </c>
      <c r="G223" s="77">
        <v>53000</v>
      </c>
      <c r="H223" s="77">
        <v>56.87</v>
      </c>
      <c r="I223" s="77">
        <v>1</v>
      </c>
      <c r="J223" s="77">
        <v>15.6147229849932</v>
      </c>
      <c r="K223" s="77">
        <v>6.0272198667604502E-3</v>
      </c>
      <c r="L223" s="77">
        <v>59.785242548069697</v>
      </c>
      <c r="M223" s="77">
        <v>8.8356083599859206E-2</v>
      </c>
      <c r="N223" s="77">
        <v>-44.170519563076397</v>
      </c>
      <c r="O223" s="77">
        <v>-8.2328863733098806E-2</v>
      </c>
      <c r="P223" s="77">
        <v>-18.741067775814201</v>
      </c>
      <c r="Q223" s="77">
        <v>-18.741067775814201</v>
      </c>
      <c r="R223" s="77">
        <v>0</v>
      </c>
      <c r="S223" s="77">
        <v>8.6823468004557907E-3</v>
      </c>
      <c r="T223" s="77" t="s">
        <v>168</v>
      </c>
      <c r="U223" s="105">
        <v>-3.3556919606533002</v>
      </c>
      <c r="V223" s="105">
        <v>-0.91005857747350805</v>
      </c>
      <c r="W223" s="101">
        <v>-2.4457654419524202</v>
      </c>
    </row>
    <row r="224" spans="2:23" x14ac:dyDescent="0.35">
      <c r="B224" s="55" t="s">
        <v>128</v>
      </c>
      <c r="C224" s="76" t="s">
        <v>151</v>
      </c>
      <c r="D224" s="55" t="s">
        <v>65</v>
      </c>
      <c r="E224" s="55" t="s">
        <v>209</v>
      </c>
      <c r="F224" s="70">
        <v>56.69</v>
      </c>
      <c r="G224" s="77">
        <v>56100</v>
      </c>
      <c r="H224" s="77">
        <v>56.74</v>
      </c>
      <c r="I224" s="77">
        <v>1</v>
      </c>
      <c r="J224" s="77">
        <v>3.6768059708834802</v>
      </c>
      <c r="K224" s="77">
        <v>1.0355479045003699E-3</v>
      </c>
      <c r="L224" s="77">
        <v>11.0258259960377</v>
      </c>
      <c r="M224" s="77">
        <v>9.3121730593494698E-3</v>
      </c>
      <c r="N224" s="77">
        <v>-7.3490200251542603</v>
      </c>
      <c r="O224" s="77">
        <v>-8.2766251548490998E-3</v>
      </c>
      <c r="P224" s="77">
        <v>-21.902694708958801</v>
      </c>
      <c r="Q224" s="77">
        <v>-21.902694708958698</v>
      </c>
      <c r="R224" s="77">
        <v>0</v>
      </c>
      <c r="S224" s="77">
        <v>3.6747167520361002E-2</v>
      </c>
      <c r="T224" s="77" t="s">
        <v>167</v>
      </c>
      <c r="U224" s="105">
        <v>-0.101957794399522</v>
      </c>
      <c r="V224" s="105">
        <v>-2.7650799424241899E-2</v>
      </c>
      <c r="W224" s="101">
        <v>-7.4311007388024597E-2</v>
      </c>
    </row>
    <row r="225" spans="2:23" x14ac:dyDescent="0.35">
      <c r="B225" s="55" t="s">
        <v>128</v>
      </c>
      <c r="C225" s="76" t="s">
        <v>151</v>
      </c>
      <c r="D225" s="55" t="s">
        <v>65</v>
      </c>
      <c r="E225" s="55" t="s">
        <v>150</v>
      </c>
      <c r="F225" s="70">
        <v>56.76</v>
      </c>
      <c r="G225" s="77">
        <v>56100</v>
      </c>
      <c r="H225" s="77">
        <v>56.74</v>
      </c>
      <c r="I225" s="77">
        <v>1</v>
      </c>
      <c r="J225" s="77">
        <v>-0.29234057782279899</v>
      </c>
      <c r="K225" s="77">
        <v>7.0677912116339998E-6</v>
      </c>
      <c r="L225" s="77">
        <v>-15.530136487877501</v>
      </c>
      <c r="M225" s="77">
        <v>1.9946011022765001E-2</v>
      </c>
      <c r="N225" s="77">
        <v>15.2377959100547</v>
      </c>
      <c r="O225" s="77">
        <v>-1.9938943231553399E-2</v>
      </c>
      <c r="P225" s="77">
        <v>24.417348891265899</v>
      </c>
      <c r="Q225" s="77">
        <v>24.417348891265899</v>
      </c>
      <c r="R225" s="77">
        <v>0</v>
      </c>
      <c r="S225" s="77">
        <v>4.93063128527945E-2</v>
      </c>
      <c r="T225" s="77" t="s">
        <v>167</v>
      </c>
      <c r="U225" s="105">
        <v>-0.82677911018962102</v>
      </c>
      <c r="V225" s="105">
        <v>-0.224221242511632</v>
      </c>
      <c r="W225" s="101">
        <v>-0.60259040446497902</v>
      </c>
    </row>
    <row r="226" spans="2:23" x14ac:dyDescent="0.35">
      <c r="B226" s="55" t="s">
        <v>128</v>
      </c>
      <c r="C226" s="76" t="s">
        <v>151</v>
      </c>
      <c r="D226" s="55" t="s">
        <v>65</v>
      </c>
      <c r="E226" s="55" t="s">
        <v>52</v>
      </c>
      <c r="F226" s="70">
        <v>55.74</v>
      </c>
      <c r="G226" s="77">
        <v>58054</v>
      </c>
      <c r="H226" s="77">
        <v>55.39</v>
      </c>
      <c r="I226" s="77">
        <v>1</v>
      </c>
      <c r="J226" s="77">
        <v>-60.530934383794701</v>
      </c>
      <c r="K226" s="77">
        <v>0.20591646377648901</v>
      </c>
      <c r="L226" s="77">
        <v>5.5564428438287496</v>
      </c>
      <c r="M226" s="77">
        <v>1.73512200771255E-3</v>
      </c>
      <c r="N226" s="77">
        <v>-66.087377227623406</v>
      </c>
      <c r="O226" s="77">
        <v>0.204181341768777</v>
      </c>
      <c r="P226" s="77">
        <v>0.86696109584709002</v>
      </c>
      <c r="Q226" s="77">
        <v>0.86696109584708902</v>
      </c>
      <c r="R226" s="77">
        <v>0</v>
      </c>
      <c r="S226" s="77">
        <v>4.2241130644236E-5</v>
      </c>
      <c r="T226" s="77" t="s">
        <v>167</v>
      </c>
      <c r="U226" s="105">
        <v>-11.785245774286199</v>
      </c>
      <c r="V226" s="105">
        <v>-3.1961408050202902</v>
      </c>
      <c r="W226" s="101">
        <v>-8.5895687618637897</v>
      </c>
    </row>
    <row r="227" spans="2:23" x14ac:dyDescent="0.35">
      <c r="B227" s="55" t="s">
        <v>128</v>
      </c>
      <c r="C227" s="76" t="s">
        <v>151</v>
      </c>
      <c r="D227" s="55" t="s">
        <v>65</v>
      </c>
      <c r="E227" s="55" t="s">
        <v>52</v>
      </c>
      <c r="F227" s="70">
        <v>55.74</v>
      </c>
      <c r="G227" s="77">
        <v>58104</v>
      </c>
      <c r="H227" s="77">
        <v>55.17</v>
      </c>
      <c r="I227" s="77">
        <v>1</v>
      </c>
      <c r="J227" s="77">
        <v>-62.280011653303397</v>
      </c>
      <c r="K227" s="77">
        <v>0.34676470672728299</v>
      </c>
      <c r="L227" s="77">
        <v>3.80192302341763</v>
      </c>
      <c r="M227" s="77">
        <v>1.2922429096337801E-3</v>
      </c>
      <c r="N227" s="77">
        <v>-66.081934676721005</v>
      </c>
      <c r="O227" s="77">
        <v>0.34547246381764901</v>
      </c>
      <c r="P227" s="77">
        <v>0.86604294800931203</v>
      </c>
      <c r="Q227" s="77">
        <v>0.86604294800931203</v>
      </c>
      <c r="R227" s="77">
        <v>0</v>
      </c>
      <c r="S227" s="77">
        <v>6.7052716669020997E-5</v>
      </c>
      <c r="T227" s="77" t="s">
        <v>167</v>
      </c>
      <c r="U227" s="105">
        <v>-18.508527284723201</v>
      </c>
      <c r="V227" s="105">
        <v>-5.0194845681203697</v>
      </c>
      <c r="W227" s="101">
        <v>-13.4897710949597</v>
      </c>
    </row>
    <row r="228" spans="2:23" x14ac:dyDescent="0.35">
      <c r="B228" s="55" t="s">
        <v>128</v>
      </c>
      <c r="C228" s="76" t="s">
        <v>151</v>
      </c>
      <c r="D228" s="55" t="s">
        <v>65</v>
      </c>
      <c r="E228" s="55" t="s">
        <v>210</v>
      </c>
      <c r="F228" s="70">
        <v>55.39</v>
      </c>
      <c r="G228" s="77">
        <v>58104</v>
      </c>
      <c r="H228" s="77">
        <v>55.17</v>
      </c>
      <c r="I228" s="77">
        <v>1</v>
      </c>
      <c r="J228" s="77">
        <v>-65.405232308684703</v>
      </c>
      <c r="K228" s="77">
        <v>0.142880003405991</v>
      </c>
      <c r="L228" s="77">
        <v>0.85566306424296101</v>
      </c>
      <c r="M228" s="77">
        <v>2.4454119935622001E-5</v>
      </c>
      <c r="N228" s="77">
        <v>-66.260895372927706</v>
      </c>
      <c r="O228" s="77">
        <v>0.14285554928605501</v>
      </c>
      <c r="P228" s="77">
        <v>0.86696109584735004</v>
      </c>
      <c r="Q228" s="77">
        <v>0.86696109584734904</v>
      </c>
      <c r="R228" s="77">
        <v>0</v>
      </c>
      <c r="S228" s="77">
        <v>2.5104159493209E-5</v>
      </c>
      <c r="T228" s="77" t="s">
        <v>167</v>
      </c>
      <c r="U228" s="105">
        <v>-6.68034221751088</v>
      </c>
      <c r="V228" s="105">
        <v>-1.81169869189083</v>
      </c>
      <c r="W228" s="101">
        <v>-4.8689064215605402</v>
      </c>
    </row>
    <row r="229" spans="2:23" x14ac:dyDescent="0.35">
      <c r="B229" s="55" t="s">
        <v>128</v>
      </c>
      <c r="C229" s="76" t="s">
        <v>151</v>
      </c>
      <c r="D229" s="55" t="s">
        <v>65</v>
      </c>
      <c r="E229" s="55" t="s">
        <v>211</v>
      </c>
      <c r="F229" s="70">
        <v>56.12</v>
      </c>
      <c r="G229" s="77">
        <v>58200</v>
      </c>
      <c r="H229" s="77">
        <v>56.25</v>
      </c>
      <c r="I229" s="77">
        <v>1</v>
      </c>
      <c r="J229" s="77">
        <v>13.249173137985901</v>
      </c>
      <c r="K229" s="77">
        <v>7.1796100835694104E-3</v>
      </c>
      <c r="L229" s="77">
        <v>-12.368516587482</v>
      </c>
      <c r="M229" s="77">
        <v>6.25689028531007E-3</v>
      </c>
      <c r="N229" s="77">
        <v>25.617689725468001</v>
      </c>
      <c r="O229" s="77">
        <v>9.2271979825934698E-4</v>
      </c>
      <c r="P229" s="77">
        <v>23.449989834480199</v>
      </c>
      <c r="Q229" s="77">
        <v>23.4499898344801</v>
      </c>
      <c r="R229" s="77">
        <v>0</v>
      </c>
      <c r="S229" s="77">
        <v>2.2490992750402401E-2</v>
      </c>
      <c r="T229" s="77" t="s">
        <v>167</v>
      </c>
      <c r="U229" s="105">
        <v>-3.2784566524456999</v>
      </c>
      <c r="V229" s="105">
        <v>-0.88911247886186595</v>
      </c>
      <c r="W229" s="101">
        <v>-2.38947319286412</v>
      </c>
    </row>
    <row r="230" spans="2:23" x14ac:dyDescent="0.35">
      <c r="B230" s="55" t="s">
        <v>128</v>
      </c>
      <c r="C230" s="76" t="s">
        <v>151</v>
      </c>
      <c r="D230" s="55" t="s">
        <v>65</v>
      </c>
      <c r="E230" s="55" t="s">
        <v>211</v>
      </c>
      <c r="F230" s="70">
        <v>56.12</v>
      </c>
      <c r="G230" s="77">
        <v>58300</v>
      </c>
      <c r="H230" s="77">
        <v>56.08</v>
      </c>
      <c r="I230" s="77">
        <v>1</v>
      </c>
      <c r="J230" s="77">
        <v>-5.4484106470004603</v>
      </c>
      <c r="K230" s="77">
        <v>1.1250682681193901E-3</v>
      </c>
      <c r="L230" s="77">
        <v>12.224806619992499</v>
      </c>
      <c r="M230" s="77">
        <v>5.66399949236643E-3</v>
      </c>
      <c r="N230" s="77">
        <v>-17.6732172669929</v>
      </c>
      <c r="O230" s="77">
        <v>-4.5389312242470397E-3</v>
      </c>
      <c r="P230" s="77">
        <v>-27.562974354403099</v>
      </c>
      <c r="Q230" s="77">
        <v>-27.562974354403</v>
      </c>
      <c r="R230" s="77">
        <v>0</v>
      </c>
      <c r="S230" s="77">
        <v>2.8793295344410101E-2</v>
      </c>
      <c r="T230" s="77" t="s">
        <v>167</v>
      </c>
      <c r="U230" s="105">
        <v>-0.96156273235996104</v>
      </c>
      <c r="V230" s="105">
        <v>-0.26077435671201499</v>
      </c>
      <c r="W230" s="101">
        <v>-0.70082621666426503</v>
      </c>
    </row>
    <row r="231" spans="2:23" x14ac:dyDescent="0.35">
      <c r="B231" s="55" t="s">
        <v>128</v>
      </c>
      <c r="C231" s="76" t="s">
        <v>151</v>
      </c>
      <c r="D231" s="55" t="s">
        <v>65</v>
      </c>
      <c r="E231" s="55" t="s">
        <v>211</v>
      </c>
      <c r="F231" s="70">
        <v>56.12</v>
      </c>
      <c r="G231" s="77">
        <v>58500</v>
      </c>
      <c r="H231" s="77">
        <v>56.09</v>
      </c>
      <c r="I231" s="77">
        <v>1</v>
      </c>
      <c r="J231" s="77">
        <v>-26.8759928595262</v>
      </c>
      <c r="K231" s="77">
        <v>3.7560587593635699E-3</v>
      </c>
      <c r="L231" s="77">
        <v>-18.932382408656</v>
      </c>
      <c r="M231" s="77">
        <v>1.86386253907146E-3</v>
      </c>
      <c r="N231" s="77">
        <v>-7.9436104508701701</v>
      </c>
      <c r="O231" s="77">
        <v>1.8921962202921199E-3</v>
      </c>
      <c r="P231" s="77">
        <v>4.1129845199236001</v>
      </c>
      <c r="Q231" s="77">
        <v>4.1129845199236001</v>
      </c>
      <c r="R231" s="77">
        <v>0</v>
      </c>
      <c r="S231" s="77">
        <v>8.7966536637882004E-5</v>
      </c>
      <c r="T231" s="77" t="s">
        <v>167</v>
      </c>
      <c r="U231" s="105">
        <v>-0.132146644586568</v>
      </c>
      <c r="V231" s="105">
        <v>-3.58379698734137E-2</v>
      </c>
      <c r="W231" s="101">
        <v>-9.6313875167754207E-2</v>
      </c>
    </row>
    <row r="232" spans="2:23" x14ac:dyDescent="0.35">
      <c r="B232" s="55" t="s">
        <v>128</v>
      </c>
      <c r="C232" s="76" t="s">
        <v>151</v>
      </c>
      <c r="D232" s="55" t="s">
        <v>65</v>
      </c>
      <c r="E232" s="55" t="s">
        <v>212</v>
      </c>
      <c r="F232" s="70">
        <v>56.08</v>
      </c>
      <c r="G232" s="77">
        <v>58305</v>
      </c>
      <c r="H232" s="77">
        <v>56.08</v>
      </c>
      <c r="I232" s="77">
        <v>1</v>
      </c>
      <c r="J232" s="77">
        <v>13.3264109230145</v>
      </c>
      <c r="K232" s="77">
        <v>0</v>
      </c>
      <c r="L232" s="77">
        <v>13.326410923014899</v>
      </c>
      <c r="M232" s="77">
        <v>0</v>
      </c>
      <c r="N232" s="77">
        <v>-3.6082200000000001E-13</v>
      </c>
      <c r="O232" s="77">
        <v>0</v>
      </c>
      <c r="P232" s="77">
        <v>-9.1538999999999997E-14</v>
      </c>
      <c r="Q232" s="77">
        <v>-9.1538999999999997E-14</v>
      </c>
      <c r="R232" s="77">
        <v>0</v>
      </c>
      <c r="S232" s="77">
        <v>0</v>
      </c>
      <c r="T232" s="77" t="s">
        <v>167</v>
      </c>
      <c r="U232" s="105">
        <v>0</v>
      </c>
      <c r="V232" s="105">
        <v>0</v>
      </c>
      <c r="W232" s="101">
        <v>0</v>
      </c>
    </row>
    <row r="233" spans="2:23" x14ac:dyDescent="0.35">
      <c r="B233" s="55" t="s">
        <v>128</v>
      </c>
      <c r="C233" s="76" t="s">
        <v>151</v>
      </c>
      <c r="D233" s="55" t="s">
        <v>65</v>
      </c>
      <c r="E233" s="55" t="s">
        <v>212</v>
      </c>
      <c r="F233" s="70">
        <v>56.08</v>
      </c>
      <c r="G233" s="77">
        <v>58350</v>
      </c>
      <c r="H233" s="77">
        <v>55.8</v>
      </c>
      <c r="I233" s="77">
        <v>1</v>
      </c>
      <c r="J233" s="77">
        <v>-34.972288075326503</v>
      </c>
      <c r="K233" s="77">
        <v>8.1088939872726098E-2</v>
      </c>
      <c r="L233" s="77">
        <v>-4.6788033681233996</v>
      </c>
      <c r="M233" s="77">
        <v>1.4513866234864201E-3</v>
      </c>
      <c r="N233" s="77">
        <v>-30.293484707203099</v>
      </c>
      <c r="O233" s="77">
        <v>7.9637553249239698E-2</v>
      </c>
      <c r="P233" s="77">
        <v>-48.899974223661999</v>
      </c>
      <c r="Q233" s="77">
        <v>-48.8999742236619</v>
      </c>
      <c r="R233" s="77">
        <v>0</v>
      </c>
      <c r="S233" s="77">
        <v>0.15853705586265901</v>
      </c>
      <c r="T233" s="77" t="s">
        <v>167</v>
      </c>
      <c r="U233" s="105">
        <v>-4.0272509892544202</v>
      </c>
      <c r="V233" s="105">
        <v>-1.0921843689419299</v>
      </c>
      <c r="W233" s="101">
        <v>-2.9352251073932298</v>
      </c>
    </row>
    <row r="234" spans="2:23" x14ac:dyDescent="0.35">
      <c r="B234" s="55" t="s">
        <v>128</v>
      </c>
      <c r="C234" s="76" t="s">
        <v>151</v>
      </c>
      <c r="D234" s="55" t="s">
        <v>65</v>
      </c>
      <c r="E234" s="55" t="s">
        <v>212</v>
      </c>
      <c r="F234" s="70">
        <v>56.08</v>
      </c>
      <c r="G234" s="77">
        <v>58600</v>
      </c>
      <c r="H234" s="77">
        <v>56.09</v>
      </c>
      <c r="I234" s="77">
        <v>1</v>
      </c>
      <c r="J234" s="77">
        <v>7.9433492784014099</v>
      </c>
      <c r="K234" s="77">
        <v>2.42291703393332E-4</v>
      </c>
      <c r="L234" s="77">
        <v>-4.6392890290959201</v>
      </c>
      <c r="M234" s="77">
        <v>8.2648330350681E-5</v>
      </c>
      <c r="N234" s="77">
        <v>12.5826383074973</v>
      </c>
      <c r="O234" s="77">
        <v>1.59643373042651E-4</v>
      </c>
      <c r="P234" s="77">
        <v>21.336999869257099</v>
      </c>
      <c r="Q234" s="77">
        <v>21.336999869256999</v>
      </c>
      <c r="R234" s="77">
        <v>0</v>
      </c>
      <c r="S234" s="77">
        <v>1.74822744353539E-3</v>
      </c>
      <c r="T234" s="77" t="s">
        <v>168</v>
      </c>
      <c r="U234" s="105">
        <v>-0.11687278449794</v>
      </c>
      <c r="V234" s="105">
        <v>-3.1695722149912897E-2</v>
      </c>
      <c r="W234" s="101">
        <v>-8.5181661720275095E-2</v>
      </c>
    </row>
    <row r="235" spans="2:23" x14ac:dyDescent="0.35">
      <c r="B235" s="55" t="s">
        <v>128</v>
      </c>
      <c r="C235" s="76" t="s">
        <v>151</v>
      </c>
      <c r="D235" s="55" t="s">
        <v>65</v>
      </c>
      <c r="E235" s="55" t="s">
        <v>213</v>
      </c>
      <c r="F235" s="70">
        <v>56.08</v>
      </c>
      <c r="G235" s="77">
        <v>58300</v>
      </c>
      <c r="H235" s="77">
        <v>56.08</v>
      </c>
      <c r="I235" s="77">
        <v>2</v>
      </c>
      <c r="J235" s="77">
        <v>-8.2128890769847906</v>
      </c>
      <c r="K235" s="77">
        <v>0</v>
      </c>
      <c r="L235" s="77">
        <v>-8.2128890769849807</v>
      </c>
      <c r="M235" s="77">
        <v>0</v>
      </c>
      <c r="N235" s="77">
        <v>1.9012600000000001E-13</v>
      </c>
      <c r="O235" s="77">
        <v>0</v>
      </c>
      <c r="P235" s="77">
        <v>7.0717999999999995E-14</v>
      </c>
      <c r="Q235" s="77">
        <v>7.0719000000000004E-14</v>
      </c>
      <c r="R235" s="77">
        <v>0</v>
      </c>
      <c r="S235" s="77">
        <v>0</v>
      </c>
      <c r="T235" s="77" t="s">
        <v>167</v>
      </c>
      <c r="U235" s="105">
        <v>0</v>
      </c>
      <c r="V235" s="105">
        <v>0</v>
      </c>
      <c r="W235" s="101">
        <v>0</v>
      </c>
    </row>
    <row r="236" spans="2:23" x14ac:dyDescent="0.35">
      <c r="B236" s="55" t="s">
        <v>128</v>
      </c>
      <c r="C236" s="76" t="s">
        <v>151</v>
      </c>
      <c r="D236" s="55" t="s">
        <v>65</v>
      </c>
      <c r="E236" s="55" t="s">
        <v>214</v>
      </c>
      <c r="F236" s="70">
        <v>56.17</v>
      </c>
      <c r="G236" s="77">
        <v>58500</v>
      </c>
      <c r="H236" s="77">
        <v>56.09</v>
      </c>
      <c r="I236" s="77">
        <v>1</v>
      </c>
      <c r="J236" s="77">
        <v>-66.919868970133905</v>
      </c>
      <c r="K236" s="77">
        <v>6.3143590968016403E-2</v>
      </c>
      <c r="L236" s="77">
        <v>-62.2797940504732</v>
      </c>
      <c r="M236" s="77">
        <v>5.4690695732267897E-2</v>
      </c>
      <c r="N236" s="77">
        <v>-4.6400749196606998</v>
      </c>
      <c r="O236" s="77">
        <v>8.4528952357485008E-3</v>
      </c>
      <c r="P236" s="77">
        <v>-25.449984389181299</v>
      </c>
      <c r="Q236" s="77">
        <v>-25.449984389181299</v>
      </c>
      <c r="R236" s="77">
        <v>0</v>
      </c>
      <c r="S236" s="77">
        <v>9.1325940462749708E-3</v>
      </c>
      <c r="T236" s="77" t="s">
        <v>167</v>
      </c>
      <c r="U236" s="105">
        <v>0.103255016009715</v>
      </c>
      <c r="V236" s="105">
        <v>-2.8002603960260899E-2</v>
      </c>
      <c r="W236" s="101">
        <v>0.13125053234993</v>
      </c>
    </row>
    <row r="237" spans="2:23" x14ac:dyDescent="0.35">
      <c r="B237" s="55" t="s">
        <v>128</v>
      </c>
      <c r="C237" s="76" t="s">
        <v>151</v>
      </c>
      <c r="D237" s="55" t="s">
        <v>65</v>
      </c>
      <c r="E237" s="55" t="s">
        <v>215</v>
      </c>
      <c r="F237" s="70">
        <v>56.09</v>
      </c>
      <c r="G237" s="77">
        <v>58600</v>
      </c>
      <c r="H237" s="77">
        <v>56.09</v>
      </c>
      <c r="I237" s="77">
        <v>1</v>
      </c>
      <c r="J237" s="77">
        <v>-0.82931241725310001</v>
      </c>
      <c r="K237" s="77">
        <v>3.1430590203245003E-5</v>
      </c>
      <c r="L237" s="77">
        <v>11.756388512799299</v>
      </c>
      <c r="M237" s="77">
        <v>6.3163190584793203E-3</v>
      </c>
      <c r="N237" s="77">
        <v>-12.585700930052401</v>
      </c>
      <c r="O237" s="77">
        <v>-6.28488846827608E-3</v>
      </c>
      <c r="P237" s="77">
        <v>-21.336999869258101</v>
      </c>
      <c r="Q237" s="77">
        <v>-21.336999869258101</v>
      </c>
      <c r="R237" s="77">
        <v>0</v>
      </c>
      <c r="S237" s="77">
        <v>2.0805727648326999E-2</v>
      </c>
      <c r="T237" s="77" t="s">
        <v>168</v>
      </c>
      <c r="U237" s="105">
        <v>-0.35251939418560502</v>
      </c>
      <c r="V237" s="105">
        <v>-9.5602725806190197E-2</v>
      </c>
      <c r="W237" s="101">
        <v>-0.256930541309073</v>
      </c>
    </row>
    <row r="238" spans="2:23" x14ac:dyDescent="0.35">
      <c r="B238" s="55" t="s">
        <v>128</v>
      </c>
      <c r="C238" s="76" t="s">
        <v>129</v>
      </c>
      <c r="D238" s="55" t="s">
        <v>66</v>
      </c>
      <c r="E238" s="55" t="s">
        <v>130</v>
      </c>
      <c r="F238" s="70">
        <v>58.54</v>
      </c>
      <c r="G238" s="77">
        <v>50050</v>
      </c>
      <c r="H238" s="77">
        <v>56.36</v>
      </c>
      <c r="I238" s="77">
        <v>1</v>
      </c>
      <c r="J238" s="77">
        <v>-103.693365325177</v>
      </c>
      <c r="K238" s="77">
        <v>1.96767346428029</v>
      </c>
      <c r="L238" s="77">
        <v>14.1162531157103</v>
      </c>
      <c r="M238" s="77">
        <v>3.6466154170904701E-2</v>
      </c>
      <c r="N238" s="77">
        <v>-117.80961844088699</v>
      </c>
      <c r="O238" s="77">
        <v>1.9312073101093901</v>
      </c>
      <c r="P238" s="77">
        <v>-52.154966425741399</v>
      </c>
      <c r="Q238" s="77">
        <v>-52.1549664257413</v>
      </c>
      <c r="R238" s="77">
        <v>0</v>
      </c>
      <c r="S238" s="77">
        <v>0.49778571568524899</v>
      </c>
      <c r="T238" s="77" t="s">
        <v>145</v>
      </c>
      <c r="U238" s="105">
        <v>-146.454380152103</v>
      </c>
      <c r="V238" s="105">
        <v>-44.997783870885002</v>
      </c>
      <c r="W238" s="101">
        <v>-101.455264910165</v>
      </c>
    </row>
    <row r="239" spans="2:23" x14ac:dyDescent="0.35">
      <c r="B239" s="55" t="s">
        <v>128</v>
      </c>
      <c r="C239" s="76" t="s">
        <v>129</v>
      </c>
      <c r="D239" s="55" t="s">
        <v>66</v>
      </c>
      <c r="E239" s="55" t="s">
        <v>146</v>
      </c>
      <c r="F239" s="70">
        <v>57.04</v>
      </c>
      <c r="G239" s="77">
        <v>56050</v>
      </c>
      <c r="H239" s="77">
        <v>57</v>
      </c>
      <c r="I239" s="77">
        <v>1</v>
      </c>
      <c r="J239" s="77">
        <v>-13.7705176518391</v>
      </c>
      <c r="K239" s="77">
        <v>6.0680690047876101E-3</v>
      </c>
      <c r="L239" s="77">
        <v>-29.387414322777101</v>
      </c>
      <c r="M239" s="77">
        <v>2.7635843858514E-2</v>
      </c>
      <c r="N239" s="77">
        <v>15.6168966709379</v>
      </c>
      <c r="O239" s="77">
        <v>-2.15677748537264E-2</v>
      </c>
      <c r="P239" s="77">
        <v>18.225089417868102</v>
      </c>
      <c r="Q239" s="77">
        <v>18.225089417867999</v>
      </c>
      <c r="R239" s="77">
        <v>0</v>
      </c>
      <c r="S239" s="77">
        <v>1.0628924297257199E-2</v>
      </c>
      <c r="T239" s="77" t="s">
        <v>145</v>
      </c>
      <c r="U239" s="105">
        <v>-0.487891673149557</v>
      </c>
      <c r="V239" s="105">
        <v>-0.14990363578055699</v>
      </c>
      <c r="W239" s="101">
        <v>-0.33798360209809802</v>
      </c>
    </row>
    <row r="240" spans="2:23" x14ac:dyDescent="0.35">
      <c r="B240" s="55" t="s">
        <v>128</v>
      </c>
      <c r="C240" s="76" t="s">
        <v>129</v>
      </c>
      <c r="D240" s="55" t="s">
        <v>66</v>
      </c>
      <c r="E240" s="55" t="s">
        <v>132</v>
      </c>
      <c r="F240" s="70">
        <v>56.36</v>
      </c>
      <c r="G240" s="77">
        <v>51450</v>
      </c>
      <c r="H240" s="77">
        <v>56.96</v>
      </c>
      <c r="I240" s="77">
        <v>10</v>
      </c>
      <c r="J240" s="77">
        <v>26.072406720327301</v>
      </c>
      <c r="K240" s="77">
        <v>0.11855195639796499</v>
      </c>
      <c r="L240" s="77">
        <v>68.840281933485898</v>
      </c>
      <c r="M240" s="77">
        <v>0.82647888226931099</v>
      </c>
      <c r="N240" s="77">
        <v>-42.767875213158597</v>
      </c>
      <c r="O240" s="77">
        <v>-0.70792692587134498</v>
      </c>
      <c r="P240" s="77">
        <v>-21.838328788323299</v>
      </c>
      <c r="Q240" s="77">
        <v>-21.838328788323199</v>
      </c>
      <c r="R240" s="77">
        <v>0</v>
      </c>
      <c r="S240" s="77">
        <v>8.3173558184148802E-2</v>
      </c>
      <c r="T240" s="77" t="s">
        <v>147</v>
      </c>
      <c r="U240" s="105">
        <v>-14.450414491975099</v>
      </c>
      <c r="V240" s="105">
        <v>-4.4398578415974104</v>
      </c>
      <c r="W240" s="101">
        <v>-10.010425286170401</v>
      </c>
    </row>
    <row r="241" spans="2:23" x14ac:dyDescent="0.35">
      <c r="B241" s="55" t="s">
        <v>128</v>
      </c>
      <c r="C241" s="76" t="s">
        <v>129</v>
      </c>
      <c r="D241" s="55" t="s">
        <v>66</v>
      </c>
      <c r="E241" s="55" t="s">
        <v>148</v>
      </c>
      <c r="F241" s="70">
        <v>56.96</v>
      </c>
      <c r="G241" s="77">
        <v>54000</v>
      </c>
      <c r="H241" s="77">
        <v>57.04</v>
      </c>
      <c r="I241" s="77">
        <v>10</v>
      </c>
      <c r="J241" s="77">
        <v>11.791404971555201</v>
      </c>
      <c r="K241" s="77">
        <v>6.6515411407618401E-3</v>
      </c>
      <c r="L241" s="77">
        <v>54.138533431561299</v>
      </c>
      <c r="M241" s="77">
        <v>0.140218121573434</v>
      </c>
      <c r="N241" s="77">
        <v>-42.347128460006097</v>
      </c>
      <c r="O241" s="77">
        <v>-0.133566580432672</v>
      </c>
      <c r="P241" s="77">
        <v>-21.838328788322801</v>
      </c>
      <c r="Q241" s="77">
        <v>-21.838328788322801</v>
      </c>
      <c r="R241" s="77">
        <v>0</v>
      </c>
      <c r="S241" s="77">
        <v>2.2815498988128E-2</v>
      </c>
      <c r="T241" s="77" t="s">
        <v>147</v>
      </c>
      <c r="U241" s="105">
        <v>-4.2255248078618903</v>
      </c>
      <c r="V241" s="105">
        <v>-1.29828313668569</v>
      </c>
      <c r="W241" s="101">
        <v>-2.92720325824919</v>
      </c>
    </row>
    <row r="242" spans="2:23" x14ac:dyDescent="0.35">
      <c r="B242" s="55" t="s">
        <v>128</v>
      </c>
      <c r="C242" s="76" t="s">
        <v>129</v>
      </c>
      <c r="D242" s="55" t="s">
        <v>66</v>
      </c>
      <c r="E242" s="55" t="s">
        <v>149</v>
      </c>
      <c r="F242" s="70">
        <v>57.04</v>
      </c>
      <c r="G242" s="77">
        <v>56100</v>
      </c>
      <c r="H242" s="77">
        <v>57.03</v>
      </c>
      <c r="I242" s="77">
        <v>10</v>
      </c>
      <c r="J242" s="77">
        <v>-1.3264166325293301</v>
      </c>
      <c r="K242" s="77">
        <v>3.21614861981622E-4</v>
      </c>
      <c r="L242" s="77">
        <v>26.1053311890015</v>
      </c>
      <c r="M242" s="77">
        <v>0.12457606425390599</v>
      </c>
      <c r="N242" s="77">
        <v>-27.431747821530799</v>
      </c>
      <c r="O242" s="77">
        <v>-0.124254449391925</v>
      </c>
      <c r="P242" s="77">
        <v>-28.630544481712501</v>
      </c>
      <c r="Q242" s="77">
        <v>-28.630544481712398</v>
      </c>
      <c r="R242" s="77">
        <v>0</v>
      </c>
      <c r="S242" s="77">
        <v>0.14984263653397101</v>
      </c>
      <c r="T242" s="77" t="s">
        <v>147</v>
      </c>
      <c r="U242" s="105">
        <v>-7.3611699992836801</v>
      </c>
      <c r="V242" s="105">
        <v>-2.2617031755594899</v>
      </c>
      <c r="W242" s="101">
        <v>-5.0993999056255603</v>
      </c>
    </row>
    <row r="243" spans="2:23" x14ac:dyDescent="0.35">
      <c r="B243" s="55" t="s">
        <v>128</v>
      </c>
      <c r="C243" s="76" t="s">
        <v>129</v>
      </c>
      <c r="D243" s="55" t="s">
        <v>66</v>
      </c>
      <c r="E243" s="55" t="s">
        <v>150</v>
      </c>
      <c r="F243" s="70">
        <v>57</v>
      </c>
      <c r="G243" s="77">
        <v>56100</v>
      </c>
      <c r="H243" s="77">
        <v>57.03</v>
      </c>
      <c r="I243" s="77">
        <v>10</v>
      </c>
      <c r="J243" s="77">
        <v>4.8757293602502401</v>
      </c>
      <c r="K243" s="77">
        <v>1.70450522815892E-3</v>
      </c>
      <c r="L243" s="77">
        <v>-14.190335308507001</v>
      </c>
      <c r="M243" s="77">
        <v>1.44379146792356E-2</v>
      </c>
      <c r="N243" s="77">
        <v>19.0660646687572</v>
      </c>
      <c r="O243" s="77">
        <v>-1.27334094510767E-2</v>
      </c>
      <c r="P243" s="77">
        <v>25.889605065092201</v>
      </c>
      <c r="Q243" s="77">
        <v>25.889605065092098</v>
      </c>
      <c r="R243" s="77">
        <v>0</v>
      </c>
      <c r="S243" s="77">
        <v>4.8058477335576298E-2</v>
      </c>
      <c r="T243" s="77" t="s">
        <v>147</v>
      </c>
      <c r="U243" s="105">
        <v>-1.29797727991587</v>
      </c>
      <c r="V243" s="105">
        <v>-0.39880064392963099</v>
      </c>
      <c r="W243" s="101">
        <v>-0.89916483647996603</v>
      </c>
    </row>
    <row r="244" spans="2:23" x14ac:dyDescent="0.35">
      <c r="B244" s="55" t="s">
        <v>128</v>
      </c>
      <c r="C244" s="76" t="s">
        <v>151</v>
      </c>
      <c r="D244" s="55" t="s">
        <v>66</v>
      </c>
      <c r="E244" s="55" t="s">
        <v>152</v>
      </c>
      <c r="F244" s="70">
        <v>58.34</v>
      </c>
      <c r="G244" s="77">
        <v>50000</v>
      </c>
      <c r="H244" s="77">
        <v>56.39</v>
      </c>
      <c r="I244" s="77">
        <v>1</v>
      </c>
      <c r="J244" s="77">
        <v>-178.027389966909</v>
      </c>
      <c r="K244" s="77">
        <v>3.0204145254243802</v>
      </c>
      <c r="L244" s="77">
        <v>-14.1513407814824</v>
      </c>
      <c r="M244" s="77">
        <v>1.9084820495570601E-2</v>
      </c>
      <c r="N244" s="77">
        <v>-163.87604918542701</v>
      </c>
      <c r="O244" s="77">
        <v>3.0013297049288101</v>
      </c>
      <c r="P244" s="77">
        <v>-74.845033574266296</v>
      </c>
      <c r="Q244" s="77">
        <v>-74.845033574266296</v>
      </c>
      <c r="R244" s="77">
        <v>0</v>
      </c>
      <c r="S244" s="77">
        <v>0.53384954353486003</v>
      </c>
      <c r="T244" s="77" t="s">
        <v>153</v>
      </c>
      <c r="U244" s="105">
        <v>-146.29897684310799</v>
      </c>
      <c r="V244" s="105">
        <v>-44.950036548451102</v>
      </c>
      <c r="W244" s="101">
        <v>-101.34761033632699</v>
      </c>
    </row>
    <row r="245" spans="2:23" x14ac:dyDescent="0.35">
      <c r="B245" s="55" t="s">
        <v>128</v>
      </c>
      <c r="C245" s="76" t="s">
        <v>151</v>
      </c>
      <c r="D245" s="55" t="s">
        <v>66</v>
      </c>
      <c r="E245" s="55" t="s">
        <v>154</v>
      </c>
      <c r="F245" s="70">
        <v>56.78</v>
      </c>
      <c r="G245" s="77">
        <v>56050</v>
      </c>
      <c r="H245" s="77">
        <v>57</v>
      </c>
      <c r="I245" s="77">
        <v>1</v>
      </c>
      <c r="J245" s="77">
        <v>41.692015607131601</v>
      </c>
      <c r="K245" s="77">
        <v>8.6911208269265003E-2</v>
      </c>
      <c r="L245" s="77">
        <v>18.575452456889899</v>
      </c>
      <c r="M245" s="77">
        <v>1.7252371698908801E-2</v>
      </c>
      <c r="N245" s="77">
        <v>23.116563150241699</v>
      </c>
      <c r="O245" s="77">
        <v>6.9658836570356306E-2</v>
      </c>
      <c r="P245" s="77">
        <v>34.357254926610103</v>
      </c>
      <c r="Q245" s="77">
        <v>34.357254926610103</v>
      </c>
      <c r="R245" s="77">
        <v>0</v>
      </c>
      <c r="S245" s="77">
        <v>5.90210483046038E-2</v>
      </c>
      <c r="T245" s="77" t="s">
        <v>153</v>
      </c>
      <c r="U245" s="105">
        <v>-1.11711671675308</v>
      </c>
      <c r="V245" s="105">
        <v>-0.34323163654648903</v>
      </c>
      <c r="W245" s="101">
        <v>-0.77387492484724296</v>
      </c>
    </row>
    <row r="246" spans="2:23" x14ac:dyDescent="0.35">
      <c r="B246" s="55" t="s">
        <v>128</v>
      </c>
      <c r="C246" s="76" t="s">
        <v>151</v>
      </c>
      <c r="D246" s="55" t="s">
        <v>66</v>
      </c>
      <c r="E246" s="55" t="s">
        <v>165</v>
      </c>
      <c r="F246" s="70">
        <v>55.63</v>
      </c>
      <c r="G246" s="77">
        <v>58350</v>
      </c>
      <c r="H246" s="77">
        <v>56.06</v>
      </c>
      <c r="I246" s="77">
        <v>1</v>
      </c>
      <c r="J246" s="77">
        <v>51.057403529294199</v>
      </c>
      <c r="K246" s="77">
        <v>0.185608322006906</v>
      </c>
      <c r="L246" s="77">
        <v>10.8119960202424</v>
      </c>
      <c r="M246" s="77">
        <v>8.3232271654517295E-3</v>
      </c>
      <c r="N246" s="77">
        <v>40.245407509051802</v>
      </c>
      <c r="O246" s="77">
        <v>0.17728509484145499</v>
      </c>
      <c r="P246" s="77">
        <v>54.417655655532897</v>
      </c>
      <c r="Q246" s="77">
        <v>54.417655655532897</v>
      </c>
      <c r="R246" s="77">
        <v>0</v>
      </c>
      <c r="S246" s="77">
        <v>0.21084322478954401</v>
      </c>
      <c r="T246" s="77" t="s">
        <v>153</v>
      </c>
      <c r="U246" s="105">
        <v>-7.3620737787117401</v>
      </c>
      <c r="V246" s="105">
        <v>-2.26198085978668</v>
      </c>
      <c r="W246" s="101">
        <v>-5.1000259926104601</v>
      </c>
    </row>
    <row r="247" spans="2:23" x14ac:dyDescent="0.35">
      <c r="B247" s="55" t="s">
        <v>128</v>
      </c>
      <c r="C247" s="76" t="s">
        <v>151</v>
      </c>
      <c r="D247" s="55" t="s">
        <v>66</v>
      </c>
      <c r="E247" s="55" t="s">
        <v>166</v>
      </c>
      <c r="F247" s="70">
        <v>56.39</v>
      </c>
      <c r="G247" s="77">
        <v>50050</v>
      </c>
      <c r="H247" s="77">
        <v>56.36</v>
      </c>
      <c r="I247" s="77">
        <v>1</v>
      </c>
      <c r="J247" s="77">
        <v>4.1332316771495101</v>
      </c>
      <c r="K247" s="77">
        <v>9.8914067721584406E-4</v>
      </c>
      <c r="L247" s="77">
        <v>103.120898041955</v>
      </c>
      <c r="M247" s="77">
        <v>0.61570394559149799</v>
      </c>
      <c r="N247" s="77">
        <v>-98.987666364805307</v>
      </c>
      <c r="O247" s="77">
        <v>-0.61471480491428199</v>
      </c>
      <c r="P247" s="77">
        <v>-44.904326962775201</v>
      </c>
      <c r="Q247" s="77">
        <v>-44.904326962775102</v>
      </c>
      <c r="R247" s="77">
        <v>0</v>
      </c>
      <c r="S247" s="77">
        <v>0.116749477780831</v>
      </c>
      <c r="T247" s="77" t="s">
        <v>167</v>
      </c>
      <c r="U247" s="105">
        <v>-37.624177117986903</v>
      </c>
      <c r="V247" s="105">
        <v>-11.559945073112599</v>
      </c>
      <c r="W247" s="101">
        <v>-26.0638900152247</v>
      </c>
    </row>
    <row r="248" spans="2:23" x14ac:dyDescent="0.35">
      <c r="B248" s="55" t="s">
        <v>128</v>
      </c>
      <c r="C248" s="76" t="s">
        <v>151</v>
      </c>
      <c r="D248" s="55" t="s">
        <v>66</v>
      </c>
      <c r="E248" s="55" t="s">
        <v>166</v>
      </c>
      <c r="F248" s="70">
        <v>56.39</v>
      </c>
      <c r="G248" s="77">
        <v>51150</v>
      </c>
      <c r="H248" s="77">
        <v>55.51</v>
      </c>
      <c r="I248" s="77">
        <v>1</v>
      </c>
      <c r="J248" s="77">
        <v>-233.202432531509</v>
      </c>
      <c r="K248" s="77">
        <v>1.9034181088514499</v>
      </c>
      <c r="L248" s="77">
        <v>-166.65507671187501</v>
      </c>
      <c r="M248" s="77">
        <v>0.97208701078443605</v>
      </c>
      <c r="N248" s="77">
        <v>-66.547355819633594</v>
      </c>
      <c r="O248" s="77">
        <v>0.93133109806701597</v>
      </c>
      <c r="P248" s="77">
        <v>-29.940706611490601</v>
      </c>
      <c r="Q248" s="77">
        <v>-29.940706611490601</v>
      </c>
      <c r="R248" s="77">
        <v>0</v>
      </c>
      <c r="S248" s="77">
        <v>3.1375606933837501E-2</v>
      </c>
      <c r="T248" s="77" t="s">
        <v>167</v>
      </c>
      <c r="U248" s="105">
        <v>-6.4536981844281698</v>
      </c>
      <c r="V248" s="105">
        <v>-1.98288447070834</v>
      </c>
      <c r="W248" s="101">
        <v>-4.4707550451642</v>
      </c>
    </row>
    <row r="249" spans="2:23" x14ac:dyDescent="0.35">
      <c r="B249" s="55" t="s">
        <v>128</v>
      </c>
      <c r="C249" s="76" t="s">
        <v>151</v>
      </c>
      <c r="D249" s="55" t="s">
        <v>66</v>
      </c>
      <c r="E249" s="55" t="s">
        <v>166</v>
      </c>
      <c r="F249" s="70">
        <v>56.39</v>
      </c>
      <c r="G249" s="77">
        <v>51200</v>
      </c>
      <c r="H249" s="77">
        <v>56.39</v>
      </c>
      <c r="I249" s="77">
        <v>1</v>
      </c>
      <c r="J249" s="77">
        <v>1.006169E-12</v>
      </c>
      <c r="K249" s="77">
        <v>0</v>
      </c>
      <c r="L249" s="77">
        <v>-1.8236849999999998E-12</v>
      </c>
      <c r="M249" s="77">
        <v>0</v>
      </c>
      <c r="N249" s="77">
        <v>2.829854E-12</v>
      </c>
      <c r="O249" s="77">
        <v>0</v>
      </c>
      <c r="P249" s="77">
        <v>3.80749E-13</v>
      </c>
      <c r="Q249" s="77">
        <v>3.80749E-13</v>
      </c>
      <c r="R249" s="77">
        <v>0</v>
      </c>
      <c r="S249" s="77">
        <v>0</v>
      </c>
      <c r="T249" s="77" t="s">
        <v>168</v>
      </c>
      <c r="U249" s="105">
        <v>0</v>
      </c>
      <c r="V249" s="105">
        <v>0</v>
      </c>
      <c r="W249" s="101">
        <v>0</v>
      </c>
    </row>
    <row r="250" spans="2:23" x14ac:dyDescent="0.35">
      <c r="B250" s="55" t="s">
        <v>128</v>
      </c>
      <c r="C250" s="76" t="s">
        <v>151</v>
      </c>
      <c r="D250" s="55" t="s">
        <v>66</v>
      </c>
      <c r="E250" s="55" t="s">
        <v>132</v>
      </c>
      <c r="F250" s="70">
        <v>56.36</v>
      </c>
      <c r="G250" s="77">
        <v>50054</v>
      </c>
      <c r="H250" s="77">
        <v>56.36</v>
      </c>
      <c r="I250" s="77">
        <v>1</v>
      </c>
      <c r="J250" s="77">
        <v>56.153200789836198</v>
      </c>
      <c r="K250" s="77">
        <v>0</v>
      </c>
      <c r="L250" s="77">
        <v>56.153200195014698</v>
      </c>
      <c r="M250" s="77">
        <v>0</v>
      </c>
      <c r="N250" s="77">
        <v>5.9482153647000004E-7</v>
      </c>
      <c r="O250" s="77">
        <v>0</v>
      </c>
      <c r="P250" s="77">
        <v>-5.6048400000000004E-13</v>
      </c>
      <c r="Q250" s="77">
        <v>-5.6048400000000004E-13</v>
      </c>
      <c r="R250" s="77">
        <v>0</v>
      </c>
      <c r="S250" s="77">
        <v>0</v>
      </c>
      <c r="T250" s="77" t="s">
        <v>167</v>
      </c>
      <c r="U250" s="105">
        <v>0</v>
      </c>
      <c r="V250" s="105">
        <v>0</v>
      </c>
      <c r="W250" s="101">
        <v>0</v>
      </c>
    </row>
    <row r="251" spans="2:23" x14ac:dyDescent="0.35">
      <c r="B251" s="55" t="s">
        <v>128</v>
      </c>
      <c r="C251" s="76" t="s">
        <v>151</v>
      </c>
      <c r="D251" s="55" t="s">
        <v>66</v>
      </c>
      <c r="E251" s="55" t="s">
        <v>132</v>
      </c>
      <c r="F251" s="70">
        <v>56.36</v>
      </c>
      <c r="G251" s="77">
        <v>50100</v>
      </c>
      <c r="H251" s="77">
        <v>56.13</v>
      </c>
      <c r="I251" s="77">
        <v>1</v>
      </c>
      <c r="J251" s="77">
        <v>-234.17203867183801</v>
      </c>
      <c r="K251" s="77">
        <v>0.43704725325492699</v>
      </c>
      <c r="L251" s="77">
        <v>-143.005521401149</v>
      </c>
      <c r="M251" s="77">
        <v>0.162991115835179</v>
      </c>
      <c r="N251" s="77">
        <v>-91.166517270688999</v>
      </c>
      <c r="O251" s="77">
        <v>0.27405613741974699</v>
      </c>
      <c r="P251" s="77">
        <v>-39.665274527516402</v>
      </c>
      <c r="Q251" s="77">
        <v>-39.665274527516303</v>
      </c>
      <c r="R251" s="77">
        <v>0</v>
      </c>
      <c r="S251" s="77">
        <v>1.25394720066456E-2</v>
      </c>
      <c r="T251" s="77" t="s">
        <v>167</v>
      </c>
      <c r="U251" s="105">
        <v>-5.5540115230845002</v>
      </c>
      <c r="V251" s="105">
        <v>-1.7064577370277501</v>
      </c>
      <c r="W251" s="101">
        <v>-3.8475032962717099</v>
      </c>
    </row>
    <row r="252" spans="2:23" x14ac:dyDescent="0.35">
      <c r="B252" s="55" t="s">
        <v>128</v>
      </c>
      <c r="C252" s="76" t="s">
        <v>151</v>
      </c>
      <c r="D252" s="55" t="s">
        <v>66</v>
      </c>
      <c r="E252" s="55" t="s">
        <v>132</v>
      </c>
      <c r="F252" s="70">
        <v>56.36</v>
      </c>
      <c r="G252" s="77">
        <v>50900</v>
      </c>
      <c r="H252" s="77">
        <v>56.69</v>
      </c>
      <c r="I252" s="77">
        <v>1</v>
      </c>
      <c r="J252" s="77">
        <v>37.393576837665996</v>
      </c>
      <c r="K252" s="77">
        <v>9.8578711004367395E-2</v>
      </c>
      <c r="L252" s="77">
        <v>120.23745938532601</v>
      </c>
      <c r="M252" s="77">
        <v>1.01922178808038</v>
      </c>
      <c r="N252" s="77">
        <v>-82.8438825476603</v>
      </c>
      <c r="O252" s="77">
        <v>-0.92064307707601201</v>
      </c>
      <c r="P252" s="77">
        <v>-35.5556900726762</v>
      </c>
      <c r="Q252" s="77">
        <v>-35.5556900726762</v>
      </c>
      <c r="R252" s="77">
        <v>0</v>
      </c>
      <c r="S252" s="77">
        <v>8.9126600306366599E-2</v>
      </c>
      <c r="T252" s="77" t="s">
        <v>167</v>
      </c>
      <c r="U252" s="105">
        <v>-24.700868690993701</v>
      </c>
      <c r="V252" s="105">
        <v>-7.5892871870823697</v>
      </c>
      <c r="W252" s="101">
        <v>-17.111356956024601</v>
      </c>
    </row>
    <row r="253" spans="2:23" x14ac:dyDescent="0.35">
      <c r="B253" s="55" t="s">
        <v>128</v>
      </c>
      <c r="C253" s="76" t="s">
        <v>151</v>
      </c>
      <c r="D253" s="55" t="s">
        <v>66</v>
      </c>
      <c r="E253" s="55" t="s">
        <v>169</v>
      </c>
      <c r="F253" s="70">
        <v>56.36</v>
      </c>
      <c r="G253" s="77">
        <v>50454</v>
      </c>
      <c r="H253" s="77">
        <v>56.36</v>
      </c>
      <c r="I253" s="77">
        <v>1</v>
      </c>
      <c r="J253" s="77">
        <v>8.4134999999999999E-14</v>
      </c>
      <c r="K253" s="77">
        <v>0</v>
      </c>
      <c r="L253" s="77">
        <v>2.547902E-12</v>
      </c>
      <c r="M253" s="77">
        <v>0</v>
      </c>
      <c r="N253" s="77">
        <v>-2.4637680000000002E-12</v>
      </c>
      <c r="O253" s="77">
        <v>0</v>
      </c>
      <c r="P253" s="77">
        <v>8.6351999999999999E-14</v>
      </c>
      <c r="Q253" s="77">
        <v>8.6352999999999996E-14</v>
      </c>
      <c r="R253" s="77">
        <v>0</v>
      </c>
      <c r="S253" s="77">
        <v>0</v>
      </c>
      <c r="T253" s="77" t="s">
        <v>168</v>
      </c>
      <c r="U253" s="105">
        <v>0</v>
      </c>
      <c r="V253" s="105">
        <v>0</v>
      </c>
      <c r="W253" s="101">
        <v>0</v>
      </c>
    </row>
    <row r="254" spans="2:23" x14ac:dyDescent="0.35">
      <c r="B254" s="55" t="s">
        <v>128</v>
      </c>
      <c r="C254" s="76" t="s">
        <v>151</v>
      </c>
      <c r="D254" s="55" t="s">
        <v>66</v>
      </c>
      <c r="E254" s="55" t="s">
        <v>169</v>
      </c>
      <c r="F254" s="70">
        <v>56.36</v>
      </c>
      <c r="G254" s="77">
        <v>50604</v>
      </c>
      <c r="H254" s="77">
        <v>56.36</v>
      </c>
      <c r="I254" s="77">
        <v>1</v>
      </c>
      <c r="J254" s="77">
        <v>-1.8942639999999999E-12</v>
      </c>
      <c r="K254" s="77">
        <v>0</v>
      </c>
      <c r="L254" s="77">
        <v>2.9129000000000001E-14</v>
      </c>
      <c r="M254" s="77">
        <v>0</v>
      </c>
      <c r="N254" s="77">
        <v>-1.9233930000000001E-12</v>
      </c>
      <c r="O254" s="77">
        <v>0</v>
      </c>
      <c r="P254" s="77">
        <v>-4.0717499999999998E-13</v>
      </c>
      <c r="Q254" s="77">
        <v>-4.07176E-13</v>
      </c>
      <c r="R254" s="77">
        <v>0</v>
      </c>
      <c r="S254" s="77">
        <v>0</v>
      </c>
      <c r="T254" s="77" t="s">
        <v>168</v>
      </c>
      <c r="U254" s="105">
        <v>0</v>
      </c>
      <c r="V254" s="105">
        <v>0</v>
      </c>
      <c r="W254" s="101">
        <v>0</v>
      </c>
    </row>
    <row r="255" spans="2:23" x14ac:dyDescent="0.35">
      <c r="B255" s="55" t="s">
        <v>128</v>
      </c>
      <c r="C255" s="76" t="s">
        <v>151</v>
      </c>
      <c r="D255" s="55" t="s">
        <v>66</v>
      </c>
      <c r="E255" s="55" t="s">
        <v>170</v>
      </c>
      <c r="F255" s="70">
        <v>56.13</v>
      </c>
      <c r="G255" s="77">
        <v>50103</v>
      </c>
      <c r="H255" s="77">
        <v>56.12</v>
      </c>
      <c r="I255" s="77">
        <v>1</v>
      </c>
      <c r="J255" s="77">
        <v>-13.599536866943099</v>
      </c>
      <c r="K255" s="77">
        <v>9.2473701497672496E-4</v>
      </c>
      <c r="L255" s="77">
        <v>-13.599537442680999</v>
      </c>
      <c r="M255" s="77">
        <v>9.2473709327440905E-4</v>
      </c>
      <c r="N255" s="77">
        <v>5.7573786293999997E-7</v>
      </c>
      <c r="O255" s="77">
        <v>-7.8297683999999998E-11</v>
      </c>
      <c r="P255" s="77">
        <v>-3.5706100000000002E-13</v>
      </c>
      <c r="Q255" s="77">
        <v>-3.57058E-13</v>
      </c>
      <c r="R255" s="77">
        <v>0</v>
      </c>
      <c r="S255" s="77">
        <v>0</v>
      </c>
      <c r="T255" s="77" t="s">
        <v>168</v>
      </c>
      <c r="U255" s="105">
        <v>1.362921089E-9</v>
      </c>
      <c r="V255" s="105">
        <v>0</v>
      </c>
      <c r="W255" s="101">
        <v>1.36293897402E-9</v>
      </c>
    </row>
    <row r="256" spans="2:23" x14ac:dyDescent="0.35">
      <c r="B256" s="55" t="s">
        <v>128</v>
      </c>
      <c r="C256" s="76" t="s">
        <v>151</v>
      </c>
      <c r="D256" s="55" t="s">
        <v>66</v>
      </c>
      <c r="E256" s="55" t="s">
        <v>170</v>
      </c>
      <c r="F256" s="70">
        <v>56.13</v>
      </c>
      <c r="G256" s="77">
        <v>50200</v>
      </c>
      <c r="H256" s="77">
        <v>55.9</v>
      </c>
      <c r="I256" s="77">
        <v>1</v>
      </c>
      <c r="J256" s="77">
        <v>-118.736260297947</v>
      </c>
      <c r="K256" s="77">
        <v>0.21133350964803199</v>
      </c>
      <c r="L256" s="77">
        <v>-27.332642617674701</v>
      </c>
      <c r="M256" s="77">
        <v>1.1198629553458199E-2</v>
      </c>
      <c r="N256" s="77">
        <v>-91.403617680272305</v>
      </c>
      <c r="O256" s="77">
        <v>0.200134880094574</v>
      </c>
      <c r="P256" s="77">
        <v>-39.665274527517802</v>
      </c>
      <c r="Q256" s="77">
        <v>-39.665274527517703</v>
      </c>
      <c r="R256" s="77">
        <v>0</v>
      </c>
      <c r="S256" s="77">
        <v>2.35842767101168E-2</v>
      </c>
      <c r="T256" s="77" t="s">
        <v>167</v>
      </c>
      <c r="U256" s="105">
        <v>-9.8122767579654493</v>
      </c>
      <c r="V256" s="105">
        <v>-3.0148002973873198</v>
      </c>
      <c r="W256" s="101">
        <v>-6.7973872602330898</v>
      </c>
    </row>
    <row r="257" spans="2:23" x14ac:dyDescent="0.35">
      <c r="B257" s="55" t="s">
        <v>128</v>
      </c>
      <c r="C257" s="76" t="s">
        <v>151</v>
      </c>
      <c r="D257" s="55" t="s">
        <v>66</v>
      </c>
      <c r="E257" s="55" t="s">
        <v>171</v>
      </c>
      <c r="F257" s="70">
        <v>55.89</v>
      </c>
      <c r="G257" s="77">
        <v>50800</v>
      </c>
      <c r="H257" s="77">
        <v>56.18</v>
      </c>
      <c r="I257" s="77">
        <v>1</v>
      </c>
      <c r="J257" s="77">
        <v>37.640537047153202</v>
      </c>
      <c r="K257" s="77">
        <v>7.1917277082095998E-2</v>
      </c>
      <c r="L257" s="77">
        <v>108.941090676128</v>
      </c>
      <c r="M257" s="77">
        <v>0.60242786442587704</v>
      </c>
      <c r="N257" s="77">
        <v>-71.300553628975294</v>
      </c>
      <c r="O257" s="77">
        <v>-0.53051058734378098</v>
      </c>
      <c r="P257" s="77">
        <v>-33.062355376402301</v>
      </c>
      <c r="Q257" s="77">
        <v>-33.062355376402202</v>
      </c>
      <c r="R257" s="77">
        <v>0</v>
      </c>
      <c r="S257" s="77">
        <v>5.5486737852482801E-2</v>
      </c>
      <c r="T257" s="77" t="s">
        <v>167</v>
      </c>
      <c r="U257" s="105">
        <v>-9.0500002094060097</v>
      </c>
      <c r="V257" s="105">
        <v>-2.7805925164640199</v>
      </c>
      <c r="W257" s="101">
        <v>-6.2693254222150996</v>
      </c>
    </row>
    <row r="258" spans="2:23" x14ac:dyDescent="0.35">
      <c r="B258" s="55" t="s">
        <v>128</v>
      </c>
      <c r="C258" s="76" t="s">
        <v>151</v>
      </c>
      <c r="D258" s="55" t="s">
        <v>66</v>
      </c>
      <c r="E258" s="55" t="s">
        <v>172</v>
      </c>
      <c r="F258" s="70">
        <v>55.9</v>
      </c>
      <c r="G258" s="77">
        <v>50150</v>
      </c>
      <c r="H258" s="77">
        <v>55.89</v>
      </c>
      <c r="I258" s="77">
        <v>1</v>
      </c>
      <c r="J258" s="77">
        <v>-36.460030585143102</v>
      </c>
      <c r="K258" s="77">
        <v>6.9391225940071697E-3</v>
      </c>
      <c r="L258" s="77">
        <v>35.105522195355398</v>
      </c>
      <c r="M258" s="77">
        <v>6.4331159345368503E-3</v>
      </c>
      <c r="N258" s="77">
        <v>-71.565552780498507</v>
      </c>
      <c r="O258" s="77">
        <v>5.0600665947032604E-4</v>
      </c>
      <c r="P258" s="77">
        <v>-33.0623553764026</v>
      </c>
      <c r="Q258" s="77">
        <v>-33.0623553764026</v>
      </c>
      <c r="R258" s="77">
        <v>0</v>
      </c>
      <c r="S258" s="77">
        <v>5.7060829706455096E-3</v>
      </c>
      <c r="T258" s="77" t="s">
        <v>167</v>
      </c>
      <c r="U258" s="105">
        <v>-0.68737228557374896</v>
      </c>
      <c r="V258" s="105">
        <v>-0.21119361205148299</v>
      </c>
      <c r="W258" s="101">
        <v>-0.47617242483538502</v>
      </c>
    </row>
    <row r="259" spans="2:23" x14ac:dyDescent="0.35">
      <c r="B259" s="55" t="s">
        <v>128</v>
      </c>
      <c r="C259" s="76" t="s">
        <v>151</v>
      </c>
      <c r="D259" s="55" t="s">
        <v>66</v>
      </c>
      <c r="E259" s="55" t="s">
        <v>172</v>
      </c>
      <c r="F259" s="70">
        <v>55.9</v>
      </c>
      <c r="G259" s="77">
        <v>50250</v>
      </c>
      <c r="H259" s="77">
        <v>55.29</v>
      </c>
      <c r="I259" s="77">
        <v>1</v>
      </c>
      <c r="J259" s="77">
        <v>-101.992956379777</v>
      </c>
      <c r="K259" s="77">
        <v>0.51357454276917003</v>
      </c>
      <c r="L259" s="77">
        <v>-168.67785258260599</v>
      </c>
      <c r="M259" s="77">
        <v>1.40468600028428</v>
      </c>
      <c r="N259" s="77">
        <v>66.684896202828696</v>
      </c>
      <c r="O259" s="77">
        <v>-0.89111145751511001</v>
      </c>
      <c r="P259" s="77">
        <v>29.940706611490601</v>
      </c>
      <c r="Q259" s="77">
        <v>29.940706611490601</v>
      </c>
      <c r="R259" s="77">
        <v>0</v>
      </c>
      <c r="S259" s="77">
        <v>4.4257534694958897E-2</v>
      </c>
      <c r="T259" s="77" t="s">
        <v>167</v>
      </c>
      <c r="U259" s="105">
        <v>-8.8635547968270707</v>
      </c>
      <c r="V259" s="105">
        <v>-2.7233075764695198</v>
      </c>
      <c r="W259" s="101">
        <v>-6.1401666445477101</v>
      </c>
    </row>
    <row r="260" spans="2:23" x14ac:dyDescent="0.35">
      <c r="B260" s="55" t="s">
        <v>128</v>
      </c>
      <c r="C260" s="76" t="s">
        <v>151</v>
      </c>
      <c r="D260" s="55" t="s">
        <v>66</v>
      </c>
      <c r="E260" s="55" t="s">
        <v>172</v>
      </c>
      <c r="F260" s="70">
        <v>55.9</v>
      </c>
      <c r="G260" s="77">
        <v>50900</v>
      </c>
      <c r="H260" s="77">
        <v>56.69</v>
      </c>
      <c r="I260" s="77">
        <v>1</v>
      </c>
      <c r="J260" s="77">
        <v>82.275030013717597</v>
      </c>
      <c r="K260" s="77">
        <v>0.64645674383890195</v>
      </c>
      <c r="L260" s="77">
        <v>118.95740954916999</v>
      </c>
      <c r="M260" s="77">
        <v>1.3514076348749799</v>
      </c>
      <c r="N260" s="77">
        <v>-36.682379535452803</v>
      </c>
      <c r="O260" s="77">
        <v>-0.70495089103608199</v>
      </c>
      <c r="P260" s="77">
        <v>-15.5935249566698</v>
      </c>
      <c r="Q260" s="77">
        <v>-15.5935249566698</v>
      </c>
      <c r="R260" s="77">
        <v>0</v>
      </c>
      <c r="S260" s="77">
        <v>2.3221590964844101E-2</v>
      </c>
      <c r="T260" s="77" t="s">
        <v>168</v>
      </c>
      <c r="U260" s="105">
        <v>-10.706130577868599</v>
      </c>
      <c r="V260" s="105">
        <v>-3.2894349034564199</v>
      </c>
      <c r="W260" s="101">
        <v>-7.4165983483210898</v>
      </c>
    </row>
    <row r="261" spans="2:23" x14ac:dyDescent="0.35">
      <c r="B261" s="55" t="s">
        <v>128</v>
      </c>
      <c r="C261" s="76" t="s">
        <v>151</v>
      </c>
      <c r="D261" s="55" t="s">
        <v>66</v>
      </c>
      <c r="E261" s="55" t="s">
        <v>172</v>
      </c>
      <c r="F261" s="70">
        <v>55.9</v>
      </c>
      <c r="G261" s="77">
        <v>53050</v>
      </c>
      <c r="H261" s="77">
        <v>57.18</v>
      </c>
      <c r="I261" s="77">
        <v>1</v>
      </c>
      <c r="J261" s="77">
        <v>64.004150190709098</v>
      </c>
      <c r="K261" s="77">
        <v>0.82217382019611396</v>
      </c>
      <c r="L261" s="77">
        <v>112.292734453875</v>
      </c>
      <c r="M261" s="77">
        <v>2.5307584029735102</v>
      </c>
      <c r="N261" s="77">
        <v>-48.2885842631663</v>
      </c>
      <c r="O261" s="77">
        <v>-1.70858458277739</v>
      </c>
      <c r="P261" s="77">
        <v>-20.950100805936501</v>
      </c>
      <c r="Q261" s="77">
        <v>-20.950100805936401</v>
      </c>
      <c r="R261" s="77">
        <v>0</v>
      </c>
      <c r="S261" s="77">
        <v>8.8088579462425098E-2</v>
      </c>
      <c r="T261" s="77" t="s">
        <v>168</v>
      </c>
      <c r="U261" s="105">
        <v>-34.793984453380801</v>
      </c>
      <c r="V261" s="105">
        <v>-10.690374646453799</v>
      </c>
      <c r="W261" s="101">
        <v>-24.103293505675399</v>
      </c>
    </row>
    <row r="262" spans="2:23" x14ac:dyDescent="0.35">
      <c r="B262" s="55" t="s">
        <v>128</v>
      </c>
      <c r="C262" s="76" t="s">
        <v>151</v>
      </c>
      <c r="D262" s="55" t="s">
        <v>66</v>
      </c>
      <c r="E262" s="55" t="s">
        <v>173</v>
      </c>
      <c r="F262" s="70">
        <v>55.29</v>
      </c>
      <c r="G262" s="77">
        <v>50300</v>
      </c>
      <c r="H262" s="77">
        <v>55.26</v>
      </c>
      <c r="I262" s="77">
        <v>1</v>
      </c>
      <c r="J262" s="77">
        <v>-10.746552161030399</v>
      </c>
      <c r="K262" s="77">
        <v>1.60528852856149E-3</v>
      </c>
      <c r="L262" s="77">
        <v>-77.918392398296206</v>
      </c>
      <c r="M262" s="77">
        <v>8.4390734647694698E-2</v>
      </c>
      <c r="N262" s="77">
        <v>67.171840237265798</v>
      </c>
      <c r="O262" s="77">
        <v>-8.2785446119133202E-2</v>
      </c>
      <c r="P262" s="77">
        <v>29.940706611490398</v>
      </c>
      <c r="Q262" s="77">
        <v>29.940706611490299</v>
      </c>
      <c r="R262" s="77">
        <v>0</v>
      </c>
      <c r="S262" s="77">
        <v>1.24605981822953E-2</v>
      </c>
      <c r="T262" s="77" t="s">
        <v>167</v>
      </c>
      <c r="U262" s="105">
        <v>-2.5608103271170299</v>
      </c>
      <c r="V262" s="105">
        <v>-0.78680330021039502</v>
      </c>
      <c r="W262" s="101">
        <v>-1.7739837473793301</v>
      </c>
    </row>
    <row r="263" spans="2:23" x14ac:dyDescent="0.35">
      <c r="B263" s="55" t="s">
        <v>128</v>
      </c>
      <c r="C263" s="76" t="s">
        <v>151</v>
      </c>
      <c r="D263" s="55" t="s">
        <v>66</v>
      </c>
      <c r="E263" s="55" t="s">
        <v>174</v>
      </c>
      <c r="F263" s="70">
        <v>55.26</v>
      </c>
      <c r="G263" s="77">
        <v>51150</v>
      </c>
      <c r="H263" s="77">
        <v>55.51</v>
      </c>
      <c r="I263" s="77">
        <v>1</v>
      </c>
      <c r="J263" s="77">
        <v>85.707594943293003</v>
      </c>
      <c r="K263" s="77">
        <v>0.21008964636555899</v>
      </c>
      <c r="L263" s="77">
        <v>18.5944666092545</v>
      </c>
      <c r="M263" s="77">
        <v>9.8885697906046805E-3</v>
      </c>
      <c r="N263" s="77">
        <v>67.113128334038507</v>
      </c>
      <c r="O263" s="77">
        <v>0.20020107657495401</v>
      </c>
      <c r="P263" s="77">
        <v>29.9407066114914</v>
      </c>
      <c r="Q263" s="77">
        <v>29.940706611491301</v>
      </c>
      <c r="R263" s="77">
        <v>0</v>
      </c>
      <c r="S263" s="77">
        <v>2.5638353094508601E-2</v>
      </c>
      <c r="T263" s="77" t="s">
        <v>167</v>
      </c>
      <c r="U263" s="105">
        <v>-5.6901454574057997</v>
      </c>
      <c r="V263" s="105">
        <v>-1.74828458677934</v>
      </c>
      <c r="W263" s="101">
        <v>-3.9418091432903202</v>
      </c>
    </row>
    <row r="264" spans="2:23" x14ac:dyDescent="0.35">
      <c r="B264" s="55" t="s">
        <v>128</v>
      </c>
      <c r="C264" s="76" t="s">
        <v>151</v>
      </c>
      <c r="D264" s="55" t="s">
        <v>66</v>
      </c>
      <c r="E264" s="55" t="s">
        <v>175</v>
      </c>
      <c r="F264" s="70">
        <v>56.76</v>
      </c>
      <c r="G264" s="77">
        <v>50354</v>
      </c>
      <c r="H264" s="77">
        <v>56.76</v>
      </c>
      <c r="I264" s="77">
        <v>1</v>
      </c>
      <c r="J264" s="77">
        <v>6.0318900000000001E-13</v>
      </c>
      <c r="K264" s="77">
        <v>0</v>
      </c>
      <c r="L264" s="77">
        <v>-4.46112E-13</v>
      </c>
      <c r="M264" s="77">
        <v>0</v>
      </c>
      <c r="N264" s="77">
        <v>1.049301E-12</v>
      </c>
      <c r="O264" s="77">
        <v>0</v>
      </c>
      <c r="P264" s="77">
        <v>4.6894199999999996E-13</v>
      </c>
      <c r="Q264" s="77">
        <v>4.6894199999999996E-13</v>
      </c>
      <c r="R264" s="77">
        <v>0</v>
      </c>
      <c r="S264" s="77">
        <v>0</v>
      </c>
      <c r="T264" s="77" t="s">
        <v>168</v>
      </c>
      <c r="U264" s="105">
        <v>0</v>
      </c>
      <c r="V264" s="105">
        <v>0</v>
      </c>
      <c r="W264" s="101">
        <v>0</v>
      </c>
    </row>
    <row r="265" spans="2:23" x14ac:dyDescent="0.35">
      <c r="B265" s="55" t="s">
        <v>128</v>
      </c>
      <c r="C265" s="76" t="s">
        <v>151</v>
      </c>
      <c r="D265" s="55" t="s">
        <v>66</v>
      </c>
      <c r="E265" s="55" t="s">
        <v>175</v>
      </c>
      <c r="F265" s="70">
        <v>56.76</v>
      </c>
      <c r="G265" s="77">
        <v>50900</v>
      </c>
      <c r="H265" s="77">
        <v>56.69</v>
      </c>
      <c r="I265" s="77">
        <v>1</v>
      </c>
      <c r="J265" s="77">
        <v>-74.740393553388998</v>
      </c>
      <c r="K265" s="77">
        <v>4.4130398785272203E-2</v>
      </c>
      <c r="L265" s="77">
        <v>-145.47622411173899</v>
      </c>
      <c r="M265" s="77">
        <v>0.16719032107629</v>
      </c>
      <c r="N265" s="77">
        <v>70.735830558349903</v>
      </c>
      <c r="O265" s="77">
        <v>-0.123059922291018</v>
      </c>
      <c r="P265" s="77">
        <v>30.836967458311999</v>
      </c>
      <c r="Q265" s="77">
        <v>30.8369674583119</v>
      </c>
      <c r="R265" s="77">
        <v>0</v>
      </c>
      <c r="S265" s="77">
        <v>7.5122566399974397E-3</v>
      </c>
      <c r="T265" s="77" t="s">
        <v>167</v>
      </c>
      <c r="U265" s="105">
        <v>-2.02906595287347</v>
      </c>
      <c r="V265" s="105">
        <v>-0.62342601916273699</v>
      </c>
      <c r="W265" s="101">
        <v>-1.40562148810554</v>
      </c>
    </row>
    <row r="266" spans="2:23" x14ac:dyDescent="0.35">
      <c r="B266" s="55" t="s">
        <v>128</v>
      </c>
      <c r="C266" s="76" t="s">
        <v>151</v>
      </c>
      <c r="D266" s="55" t="s">
        <v>66</v>
      </c>
      <c r="E266" s="55" t="s">
        <v>175</v>
      </c>
      <c r="F266" s="70">
        <v>56.76</v>
      </c>
      <c r="G266" s="77">
        <v>53200</v>
      </c>
      <c r="H266" s="77">
        <v>56.96</v>
      </c>
      <c r="I266" s="77">
        <v>1</v>
      </c>
      <c r="J266" s="77">
        <v>34.601514409081602</v>
      </c>
      <c r="K266" s="77">
        <v>5.7827889811110797E-2</v>
      </c>
      <c r="L266" s="77">
        <v>105.038281023593</v>
      </c>
      <c r="M266" s="77">
        <v>0.53289585520290295</v>
      </c>
      <c r="N266" s="77">
        <v>-70.436766614511797</v>
      </c>
      <c r="O266" s="77">
        <v>-0.47506796539179202</v>
      </c>
      <c r="P266" s="77">
        <v>-30.836967458312401</v>
      </c>
      <c r="Q266" s="77">
        <v>-30.836967458312301</v>
      </c>
      <c r="R266" s="77">
        <v>0</v>
      </c>
      <c r="S266" s="77">
        <v>4.5929366545808398E-2</v>
      </c>
      <c r="T266" s="77" t="s">
        <v>167</v>
      </c>
      <c r="U266" s="105">
        <v>-12.9250111892747</v>
      </c>
      <c r="V266" s="105">
        <v>-3.9711810559692799</v>
      </c>
      <c r="W266" s="101">
        <v>-8.9537126360633899</v>
      </c>
    </row>
    <row r="267" spans="2:23" x14ac:dyDescent="0.35">
      <c r="B267" s="55" t="s">
        <v>128</v>
      </c>
      <c r="C267" s="76" t="s">
        <v>151</v>
      </c>
      <c r="D267" s="55" t="s">
        <v>66</v>
      </c>
      <c r="E267" s="55" t="s">
        <v>176</v>
      </c>
      <c r="F267" s="70">
        <v>56.76</v>
      </c>
      <c r="G267" s="77">
        <v>50404</v>
      </c>
      <c r="H267" s="77">
        <v>56.76</v>
      </c>
      <c r="I267" s="77">
        <v>1</v>
      </c>
      <c r="J267" s="77">
        <v>-1.1174749999999999E-12</v>
      </c>
      <c r="K267" s="77">
        <v>0</v>
      </c>
      <c r="L267" s="77">
        <v>5.03727E-13</v>
      </c>
      <c r="M267" s="77">
        <v>0</v>
      </c>
      <c r="N267" s="77">
        <v>-1.6212019999999999E-12</v>
      </c>
      <c r="O267" s="77">
        <v>0</v>
      </c>
      <c r="P267" s="77">
        <v>-6.3391000000000005E-14</v>
      </c>
      <c r="Q267" s="77">
        <v>-6.3391000000000005E-14</v>
      </c>
      <c r="R267" s="77">
        <v>0</v>
      </c>
      <c r="S267" s="77">
        <v>0</v>
      </c>
      <c r="T267" s="77" t="s">
        <v>168</v>
      </c>
      <c r="U267" s="105">
        <v>0</v>
      </c>
      <c r="V267" s="105">
        <v>0</v>
      </c>
      <c r="W267" s="101">
        <v>0</v>
      </c>
    </row>
    <row r="268" spans="2:23" x14ac:dyDescent="0.35">
      <c r="B268" s="55" t="s">
        <v>128</v>
      </c>
      <c r="C268" s="76" t="s">
        <v>151</v>
      </c>
      <c r="D268" s="55" t="s">
        <v>66</v>
      </c>
      <c r="E268" s="55" t="s">
        <v>177</v>
      </c>
      <c r="F268" s="70">
        <v>56.36</v>
      </c>
      <c r="G268" s="77">
        <v>50499</v>
      </c>
      <c r="H268" s="77">
        <v>56.36</v>
      </c>
      <c r="I268" s="77">
        <v>1</v>
      </c>
      <c r="J268" s="77">
        <v>-4.4523929999999999E-12</v>
      </c>
      <c r="K268" s="77">
        <v>0</v>
      </c>
      <c r="L268" s="77">
        <v>-6.8051799999999997E-13</v>
      </c>
      <c r="M268" s="77">
        <v>0</v>
      </c>
      <c r="N268" s="77">
        <v>-3.7718750000000002E-12</v>
      </c>
      <c r="O268" s="77">
        <v>0</v>
      </c>
      <c r="P268" s="77">
        <v>-1.5122159999999999E-12</v>
      </c>
      <c r="Q268" s="77">
        <v>-1.5122149999999999E-12</v>
      </c>
      <c r="R268" s="77">
        <v>0</v>
      </c>
      <c r="S268" s="77">
        <v>0</v>
      </c>
      <c r="T268" s="77" t="s">
        <v>168</v>
      </c>
      <c r="U268" s="105">
        <v>0</v>
      </c>
      <c r="V268" s="105">
        <v>0</v>
      </c>
      <c r="W268" s="101">
        <v>0</v>
      </c>
    </row>
    <row r="269" spans="2:23" x14ac:dyDescent="0.35">
      <c r="B269" s="55" t="s">
        <v>128</v>
      </c>
      <c r="C269" s="76" t="s">
        <v>151</v>
      </c>
      <c r="D269" s="55" t="s">
        <v>66</v>
      </c>
      <c r="E269" s="55" t="s">
        <v>177</v>
      </c>
      <c r="F269" s="70">
        <v>56.36</v>
      </c>
      <c r="G269" s="77">
        <v>50554</v>
      </c>
      <c r="H269" s="77">
        <v>56.36</v>
      </c>
      <c r="I269" s="77">
        <v>1</v>
      </c>
      <c r="J269" s="77">
        <v>6.1428500000000004E-13</v>
      </c>
      <c r="K269" s="77">
        <v>0</v>
      </c>
      <c r="L269" s="77">
        <v>-7.0688799999999999E-13</v>
      </c>
      <c r="M269" s="77">
        <v>0</v>
      </c>
      <c r="N269" s="77">
        <v>1.321173E-12</v>
      </c>
      <c r="O269" s="77">
        <v>0</v>
      </c>
      <c r="P269" s="77">
        <v>2.8158100000000002E-13</v>
      </c>
      <c r="Q269" s="77">
        <v>2.8158100000000002E-13</v>
      </c>
      <c r="R269" s="77">
        <v>0</v>
      </c>
      <c r="S269" s="77">
        <v>0</v>
      </c>
      <c r="T269" s="77" t="s">
        <v>168</v>
      </c>
      <c r="U269" s="105">
        <v>0</v>
      </c>
      <c r="V269" s="105">
        <v>0</v>
      </c>
      <c r="W269" s="101">
        <v>0</v>
      </c>
    </row>
    <row r="270" spans="2:23" x14ac:dyDescent="0.35">
      <c r="B270" s="55" t="s">
        <v>128</v>
      </c>
      <c r="C270" s="76" t="s">
        <v>151</v>
      </c>
      <c r="D270" s="55" t="s">
        <v>66</v>
      </c>
      <c r="E270" s="55" t="s">
        <v>178</v>
      </c>
      <c r="F270" s="70">
        <v>56.36</v>
      </c>
      <c r="G270" s="77">
        <v>50604</v>
      </c>
      <c r="H270" s="77">
        <v>56.36</v>
      </c>
      <c r="I270" s="77">
        <v>1</v>
      </c>
      <c r="J270" s="77">
        <v>-6.3741999999999995E-14</v>
      </c>
      <c r="K270" s="77">
        <v>0</v>
      </c>
      <c r="L270" s="77">
        <v>-3.4986600000000002E-13</v>
      </c>
      <c r="M270" s="77">
        <v>0</v>
      </c>
      <c r="N270" s="77">
        <v>2.8612399999999998E-13</v>
      </c>
      <c r="O270" s="77">
        <v>0</v>
      </c>
      <c r="P270" s="77">
        <v>9.6566999999999996E-14</v>
      </c>
      <c r="Q270" s="77">
        <v>9.6566999999999996E-14</v>
      </c>
      <c r="R270" s="77">
        <v>0</v>
      </c>
      <c r="S270" s="77">
        <v>0</v>
      </c>
      <c r="T270" s="77" t="s">
        <v>168</v>
      </c>
      <c r="U270" s="105">
        <v>0</v>
      </c>
      <c r="V270" s="105">
        <v>0</v>
      </c>
      <c r="W270" s="101">
        <v>0</v>
      </c>
    </row>
    <row r="271" spans="2:23" x14ac:dyDescent="0.35">
      <c r="B271" s="55" t="s">
        <v>128</v>
      </c>
      <c r="C271" s="76" t="s">
        <v>151</v>
      </c>
      <c r="D271" s="55" t="s">
        <v>66</v>
      </c>
      <c r="E271" s="55" t="s">
        <v>179</v>
      </c>
      <c r="F271" s="70">
        <v>56.17</v>
      </c>
      <c r="G271" s="77">
        <v>50750</v>
      </c>
      <c r="H271" s="77">
        <v>56.26</v>
      </c>
      <c r="I271" s="77">
        <v>1</v>
      </c>
      <c r="J271" s="77">
        <v>34.4718288689293</v>
      </c>
      <c r="K271" s="77">
        <v>2.8400536955093099E-2</v>
      </c>
      <c r="L271" s="77">
        <v>85.405822197230094</v>
      </c>
      <c r="M271" s="77">
        <v>0.174330291717919</v>
      </c>
      <c r="N271" s="77">
        <v>-50.933993328300801</v>
      </c>
      <c r="O271" s="77">
        <v>-0.14592975476282499</v>
      </c>
      <c r="P271" s="77">
        <v>-26.688734320356598</v>
      </c>
      <c r="Q271" s="77">
        <v>-26.688734320356499</v>
      </c>
      <c r="R271" s="77">
        <v>0</v>
      </c>
      <c r="S271" s="77">
        <v>1.7023696096979599E-2</v>
      </c>
      <c r="T271" s="77" t="s">
        <v>167</v>
      </c>
      <c r="U271" s="105">
        <v>-3.6193817644453499</v>
      </c>
      <c r="V271" s="105">
        <v>-1.1120470293451601</v>
      </c>
      <c r="W271" s="101">
        <v>-2.5073018324303802</v>
      </c>
    </row>
    <row r="272" spans="2:23" x14ac:dyDescent="0.35">
      <c r="B272" s="55" t="s">
        <v>128</v>
      </c>
      <c r="C272" s="76" t="s">
        <v>151</v>
      </c>
      <c r="D272" s="55" t="s">
        <v>66</v>
      </c>
      <c r="E272" s="55" t="s">
        <v>179</v>
      </c>
      <c r="F272" s="70">
        <v>56.17</v>
      </c>
      <c r="G272" s="77">
        <v>50800</v>
      </c>
      <c r="H272" s="77">
        <v>56.18</v>
      </c>
      <c r="I272" s="77">
        <v>1</v>
      </c>
      <c r="J272" s="77">
        <v>5.0146330999515198</v>
      </c>
      <c r="K272" s="77">
        <v>4.7024039387732E-4</v>
      </c>
      <c r="L272" s="77">
        <v>-46.011882818430301</v>
      </c>
      <c r="M272" s="77">
        <v>3.9589645841293201E-2</v>
      </c>
      <c r="N272" s="77">
        <v>51.026515918381797</v>
      </c>
      <c r="O272" s="77">
        <v>-3.9119405447415899E-2</v>
      </c>
      <c r="P272" s="77">
        <v>26.688734320357401</v>
      </c>
      <c r="Q272" s="77">
        <v>26.688734320357401</v>
      </c>
      <c r="R272" s="77">
        <v>0</v>
      </c>
      <c r="S272" s="77">
        <v>1.33197956909431E-2</v>
      </c>
      <c r="T272" s="77" t="s">
        <v>167</v>
      </c>
      <c r="U272" s="105">
        <v>-2.7077977601923</v>
      </c>
      <c r="V272" s="105">
        <v>-0.831964863411085</v>
      </c>
      <c r="W272" s="101">
        <v>-1.87580828103703</v>
      </c>
    </row>
    <row r="273" spans="2:23" x14ac:dyDescent="0.35">
      <c r="B273" s="55" t="s">
        <v>128</v>
      </c>
      <c r="C273" s="76" t="s">
        <v>151</v>
      </c>
      <c r="D273" s="55" t="s">
        <v>66</v>
      </c>
      <c r="E273" s="55" t="s">
        <v>180</v>
      </c>
      <c r="F273" s="70">
        <v>56.31</v>
      </c>
      <c r="G273" s="77">
        <v>50750</v>
      </c>
      <c r="H273" s="77">
        <v>56.26</v>
      </c>
      <c r="I273" s="77">
        <v>1</v>
      </c>
      <c r="J273" s="77">
        <v>-57.558337306521601</v>
      </c>
      <c r="K273" s="77">
        <v>2.5178512670534E-2</v>
      </c>
      <c r="L273" s="77">
        <v>-108.387314870194</v>
      </c>
      <c r="M273" s="77">
        <v>8.9283356188255697E-2</v>
      </c>
      <c r="N273" s="77">
        <v>50.828977563671899</v>
      </c>
      <c r="O273" s="77">
        <v>-6.4104843517721694E-2</v>
      </c>
      <c r="P273" s="77">
        <v>26.688734320359799</v>
      </c>
      <c r="Q273" s="77">
        <v>26.6887343203597</v>
      </c>
      <c r="R273" s="77">
        <v>0</v>
      </c>
      <c r="S273" s="77">
        <v>5.41339290113291E-3</v>
      </c>
      <c r="T273" s="77" t="s">
        <v>168</v>
      </c>
      <c r="U273" s="105">
        <v>-1.06669223921115</v>
      </c>
      <c r="V273" s="105">
        <v>-0.32773882752378902</v>
      </c>
      <c r="W273" s="101">
        <v>-0.73894371472119003</v>
      </c>
    </row>
    <row r="274" spans="2:23" x14ac:dyDescent="0.35">
      <c r="B274" s="55" t="s">
        <v>128</v>
      </c>
      <c r="C274" s="76" t="s">
        <v>151</v>
      </c>
      <c r="D274" s="55" t="s">
        <v>66</v>
      </c>
      <c r="E274" s="55" t="s">
        <v>180</v>
      </c>
      <c r="F274" s="70">
        <v>56.31</v>
      </c>
      <c r="G274" s="77">
        <v>50950</v>
      </c>
      <c r="H274" s="77">
        <v>56.4</v>
      </c>
      <c r="I274" s="77">
        <v>1</v>
      </c>
      <c r="J274" s="77">
        <v>92.163871469258893</v>
      </c>
      <c r="K274" s="77">
        <v>7.4748776996978197E-2</v>
      </c>
      <c r="L274" s="77">
        <v>142.908312393486</v>
      </c>
      <c r="M274" s="77">
        <v>0.17972051461015601</v>
      </c>
      <c r="N274" s="77">
        <v>-50.7444409242269</v>
      </c>
      <c r="O274" s="77">
        <v>-0.104971737613178</v>
      </c>
      <c r="P274" s="77">
        <v>-26.6887343203589</v>
      </c>
      <c r="Q274" s="77">
        <v>-26.688734320358801</v>
      </c>
      <c r="R274" s="77">
        <v>0</v>
      </c>
      <c r="S274" s="77">
        <v>6.2681391486797801E-3</v>
      </c>
      <c r="T274" s="77" t="s">
        <v>167</v>
      </c>
      <c r="U274" s="105">
        <v>-1.34868259001041</v>
      </c>
      <c r="V274" s="105">
        <v>-0.41437973813200701</v>
      </c>
      <c r="W274" s="101">
        <v>-0.93429059142598303</v>
      </c>
    </row>
    <row r="275" spans="2:23" x14ac:dyDescent="0.35">
      <c r="B275" s="55" t="s">
        <v>128</v>
      </c>
      <c r="C275" s="76" t="s">
        <v>151</v>
      </c>
      <c r="D275" s="55" t="s">
        <v>66</v>
      </c>
      <c r="E275" s="55" t="s">
        <v>181</v>
      </c>
      <c r="F275" s="70">
        <v>56.18</v>
      </c>
      <c r="G275" s="77">
        <v>51300</v>
      </c>
      <c r="H275" s="77">
        <v>56.33</v>
      </c>
      <c r="I275" s="77">
        <v>1</v>
      </c>
      <c r="J275" s="77">
        <v>74.375029064949004</v>
      </c>
      <c r="K275" s="77">
        <v>8.46894841601879E-2</v>
      </c>
      <c r="L275" s="77">
        <v>94.338470901239404</v>
      </c>
      <c r="M275" s="77">
        <v>0.13625512797827499</v>
      </c>
      <c r="N275" s="77">
        <v>-19.963441836290301</v>
      </c>
      <c r="O275" s="77">
        <v>-5.1565643818086898E-2</v>
      </c>
      <c r="P275" s="77">
        <v>-6.3736210560443096</v>
      </c>
      <c r="Q275" s="77">
        <v>-6.3736210560443096</v>
      </c>
      <c r="R275" s="77">
        <v>0</v>
      </c>
      <c r="S275" s="77">
        <v>6.2193882455424698E-4</v>
      </c>
      <c r="T275" s="77" t="s">
        <v>167</v>
      </c>
      <c r="U275" s="105">
        <v>9.3690982457041799E-2</v>
      </c>
      <c r="V275" s="105">
        <v>-2.8786346812395398E-2</v>
      </c>
      <c r="W275" s="101">
        <v>0.122478936486482</v>
      </c>
    </row>
    <row r="276" spans="2:23" x14ac:dyDescent="0.35">
      <c r="B276" s="55" t="s">
        <v>128</v>
      </c>
      <c r="C276" s="76" t="s">
        <v>151</v>
      </c>
      <c r="D276" s="55" t="s">
        <v>66</v>
      </c>
      <c r="E276" s="55" t="s">
        <v>182</v>
      </c>
      <c r="F276" s="70">
        <v>56.69</v>
      </c>
      <c r="G276" s="77">
        <v>54750</v>
      </c>
      <c r="H276" s="77">
        <v>57.23</v>
      </c>
      <c r="I276" s="77">
        <v>1</v>
      </c>
      <c r="J276" s="77">
        <v>49.851853589282001</v>
      </c>
      <c r="K276" s="77">
        <v>0.26415268458526803</v>
      </c>
      <c r="L276" s="77">
        <v>97.395903391847398</v>
      </c>
      <c r="M276" s="77">
        <v>1.00826290071577</v>
      </c>
      <c r="N276" s="77">
        <v>-47.544049802565397</v>
      </c>
      <c r="O276" s="77">
        <v>-0.74411021613050299</v>
      </c>
      <c r="P276" s="77">
        <v>-20.312247571033598</v>
      </c>
      <c r="Q276" s="77">
        <v>-20.312247571033499</v>
      </c>
      <c r="R276" s="77">
        <v>0</v>
      </c>
      <c r="S276" s="77">
        <v>4.3853914893419998E-2</v>
      </c>
      <c r="T276" s="77" t="s">
        <v>168</v>
      </c>
      <c r="U276" s="105">
        <v>-16.710731017408101</v>
      </c>
      <c r="V276" s="105">
        <v>-5.1343350869047297</v>
      </c>
      <c r="W276" s="101">
        <v>-11.5762440184641</v>
      </c>
    </row>
    <row r="277" spans="2:23" x14ac:dyDescent="0.35">
      <c r="B277" s="55" t="s">
        <v>128</v>
      </c>
      <c r="C277" s="76" t="s">
        <v>151</v>
      </c>
      <c r="D277" s="55" t="s">
        <v>66</v>
      </c>
      <c r="E277" s="55" t="s">
        <v>183</v>
      </c>
      <c r="F277" s="70">
        <v>56.4</v>
      </c>
      <c r="G277" s="77">
        <v>53150</v>
      </c>
      <c r="H277" s="77">
        <v>57.09</v>
      </c>
      <c r="I277" s="77">
        <v>1</v>
      </c>
      <c r="J277" s="77">
        <v>127.239858185777</v>
      </c>
      <c r="K277" s="77">
        <v>0.71235918649001095</v>
      </c>
      <c r="L277" s="77">
        <v>147.464947926988</v>
      </c>
      <c r="M277" s="77">
        <v>0.95682007815280401</v>
      </c>
      <c r="N277" s="77">
        <v>-20.225089741210802</v>
      </c>
      <c r="O277" s="77">
        <v>-0.244460891662793</v>
      </c>
      <c r="P277" s="77">
        <v>-0.82075076538983804</v>
      </c>
      <c r="Q277" s="77">
        <v>-0.82075076538983804</v>
      </c>
      <c r="R277" s="77">
        <v>0</v>
      </c>
      <c r="S277" s="77">
        <v>2.9639800031072001E-5</v>
      </c>
      <c r="T277" s="77" t="s">
        <v>167</v>
      </c>
      <c r="U277" s="105">
        <v>8.3378624030352996E-2</v>
      </c>
      <c r="V277" s="105">
        <v>-2.56178975300911E-2</v>
      </c>
      <c r="W277" s="101">
        <v>0.10899795187467699</v>
      </c>
    </row>
    <row r="278" spans="2:23" x14ac:dyDescent="0.35">
      <c r="B278" s="55" t="s">
        <v>128</v>
      </c>
      <c r="C278" s="76" t="s">
        <v>151</v>
      </c>
      <c r="D278" s="55" t="s">
        <v>66</v>
      </c>
      <c r="E278" s="55" t="s">
        <v>183</v>
      </c>
      <c r="F278" s="70">
        <v>56.4</v>
      </c>
      <c r="G278" s="77">
        <v>54500</v>
      </c>
      <c r="H278" s="77">
        <v>56.33</v>
      </c>
      <c r="I278" s="77">
        <v>1</v>
      </c>
      <c r="J278" s="77">
        <v>2.8090383850713101</v>
      </c>
      <c r="K278" s="77">
        <v>4.3690787344427898E-4</v>
      </c>
      <c r="L278" s="77">
        <v>33.123518480476697</v>
      </c>
      <c r="M278" s="77">
        <v>6.0750163175271397E-2</v>
      </c>
      <c r="N278" s="77">
        <v>-30.314480095405401</v>
      </c>
      <c r="O278" s="77">
        <v>-6.0313255301827198E-2</v>
      </c>
      <c r="P278" s="77">
        <v>-25.867983554968198</v>
      </c>
      <c r="Q278" s="77">
        <v>-25.867983554968099</v>
      </c>
      <c r="R278" s="77">
        <v>0</v>
      </c>
      <c r="S278" s="77">
        <v>3.7050977978089698E-2</v>
      </c>
      <c r="T278" s="77" t="s">
        <v>167</v>
      </c>
      <c r="U278" s="105">
        <v>-5.5215702417658701</v>
      </c>
      <c r="V278" s="105">
        <v>-1.6964902252076599</v>
      </c>
      <c r="W278" s="101">
        <v>-3.82502982168673</v>
      </c>
    </row>
    <row r="279" spans="2:23" x14ac:dyDescent="0.35">
      <c r="B279" s="55" t="s">
        <v>128</v>
      </c>
      <c r="C279" s="76" t="s">
        <v>151</v>
      </c>
      <c r="D279" s="55" t="s">
        <v>66</v>
      </c>
      <c r="E279" s="55" t="s">
        <v>184</v>
      </c>
      <c r="F279" s="70">
        <v>56.39</v>
      </c>
      <c r="G279" s="77">
        <v>51250</v>
      </c>
      <c r="H279" s="77">
        <v>56.39</v>
      </c>
      <c r="I279" s="77">
        <v>1</v>
      </c>
      <c r="J279" s="77">
        <v>-1.2924679999999999E-12</v>
      </c>
      <c r="K279" s="77">
        <v>0</v>
      </c>
      <c r="L279" s="77">
        <v>-2.8010740000000002E-12</v>
      </c>
      <c r="M279" s="77">
        <v>0</v>
      </c>
      <c r="N279" s="77">
        <v>1.5086060000000001E-12</v>
      </c>
      <c r="O279" s="77">
        <v>0</v>
      </c>
      <c r="P279" s="77">
        <v>5.6293600000000004E-13</v>
      </c>
      <c r="Q279" s="77">
        <v>5.6293600000000004E-13</v>
      </c>
      <c r="R279" s="77">
        <v>0</v>
      </c>
      <c r="S279" s="77">
        <v>0</v>
      </c>
      <c r="T279" s="77" t="s">
        <v>168</v>
      </c>
      <c r="U279" s="105">
        <v>0</v>
      </c>
      <c r="V279" s="105">
        <v>0</v>
      </c>
      <c r="W279" s="101">
        <v>0</v>
      </c>
    </row>
    <row r="280" spans="2:23" x14ac:dyDescent="0.35">
      <c r="B280" s="55" t="s">
        <v>128</v>
      </c>
      <c r="C280" s="76" t="s">
        <v>151</v>
      </c>
      <c r="D280" s="55" t="s">
        <v>66</v>
      </c>
      <c r="E280" s="55" t="s">
        <v>185</v>
      </c>
      <c r="F280" s="70">
        <v>56.33</v>
      </c>
      <c r="G280" s="77">
        <v>53200</v>
      </c>
      <c r="H280" s="77">
        <v>56.96</v>
      </c>
      <c r="I280" s="77">
        <v>1</v>
      </c>
      <c r="J280" s="77">
        <v>95.249069215342203</v>
      </c>
      <c r="K280" s="77">
        <v>0.46722783709903598</v>
      </c>
      <c r="L280" s="77">
        <v>115.079329303845</v>
      </c>
      <c r="M280" s="77">
        <v>0.68202747970066802</v>
      </c>
      <c r="N280" s="77">
        <v>-19.8302600885023</v>
      </c>
      <c r="O280" s="77">
        <v>-0.21479964260163201</v>
      </c>
      <c r="P280" s="77">
        <v>-6.37362105604572</v>
      </c>
      <c r="Q280" s="77">
        <v>-6.3736210560457103</v>
      </c>
      <c r="R280" s="77">
        <v>0</v>
      </c>
      <c r="S280" s="77">
        <v>2.09208683635257E-3</v>
      </c>
      <c r="T280" s="77" t="s">
        <v>168</v>
      </c>
      <c r="U280" s="105">
        <v>0.325738100587044</v>
      </c>
      <c r="V280" s="105">
        <v>-0.100082309818972</v>
      </c>
      <c r="W280" s="101">
        <v>0.42582599826318002</v>
      </c>
    </row>
    <row r="281" spans="2:23" x14ac:dyDescent="0.35">
      <c r="B281" s="55" t="s">
        <v>128</v>
      </c>
      <c r="C281" s="76" t="s">
        <v>151</v>
      </c>
      <c r="D281" s="55" t="s">
        <v>66</v>
      </c>
      <c r="E281" s="55" t="s">
        <v>186</v>
      </c>
      <c r="F281" s="70">
        <v>57.27</v>
      </c>
      <c r="G281" s="77">
        <v>53100</v>
      </c>
      <c r="H281" s="77">
        <v>57.27</v>
      </c>
      <c r="I281" s="77">
        <v>1</v>
      </c>
      <c r="J281" s="77">
        <v>5.5313931000000002E-11</v>
      </c>
      <c r="K281" s="77">
        <v>0</v>
      </c>
      <c r="L281" s="77">
        <v>4.6902744000000002E-11</v>
      </c>
      <c r="M281" s="77">
        <v>0</v>
      </c>
      <c r="N281" s="77">
        <v>8.4111870000000001E-12</v>
      </c>
      <c r="O281" s="77">
        <v>0</v>
      </c>
      <c r="P281" s="77">
        <v>4.2941500000000002E-12</v>
      </c>
      <c r="Q281" s="77">
        <v>4.2941500000000002E-12</v>
      </c>
      <c r="R281" s="77">
        <v>0</v>
      </c>
      <c r="S281" s="77">
        <v>0</v>
      </c>
      <c r="T281" s="77" t="s">
        <v>168</v>
      </c>
      <c r="U281" s="105">
        <v>0</v>
      </c>
      <c r="V281" s="105">
        <v>0</v>
      </c>
      <c r="W281" s="101">
        <v>0</v>
      </c>
    </row>
    <row r="282" spans="2:23" x14ac:dyDescent="0.35">
      <c r="B282" s="55" t="s">
        <v>128</v>
      </c>
      <c r="C282" s="76" t="s">
        <v>151</v>
      </c>
      <c r="D282" s="55" t="s">
        <v>66</v>
      </c>
      <c r="E282" s="55" t="s">
        <v>187</v>
      </c>
      <c r="F282" s="70">
        <v>57.27</v>
      </c>
      <c r="G282" s="77">
        <v>52000</v>
      </c>
      <c r="H282" s="77">
        <v>57.27</v>
      </c>
      <c r="I282" s="77">
        <v>1</v>
      </c>
      <c r="J282" s="77">
        <v>-4.7773860000000002E-12</v>
      </c>
      <c r="K282" s="77">
        <v>0</v>
      </c>
      <c r="L282" s="77">
        <v>-1.6685559000000001E-11</v>
      </c>
      <c r="M282" s="77">
        <v>0</v>
      </c>
      <c r="N282" s="77">
        <v>1.1908172999999999E-11</v>
      </c>
      <c r="O282" s="77">
        <v>0</v>
      </c>
      <c r="P282" s="77">
        <v>2.400229E-12</v>
      </c>
      <c r="Q282" s="77">
        <v>2.4002300000000002E-12</v>
      </c>
      <c r="R282" s="77">
        <v>0</v>
      </c>
      <c r="S282" s="77">
        <v>0</v>
      </c>
      <c r="T282" s="77" t="s">
        <v>168</v>
      </c>
      <c r="U282" s="105">
        <v>0</v>
      </c>
      <c r="V282" s="105">
        <v>0</v>
      </c>
      <c r="W282" s="101">
        <v>0</v>
      </c>
    </row>
    <row r="283" spans="2:23" x14ac:dyDescent="0.35">
      <c r="B283" s="55" t="s">
        <v>128</v>
      </c>
      <c r="C283" s="76" t="s">
        <v>151</v>
      </c>
      <c r="D283" s="55" t="s">
        <v>66</v>
      </c>
      <c r="E283" s="55" t="s">
        <v>187</v>
      </c>
      <c r="F283" s="70">
        <v>57.27</v>
      </c>
      <c r="G283" s="77">
        <v>53050</v>
      </c>
      <c r="H283" s="77">
        <v>57.18</v>
      </c>
      <c r="I283" s="77">
        <v>1</v>
      </c>
      <c r="J283" s="77">
        <v>-84.2297576871552</v>
      </c>
      <c r="K283" s="77">
        <v>6.6689729552346699E-2</v>
      </c>
      <c r="L283" s="77">
        <v>-96.587890781714606</v>
      </c>
      <c r="M283" s="77">
        <v>8.7694674069208001E-2</v>
      </c>
      <c r="N283" s="77">
        <v>12.358133094559401</v>
      </c>
      <c r="O283" s="77">
        <v>-2.1004944516861399E-2</v>
      </c>
      <c r="P283" s="77">
        <v>-1.8391930098393701</v>
      </c>
      <c r="Q283" s="77">
        <v>-1.8391930098393701</v>
      </c>
      <c r="R283" s="77">
        <v>0</v>
      </c>
      <c r="S283" s="77">
        <v>3.1796730717955001E-5</v>
      </c>
      <c r="T283" s="77" t="s">
        <v>167</v>
      </c>
      <c r="U283" s="105">
        <v>-8.9775971467002197E-2</v>
      </c>
      <c r="V283" s="105">
        <v>-2.7583468358374601E-2</v>
      </c>
      <c r="W283" s="101">
        <v>-6.2191686983295198E-2</v>
      </c>
    </row>
    <row r="284" spans="2:23" x14ac:dyDescent="0.35">
      <c r="B284" s="55" t="s">
        <v>128</v>
      </c>
      <c r="C284" s="76" t="s">
        <v>151</v>
      </c>
      <c r="D284" s="55" t="s">
        <v>66</v>
      </c>
      <c r="E284" s="55" t="s">
        <v>187</v>
      </c>
      <c r="F284" s="70">
        <v>57.27</v>
      </c>
      <c r="G284" s="77">
        <v>53050</v>
      </c>
      <c r="H284" s="77">
        <v>57.18</v>
      </c>
      <c r="I284" s="77">
        <v>2</v>
      </c>
      <c r="J284" s="77">
        <v>-74.493918795119498</v>
      </c>
      <c r="K284" s="77">
        <v>4.7169423468357799E-2</v>
      </c>
      <c r="L284" s="77">
        <v>-85.423616190482903</v>
      </c>
      <c r="M284" s="77">
        <v>6.2026150726000998E-2</v>
      </c>
      <c r="N284" s="77">
        <v>10.9296973953634</v>
      </c>
      <c r="O284" s="77">
        <v>-1.48567272576432E-2</v>
      </c>
      <c r="P284" s="77">
        <v>-1.6266067775286699</v>
      </c>
      <c r="Q284" s="77">
        <v>-1.6266067775286599</v>
      </c>
      <c r="R284" s="77">
        <v>0</v>
      </c>
      <c r="S284" s="77">
        <v>2.2489721673969002E-5</v>
      </c>
      <c r="T284" s="77" t="s">
        <v>167</v>
      </c>
      <c r="U284" s="105">
        <v>0.133496548264114</v>
      </c>
      <c r="V284" s="105">
        <v>-4.1016518727941501E-2</v>
      </c>
      <c r="W284" s="101">
        <v>0.17451535705159199</v>
      </c>
    </row>
    <row r="285" spans="2:23" x14ac:dyDescent="0.35">
      <c r="B285" s="55" t="s">
        <v>128</v>
      </c>
      <c r="C285" s="76" t="s">
        <v>151</v>
      </c>
      <c r="D285" s="55" t="s">
        <v>66</v>
      </c>
      <c r="E285" s="55" t="s">
        <v>187</v>
      </c>
      <c r="F285" s="70">
        <v>57.27</v>
      </c>
      <c r="G285" s="77">
        <v>53100</v>
      </c>
      <c r="H285" s="77">
        <v>57.27</v>
      </c>
      <c r="I285" s="77">
        <v>2</v>
      </c>
      <c r="J285" s="77">
        <v>6.6662429999999998E-12</v>
      </c>
      <c r="K285" s="77">
        <v>0</v>
      </c>
      <c r="L285" s="77">
        <v>-5.992422E-12</v>
      </c>
      <c r="M285" s="77">
        <v>0</v>
      </c>
      <c r="N285" s="77">
        <v>1.2658665E-11</v>
      </c>
      <c r="O285" s="77">
        <v>0</v>
      </c>
      <c r="P285" s="77">
        <v>2.4631340000000001E-12</v>
      </c>
      <c r="Q285" s="77">
        <v>2.4631360000000001E-12</v>
      </c>
      <c r="R285" s="77">
        <v>0</v>
      </c>
      <c r="S285" s="77">
        <v>0</v>
      </c>
      <c r="T285" s="77" t="s">
        <v>168</v>
      </c>
      <c r="U285" s="105">
        <v>0</v>
      </c>
      <c r="V285" s="105">
        <v>0</v>
      </c>
      <c r="W285" s="101">
        <v>0</v>
      </c>
    </row>
    <row r="286" spans="2:23" x14ac:dyDescent="0.35">
      <c r="B286" s="55" t="s">
        <v>128</v>
      </c>
      <c r="C286" s="76" t="s">
        <v>151</v>
      </c>
      <c r="D286" s="55" t="s">
        <v>66</v>
      </c>
      <c r="E286" s="55" t="s">
        <v>188</v>
      </c>
      <c r="F286" s="70">
        <v>57.29</v>
      </c>
      <c r="G286" s="77">
        <v>53000</v>
      </c>
      <c r="H286" s="77">
        <v>57.27</v>
      </c>
      <c r="I286" s="77">
        <v>1</v>
      </c>
      <c r="J286" s="77">
        <v>-18.2507001310519</v>
      </c>
      <c r="K286" s="77">
        <v>0</v>
      </c>
      <c r="L286" s="77">
        <v>-37.079932034981198</v>
      </c>
      <c r="M286" s="77">
        <v>0</v>
      </c>
      <c r="N286" s="77">
        <v>18.829231903929301</v>
      </c>
      <c r="O286" s="77">
        <v>0</v>
      </c>
      <c r="P286" s="77">
        <v>4.5090046292924102</v>
      </c>
      <c r="Q286" s="77">
        <v>4.5090046292924102</v>
      </c>
      <c r="R286" s="77">
        <v>0</v>
      </c>
      <c r="S286" s="77">
        <v>0</v>
      </c>
      <c r="T286" s="77" t="s">
        <v>167</v>
      </c>
      <c r="U286" s="105">
        <v>0.376584638078511</v>
      </c>
      <c r="V286" s="105">
        <v>-0.11570479582620299</v>
      </c>
      <c r="W286" s="101">
        <v>0.49229589400613799</v>
      </c>
    </row>
    <row r="287" spans="2:23" x14ac:dyDescent="0.35">
      <c r="B287" s="55" t="s">
        <v>128</v>
      </c>
      <c r="C287" s="76" t="s">
        <v>151</v>
      </c>
      <c r="D287" s="55" t="s">
        <v>66</v>
      </c>
      <c r="E287" s="55" t="s">
        <v>188</v>
      </c>
      <c r="F287" s="70">
        <v>57.29</v>
      </c>
      <c r="G287" s="77">
        <v>53000</v>
      </c>
      <c r="H287" s="77">
        <v>57.27</v>
      </c>
      <c r="I287" s="77">
        <v>2</v>
      </c>
      <c r="J287" s="77">
        <v>-16.121451782429201</v>
      </c>
      <c r="K287" s="77">
        <v>0</v>
      </c>
      <c r="L287" s="77">
        <v>-32.753939964233403</v>
      </c>
      <c r="M287" s="77">
        <v>0</v>
      </c>
      <c r="N287" s="77">
        <v>16.632488181804199</v>
      </c>
      <c r="O287" s="77">
        <v>0</v>
      </c>
      <c r="P287" s="77">
        <v>3.9829540892083402</v>
      </c>
      <c r="Q287" s="77">
        <v>3.9829540892083402</v>
      </c>
      <c r="R287" s="77">
        <v>0</v>
      </c>
      <c r="S287" s="77">
        <v>0</v>
      </c>
      <c r="T287" s="77" t="s">
        <v>167</v>
      </c>
      <c r="U287" s="105">
        <v>0.332649763636018</v>
      </c>
      <c r="V287" s="105">
        <v>-0.102205902979813</v>
      </c>
      <c r="W287" s="101">
        <v>0.43486137303875599</v>
      </c>
    </row>
    <row r="288" spans="2:23" x14ac:dyDescent="0.35">
      <c r="B288" s="55" t="s">
        <v>128</v>
      </c>
      <c r="C288" s="76" t="s">
        <v>151</v>
      </c>
      <c r="D288" s="55" t="s">
        <v>66</v>
      </c>
      <c r="E288" s="55" t="s">
        <v>188</v>
      </c>
      <c r="F288" s="70">
        <v>57.29</v>
      </c>
      <c r="G288" s="77">
        <v>53000</v>
      </c>
      <c r="H288" s="77">
        <v>57.27</v>
      </c>
      <c r="I288" s="77">
        <v>3</v>
      </c>
      <c r="J288" s="77">
        <v>-16.121451782429201</v>
      </c>
      <c r="K288" s="77">
        <v>0</v>
      </c>
      <c r="L288" s="77">
        <v>-32.753939964233403</v>
      </c>
      <c r="M288" s="77">
        <v>0</v>
      </c>
      <c r="N288" s="77">
        <v>16.632488181804199</v>
      </c>
      <c r="O288" s="77">
        <v>0</v>
      </c>
      <c r="P288" s="77">
        <v>3.9829540892083402</v>
      </c>
      <c r="Q288" s="77">
        <v>3.9829540892083402</v>
      </c>
      <c r="R288" s="77">
        <v>0</v>
      </c>
      <c r="S288" s="77">
        <v>0</v>
      </c>
      <c r="T288" s="77" t="s">
        <v>167</v>
      </c>
      <c r="U288" s="105">
        <v>0.332649763636018</v>
      </c>
      <c r="V288" s="105">
        <v>-0.102205902979813</v>
      </c>
      <c r="W288" s="101">
        <v>0.43486137303875599</v>
      </c>
    </row>
    <row r="289" spans="2:23" x14ac:dyDescent="0.35">
      <c r="B289" s="55" t="s">
        <v>128</v>
      </c>
      <c r="C289" s="76" t="s">
        <v>151</v>
      </c>
      <c r="D289" s="55" t="s">
        <v>66</v>
      </c>
      <c r="E289" s="55" t="s">
        <v>188</v>
      </c>
      <c r="F289" s="70">
        <v>57.29</v>
      </c>
      <c r="G289" s="77">
        <v>53000</v>
      </c>
      <c r="H289" s="77">
        <v>57.27</v>
      </c>
      <c r="I289" s="77">
        <v>4</v>
      </c>
      <c r="J289" s="77">
        <v>-17.694276346568799</v>
      </c>
      <c r="K289" s="77">
        <v>0</v>
      </c>
      <c r="L289" s="77">
        <v>-35.949446302207598</v>
      </c>
      <c r="M289" s="77">
        <v>0</v>
      </c>
      <c r="N289" s="77">
        <v>18.255169955638799</v>
      </c>
      <c r="O289" s="77">
        <v>0</v>
      </c>
      <c r="P289" s="77">
        <v>4.3715349759603699</v>
      </c>
      <c r="Q289" s="77">
        <v>4.3715349759603601</v>
      </c>
      <c r="R289" s="77">
        <v>0</v>
      </c>
      <c r="S289" s="77">
        <v>0</v>
      </c>
      <c r="T289" s="77" t="s">
        <v>167</v>
      </c>
      <c r="U289" s="105">
        <v>0.36510339911270401</v>
      </c>
      <c r="V289" s="105">
        <v>-0.1121772105876</v>
      </c>
      <c r="W289" s="101">
        <v>0.477286872847416</v>
      </c>
    </row>
    <row r="290" spans="2:23" x14ac:dyDescent="0.35">
      <c r="B290" s="55" t="s">
        <v>128</v>
      </c>
      <c r="C290" s="76" t="s">
        <v>151</v>
      </c>
      <c r="D290" s="55" t="s">
        <v>66</v>
      </c>
      <c r="E290" s="55" t="s">
        <v>188</v>
      </c>
      <c r="F290" s="70">
        <v>57.29</v>
      </c>
      <c r="G290" s="77">
        <v>53204</v>
      </c>
      <c r="H290" s="77">
        <v>57.28</v>
      </c>
      <c r="I290" s="77">
        <v>1</v>
      </c>
      <c r="J290" s="77">
        <v>7.6630922442121099</v>
      </c>
      <c r="K290" s="77">
        <v>7.5047971945942302E-3</v>
      </c>
      <c r="L290" s="77">
        <v>-4.5091612004292001</v>
      </c>
      <c r="M290" s="77">
        <v>2.5984979386800798E-3</v>
      </c>
      <c r="N290" s="77">
        <v>12.172253444641299</v>
      </c>
      <c r="O290" s="77">
        <v>4.90629925591414E-3</v>
      </c>
      <c r="P290" s="77">
        <v>3.9016526265134002</v>
      </c>
      <c r="Q290" s="77">
        <v>3.9016526265134002</v>
      </c>
      <c r="R290" s="77">
        <v>0</v>
      </c>
      <c r="S290" s="77">
        <v>1.9454857532577099E-3</v>
      </c>
      <c r="T290" s="77" t="s">
        <v>167</v>
      </c>
      <c r="U290" s="105">
        <v>0.40277988732143</v>
      </c>
      <c r="V290" s="105">
        <v>-0.12375322812746101</v>
      </c>
      <c r="W290" s="101">
        <v>0.52654002491534402</v>
      </c>
    </row>
    <row r="291" spans="2:23" x14ac:dyDescent="0.35">
      <c r="B291" s="55" t="s">
        <v>128</v>
      </c>
      <c r="C291" s="76" t="s">
        <v>151</v>
      </c>
      <c r="D291" s="55" t="s">
        <v>66</v>
      </c>
      <c r="E291" s="55" t="s">
        <v>188</v>
      </c>
      <c r="F291" s="70">
        <v>57.29</v>
      </c>
      <c r="G291" s="77">
        <v>53304</v>
      </c>
      <c r="H291" s="77">
        <v>57.52</v>
      </c>
      <c r="I291" s="77">
        <v>1</v>
      </c>
      <c r="J291" s="77">
        <v>27.036105564366899</v>
      </c>
      <c r="K291" s="77">
        <v>6.7759158078919496E-2</v>
      </c>
      <c r="L291" s="77">
        <v>19.258911842017401</v>
      </c>
      <c r="M291" s="77">
        <v>3.4382957030887999E-2</v>
      </c>
      <c r="N291" s="77">
        <v>7.7771937223494803</v>
      </c>
      <c r="O291" s="77">
        <v>3.3376201048031497E-2</v>
      </c>
      <c r="P291" s="77">
        <v>2.4925818089594798</v>
      </c>
      <c r="Q291" s="77">
        <v>2.4925818089594798</v>
      </c>
      <c r="R291" s="77">
        <v>0</v>
      </c>
      <c r="S291" s="77">
        <v>5.7594176969277605E-4</v>
      </c>
      <c r="T291" s="77" t="s">
        <v>167</v>
      </c>
      <c r="U291" s="105">
        <v>0.12720626502183699</v>
      </c>
      <c r="V291" s="105">
        <v>-3.90838431362064E-2</v>
      </c>
      <c r="W291" s="101">
        <v>0.16629229031124501</v>
      </c>
    </row>
    <row r="292" spans="2:23" x14ac:dyDescent="0.35">
      <c r="B292" s="55" t="s">
        <v>128</v>
      </c>
      <c r="C292" s="76" t="s">
        <v>151</v>
      </c>
      <c r="D292" s="55" t="s">
        <v>66</v>
      </c>
      <c r="E292" s="55" t="s">
        <v>188</v>
      </c>
      <c r="F292" s="70">
        <v>57.29</v>
      </c>
      <c r="G292" s="77">
        <v>53354</v>
      </c>
      <c r="H292" s="77">
        <v>57.34</v>
      </c>
      <c r="I292" s="77">
        <v>1</v>
      </c>
      <c r="J292" s="77">
        <v>12.6363098556147</v>
      </c>
      <c r="K292" s="77">
        <v>3.35320286210921E-3</v>
      </c>
      <c r="L292" s="77">
        <v>38.578836387333197</v>
      </c>
      <c r="M292" s="77">
        <v>3.1254858957013097E-2</v>
      </c>
      <c r="N292" s="77">
        <v>-25.942526531718499</v>
      </c>
      <c r="O292" s="77">
        <v>-2.7901656094903901E-2</v>
      </c>
      <c r="P292" s="77">
        <v>-6.9660579764530803</v>
      </c>
      <c r="Q292" s="77">
        <v>-6.9660579764530697</v>
      </c>
      <c r="R292" s="77">
        <v>0</v>
      </c>
      <c r="S292" s="77">
        <v>1.0190452383574201E-3</v>
      </c>
      <c r="T292" s="77" t="s">
        <v>168</v>
      </c>
      <c r="U292" s="105">
        <v>-0.30205709249338197</v>
      </c>
      <c r="V292" s="105">
        <v>-9.2806372541189702E-2</v>
      </c>
      <c r="W292" s="101">
        <v>-0.20924797404545301</v>
      </c>
    </row>
    <row r="293" spans="2:23" x14ac:dyDescent="0.35">
      <c r="B293" s="55" t="s">
        <v>128</v>
      </c>
      <c r="C293" s="76" t="s">
        <v>151</v>
      </c>
      <c r="D293" s="55" t="s">
        <v>66</v>
      </c>
      <c r="E293" s="55" t="s">
        <v>188</v>
      </c>
      <c r="F293" s="70">
        <v>57.29</v>
      </c>
      <c r="G293" s="77">
        <v>53454</v>
      </c>
      <c r="H293" s="77">
        <v>57.38</v>
      </c>
      <c r="I293" s="77">
        <v>1</v>
      </c>
      <c r="J293" s="77">
        <v>10.723983517288101</v>
      </c>
      <c r="K293" s="77">
        <v>7.8432606930723993E-3</v>
      </c>
      <c r="L293" s="77">
        <v>43.740545893941402</v>
      </c>
      <c r="M293" s="77">
        <v>0.13048265121781899</v>
      </c>
      <c r="N293" s="77">
        <v>-33.016562376653297</v>
      </c>
      <c r="O293" s="77">
        <v>-0.122639390524747</v>
      </c>
      <c r="P293" s="77">
        <v>-7.1664760355085804</v>
      </c>
      <c r="Q293" s="77">
        <v>-7.1664760355085697</v>
      </c>
      <c r="R293" s="77">
        <v>0</v>
      </c>
      <c r="S293" s="77">
        <v>3.5026414319447802E-3</v>
      </c>
      <c r="T293" s="77" t="s">
        <v>168</v>
      </c>
      <c r="U293" s="105">
        <v>-4.0600388418374598</v>
      </c>
      <c r="V293" s="105">
        <v>-1.24743794021497</v>
      </c>
      <c r="W293" s="101">
        <v>-2.8125639930767501</v>
      </c>
    </row>
    <row r="294" spans="2:23" x14ac:dyDescent="0.35">
      <c r="B294" s="55" t="s">
        <v>128</v>
      </c>
      <c r="C294" s="76" t="s">
        <v>151</v>
      </c>
      <c r="D294" s="55" t="s">
        <v>66</v>
      </c>
      <c r="E294" s="55" t="s">
        <v>188</v>
      </c>
      <c r="F294" s="70">
        <v>57.29</v>
      </c>
      <c r="G294" s="77">
        <v>53604</v>
      </c>
      <c r="H294" s="77">
        <v>57.42</v>
      </c>
      <c r="I294" s="77">
        <v>1</v>
      </c>
      <c r="J294" s="77">
        <v>21.233829575616401</v>
      </c>
      <c r="K294" s="77">
        <v>1.9613085052414998E-2</v>
      </c>
      <c r="L294" s="77">
        <v>33.415105920769903</v>
      </c>
      <c r="M294" s="77">
        <v>4.8570764710787799E-2</v>
      </c>
      <c r="N294" s="77">
        <v>-12.181276345153501</v>
      </c>
      <c r="O294" s="77">
        <v>-2.89576796583727E-2</v>
      </c>
      <c r="P294" s="77">
        <v>-3.5480307518702099</v>
      </c>
      <c r="Q294" s="77">
        <v>-3.5480307518702099</v>
      </c>
      <c r="R294" s="77">
        <v>0</v>
      </c>
      <c r="S294" s="77">
        <v>5.4760071640542704E-4</v>
      </c>
      <c r="T294" s="77" t="s">
        <v>168</v>
      </c>
      <c r="U294" s="105">
        <v>-7.7301791935987005E-2</v>
      </c>
      <c r="V294" s="105">
        <v>-2.37508043307075E-2</v>
      </c>
      <c r="W294" s="101">
        <v>-5.3550284878819299E-2</v>
      </c>
    </row>
    <row r="295" spans="2:23" x14ac:dyDescent="0.35">
      <c r="B295" s="55" t="s">
        <v>128</v>
      </c>
      <c r="C295" s="76" t="s">
        <v>151</v>
      </c>
      <c r="D295" s="55" t="s">
        <v>66</v>
      </c>
      <c r="E295" s="55" t="s">
        <v>188</v>
      </c>
      <c r="F295" s="70">
        <v>57.29</v>
      </c>
      <c r="G295" s="77">
        <v>53654</v>
      </c>
      <c r="H295" s="77">
        <v>57.28</v>
      </c>
      <c r="I295" s="77">
        <v>1</v>
      </c>
      <c r="J295" s="77">
        <v>-11.161515335822299</v>
      </c>
      <c r="K295" s="77">
        <v>6.07573853734188E-3</v>
      </c>
      <c r="L295" s="77">
        <v>7.9278419433254204</v>
      </c>
      <c r="M295" s="77">
        <v>3.0652275601271099E-3</v>
      </c>
      <c r="N295" s="77">
        <v>-19.089357279147698</v>
      </c>
      <c r="O295" s="77">
        <v>3.0105109772147701E-3</v>
      </c>
      <c r="P295" s="77">
        <v>-5.5601174553119002</v>
      </c>
      <c r="Q295" s="77">
        <v>-5.5601174553118904</v>
      </c>
      <c r="R295" s="77">
        <v>0</v>
      </c>
      <c r="S295" s="77">
        <v>1.50771997131946E-3</v>
      </c>
      <c r="T295" s="77" t="s">
        <v>168</v>
      </c>
      <c r="U295" s="105">
        <v>-1.8436451461691001E-2</v>
      </c>
      <c r="V295" s="105">
        <v>-5.66455887053453E-3</v>
      </c>
      <c r="W295" s="101">
        <v>-1.27717249911313E-2</v>
      </c>
    </row>
    <row r="296" spans="2:23" x14ac:dyDescent="0.35">
      <c r="B296" s="55" t="s">
        <v>128</v>
      </c>
      <c r="C296" s="76" t="s">
        <v>151</v>
      </c>
      <c r="D296" s="55" t="s">
        <v>66</v>
      </c>
      <c r="E296" s="55" t="s">
        <v>189</v>
      </c>
      <c r="F296" s="70">
        <v>57.18</v>
      </c>
      <c r="G296" s="77">
        <v>53150</v>
      </c>
      <c r="H296" s="77">
        <v>57.09</v>
      </c>
      <c r="I296" s="77">
        <v>1</v>
      </c>
      <c r="J296" s="77">
        <v>-18.2591379846994</v>
      </c>
      <c r="K296" s="77">
        <v>9.1217178416758294E-3</v>
      </c>
      <c r="L296" s="77">
        <v>17.372123081234701</v>
      </c>
      <c r="M296" s="77">
        <v>8.2569924671641402E-3</v>
      </c>
      <c r="N296" s="77">
        <v>-35.631261065934098</v>
      </c>
      <c r="O296" s="77">
        <v>8.6472537451168804E-4</v>
      </c>
      <c r="P296" s="77">
        <v>-17.403020436359</v>
      </c>
      <c r="Q296" s="77">
        <v>-17.403020436358901</v>
      </c>
      <c r="R296" s="77">
        <v>0</v>
      </c>
      <c r="S296" s="77">
        <v>8.2863896916358804E-3</v>
      </c>
      <c r="T296" s="77" t="s">
        <v>168</v>
      </c>
      <c r="U296" s="105">
        <v>-3.1574074116611999</v>
      </c>
      <c r="V296" s="105">
        <v>-0.97010643283393105</v>
      </c>
      <c r="W296" s="101">
        <v>-2.1872722758220999</v>
      </c>
    </row>
    <row r="297" spans="2:23" x14ac:dyDescent="0.35">
      <c r="B297" s="55" t="s">
        <v>128</v>
      </c>
      <c r="C297" s="76" t="s">
        <v>151</v>
      </c>
      <c r="D297" s="55" t="s">
        <v>66</v>
      </c>
      <c r="E297" s="55" t="s">
        <v>189</v>
      </c>
      <c r="F297" s="70">
        <v>57.18</v>
      </c>
      <c r="G297" s="77">
        <v>53150</v>
      </c>
      <c r="H297" s="77">
        <v>57.09</v>
      </c>
      <c r="I297" s="77">
        <v>2</v>
      </c>
      <c r="J297" s="77">
        <v>-18.205526865471501</v>
      </c>
      <c r="K297" s="77">
        <v>9.0781746994291999E-3</v>
      </c>
      <c r="L297" s="77">
        <v>17.321116349014499</v>
      </c>
      <c r="M297" s="77">
        <v>8.2175771504692796E-3</v>
      </c>
      <c r="N297" s="77">
        <v>-35.526643214486</v>
      </c>
      <c r="O297" s="77">
        <v>8.6059754895991198E-4</v>
      </c>
      <c r="P297" s="77">
        <v>-17.3519229856288</v>
      </c>
      <c r="Q297" s="77">
        <v>-17.351922985628701</v>
      </c>
      <c r="R297" s="77">
        <v>0</v>
      </c>
      <c r="S297" s="77">
        <v>8.2468340452848902E-3</v>
      </c>
      <c r="T297" s="77" t="s">
        <v>168</v>
      </c>
      <c r="U297" s="105">
        <v>-3.1482276483437799</v>
      </c>
      <c r="V297" s="105">
        <v>-0.96728597088998403</v>
      </c>
      <c r="W297" s="101">
        <v>-2.1809130578989802</v>
      </c>
    </row>
    <row r="298" spans="2:23" x14ac:dyDescent="0.35">
      <c r="B298" s="55" t="s">
        <v>128</v>
      </c>
      <c r="C298" s="76" t="s">
        <v>151</v>
      </c>
      <c r="D298" s="55" t="s">
        <v>66</v>
      </c>
      <c r="E298" s="55" t="s">
        <v>189</v>
      </c>
      <c r="F298" s="70">
        <v>57.18</v>
      </c>
      <c r="G298" s="77">
        <v>53900</v>
      </c>
      <c r="H298" s="77">
        <v>57.14</v>
      </c>
      <c r="I298" s="77">
        <v>1</v>
      </c>
      <c r="J298" s="77">
        <v>-0.75915566270345602</v>
      </c>
      <c r="K298" s="77">
        <v>2.7086914050091999E-5</v>
      </c>
      <c r="L298" s="77">
        <v>10.503452623782501</v>
      </c>
      <c r="M298" s="77">
        <v>5.1851582999419997E-3</v>
      </c>
      <c r="N298" s="77">
        <v>-11.2626082864859</v>
      </c>
      <c r="O298" s="77">
        <v>-5.1580713858919098E-3</v>
      </c>
      <c r="P298" s="77">
        <v>-10.2448581278136</v>
      </c>
      <c r="Q298" s="77">
        <v>-10.2448581278136</v>
      </c>
      <c r="R298" s="77">
        <v>0</v>
      </c>
      <c r="S298" s="77">
        <v>4.9329845487743502E-3</v>
      </c>
      <c r="T298" s="77" t="s">
        <v>167</v>
      </c>
      <c r="U298" s="105">
        <v>-0.74533969187700799</v>
      </c>
      <c r="V298" s="105">
        <v>-0.22900396922673999</v>
      </c>
      <c r="W298" s="101">
        <v>-0.51632894699979204</v>
      </c>
    </row>
    <row r="299" spans="2:23" x14ac:dyDescent="0.35">
      <c r="B299" s="55" t="s">
        <v>128</v>
      </c>
      <c r="C299" s="76" t="s">
        <v>151</v>
      </c>
      <c r="D299" s="55" t="s">
        <v>66</v>
      </c>
      <c r="E299" s="55" t="s">
        <v>189</v>
      </c>
      <c r="F299" s="70">
        <v>57.18</v>
      </c>
      <c r="G299" s="77">
        <v>53900</v>
      </c>
      <c r="H299" s="77">
        <v>57.14</v>
      </c>
      <c r="I299" s="77">
        <v>2</v>
      </c>
      <c r="J299" s="77">
        <v>-0.75823643766457505</v>
      </c>
      <c r="K299" s="77">
        <v>2.6940868134549998E-5</v>
      </c>
      <c r="L299" s="77">
        <v>10.4907344987346</v>
      </c>
      <c r="M299" s="77">
        <v>5.1572012137330097E-3</v>
      </c>
      <c r="N299" s="77">
        <v>-11.2489709363992</v>
      </c>
      <c r="O299" s="77">
        <v>-5.1302603455984598E-3</v>
      </c>
      <c r="P299" s="77">
        <v>-10.23245312239</v>
      </c>
      <c r="Q299" s="77">
        <v>-10.23245312239</v>
      </c>
      <c r="R299" s="77">
        <v>0</v>
      </c>
      <c r="S299" s="77">
        <v>4.90638712082349E-3</v>
      </c>
      <c r="T299" s="77" t="s">
        <v>167</v>
      </c>
      <c r="U299" s="105">
        <v>-0.74320451881036598</v>
      </c>
      <c r="V299" s="105">
        <v>-0.22834794203192399</v>
      </c>
      <c r="W299" s="101">
        <v>-0.51484982053815698</v>
      </c>
    </row>
    <row r="300" spans="2:23" x14ac:dyDescent="0.35">
      <c r="B300" s="55" t="s">
        <v>128</v>
      </c>
      <c r="C300" s="76" t="s">
        <v>151</v>
      </c>
      <c r="D300" s="55" t="s">
        <v>66</v>
      </c>
      <c r="E300" s="55" t="s">
        <v>190</v>
      </c>
      <c r="F300" s="70">
        <v>57.09</v>
      </c>
      <c r="G300" s="77">
        <v>53550</v>
      </c>
      <c r="H300" s="77">
        <v>57.06</v>
      </c>
      <c r="I300" s="77">
        <v>1</v>
      </c>
      <c r="J300" s="77">
        <v>3.0955409026618699</v>
      </c>
      <c r="K300" s="77">
        <v>2.3572638760929599E-4</v>
      </c>
      <c r="L300" s="77">
        <v>18.4239208225111</v>
      </c>
      <c r="M300" s="77">
        <v>8.3502451184642498E-3</v>
      </c>
      <c r="N300" s="77">
        <v>-15.328379919849199</v>
      </c>
      <c r="O300" s="77">
        <v>-8.1145187308549506E-3</v>
      </c>
      <c r="P300" s="77">
        <v>-14.0295639105417</v>
      </c>
      <c r="Q300" s="77">
        <v>-14.029563910541601</v>
      </c>
      <c r="R300" s="77">
        <v>0</v>
      </c>
      <c r="S300" s="77">
        <v>4.8419851225913598E-3</v>
      </c>
      <c r="T300" s="77" t="s">
        <v>167</v>
      </c>
      <c r="U300" s="105">
        <v>-0.92298755415903899</v>
      </c>
      <c r="V300" s="105">
        <v>-0.28358588138115598</v>
      </c>
      <c r="W300" s="101">
        <v>-0.639393282186144</v>
      </c>
    </row>
    <row r="301" spans="2:23" x14ac:dyDescent="0.35">
      <c r="B301" s="55" t="s">
        <v>128</v>
      </c>
      <c r="C301" s="76" t="s">
        <v>151</v>
      </c>
      <c r="D301" s="55" t="s">
        <v>66</v>
      </c>
      <c r="E301" s="55" t="s">
        <v>190</v>
      </c>
      <c r="F301" s="70">
        <v>57.09</v>
      </c>
      <c r="G301" s="77">
        <v>54200</v>
      </c>
      <c r="H301" s="77">
        <v>57.09</v>
      </c>
      <c r="I301" s="77">
        <v>1</v>
      </c>
      <c r="J301" s="77">
        <v>13.941830712468001</v>
      </c>
      <c r="K301" s="77">
        <v>1.28287264785976E-3</v>
      </c>
      <c r="L301" s="77">
        <v>29.522406478174101</v>
      </c>
      <c r="M301" s="77">
        <v>5.7523783961327297E-3</v>
      </c>
      <c r="N301" s="77">
        <v>-15.580575765706101</v>
      </c>
      <c r="O301" s="77">
        <v>-4.46950574827297E-3</v>
      </c>
      <c r="P301" s="77">
        <v>-14.257627088952299</v>
      </c>
      <c r="Q301" s="77">
        <v>-14.2576270889522</v>
      </c>
      <c r="R301" s="77">
        <v>0</v>
      </c>
      <c r="S301" s="77">
        <v>1.3416475393703299E-3</v>
      </c>
      <c r="T301" s="77" t="s">
        <v>167</v>
      </c>
      <c r="U301" s="105">
        <v>-0.25516408316890299</v>
      </c>
      <c r="V301" s="105">
        <v>-7.8398599305272904E-2</v>
      </c>
      <c r="W301" s="101">
        <v>-0.17676316424660199</v>
      </c>
    </row>
    <row r="302" spans="2:23" x14ac:dyDescent="0.35">
      <c r="B302" s="55" t="s">
        <v>128</v>
      </c>
      <c r="C302" s="76" t="s">
        <v>151</v>
      </c>
      <c r="D302" s="55" t="s">
        <v>66</v>
      </c>
      <c r="E302" s="55" t="s">
        <v>191</v>
      </c>
      <c r="F302" s="70">
        <v>57.12</v>
      </c>
      <c r="G302" s="77">
        <v>53150</v>
      </c>
      <c r="H302" s="77">
        <v>57.09</v>
      </c>
      <c r="I302" s="77">
        <v>1</v>
      </c>
      <c r="J302" s="77">
        <v>-16.706882595124799</v>
      </c>
      <c r="K302" s="77">
        <v>0</v>
      </c>
      <c r="L302" s="77">
        <v>-37.756134359985801</v>
      </c>
      <c r="M302" s="77">
        <v>0</v>
      </c>
      <c r="N302" s="77">
        <v>21.049251764861001</v>
      </c>
      <c r="O302" s="77">
        <v>0</v>
      </c>
      <c r="P302" s="77">
        <v>2.54228244186061</v>
      </c>
      <c r="Q302" s="77">
        <v>2.54228244186061</v>
      </c>
      <c r="R302" s="77">
        <v>0</v>
      </c>
      <c r="S302" s="77">
        <v>0</v>
      </c>
      <c r="T302" s="77" t="s">
        <v>168</v>
      </c>
      <c r="U302" s="105">
        <v>0.63147755294570396</v>
      </c>
      <c r="V302" s="105">
        <v>-0.19402007927147699</v>
      </c>
      <c r="W302" s="101">
        <v>0.82550846486574603</v>
      </c>
    </row>
    <row r="303" spans="2:23" x14ac:dyDescent="0.35">
      <c r="B303" s="55" t="s">
        <v>128</v>
      </c>
      <c r="C303" s="76" t="s">
        <v>151</v>
      </c>
      <c r="D303" s="55" t="s">
        <v>66</v>
      </c>
      <c r="E303" s="55" t="s">
        <v>191</v>
      </c>
      <c r="F303" s="70">
        <v>57.12</v>
      </c>
      <c r="G303" s="77">
        <v>53150</v>
      </c>
      <c r="H303" s="77">
        <v>57.09</v>
      </c>
      <c r="I303" s="77">
        <v>2</v>
      </c>
      <c r="J303" s="77">
        <v>-14.027257074288601</v>
      </c>
      <c r="K303" s="77">
        <v>0</v>
      </c>
      <c r="L303" s="77">
        <v>-31.700408486347701</v>
      </c>
      <c r="M303" s="77">
        <v>0</v>
      </c>
      <c r="N303" s="77">
        <v>17.673151412059099</v>
      </c>
      <c r="O303" s="77">
        <v>0</v>
      </c>
      <c r="P303" s="77">
        <v>2.1345244490935902</v>
      </c>
      <c r="Q303" s="77">
        <v>2.1345244490935902</v>
      </c>
      <c r="R303" s="77">
        <v>0</v>
      </c>
      <c r="S303" s="77">
        <v>0</v>
      </c>
      <c r="T303" s="77" t="s">
        <v>168</v>
      </c>
      <c r="U303" s="105">
        <v>0.53019454236166597</v>
      </c>
      <c r="V303" s="105">
        <v>-0.16290109863518701</v>
      </c>
      <c r="W303" s="101">
        <v>0.69310473619132396</v>
      </c>
    </row>
    <row r="304" spans="2:23" x14ac:dyDescent="0.35">
      <c r="B304" s="55" t="s">
        <v>128</v>
      </c>
      <c r="C304" s="76" t="s">
        <v>151</v>
      </c>
      <c r="D304" s="55" t="s">
        <v>66</v>
      </c>
      <c r="E304" s="55" t="s">
        <v>191</v>
      </c>
      <c r="F304" s="70">
        <v>57.12</v>
      </c>
      <c r="G304" s="77">
        <v>53150</v>
      </c>
      <c r="H304" s="77">
        <v>57.09</v>
      </c>
      <c r="I304" s="77">
        <v>3</v>
      </c>
      <c r="J304" s="77">
        <v>-17.163043212056198</v>
      </c>
      <c r="K304" s="77">
        <v>0</v>
      </c>
      <c r="L304" s="77">
        <v>-38.7870185745927</v>
      </c>
      <c r="M304" s="77">
        <v>0</v>
      </c>
      <c r="N304" s="77">
        <v>21.623975362536498</v>
      </c>
      <c r="O304" s="77">
        <v>0</v>
      </c>
      <c r="P304" s="77">
        <v>2.6116962969285402</v>
      </c>
      <c r="Q304" s="77">
        <v>2.6116962969285402</v>
      </c>
      <c r="R304" s="77">
        <v>0</v>
      </c>
      <c r="S304" s="77">
        <v>0</v>
      </c>
      <c r="T304" s="77" t="s">
        <v>168</v>
      </c>
      <c r="U304" s="105">
        <v>0.64871926087596499</v>
      </c>
      <c r="V304" s="105">
        <v>-0.19931755583861699</v>
      </c>
      <c r="W304" s="101">
        <v>0.84804794513512005</v>
      </c>
    </row>
    <row r="305" spans="2:23" x14ac:dyDescent="0.35">
      <c r="B305" s="55" t="s">
        <v>128</v>
      </c>
      <c r="C305" s="76" t="s">
        <v>151</v>
      </c>
      <c r="D305" s="55" t="s">
        <v>66</v>
      </c>
      <c r="E305" s="55" t="s">
        <v>191</v>
      </c>
      <c r="F305" s="70">
        <v>57.12</v>
      </c>
      <c r="G305" s="77">
        <v>53654</v>
      </c>
      <c r="H305" s="77">
        <v>57.28</v>
      </c>
      <c r="I305" s="77">
        <v>1</v>
      </c>
      <c r="J305" s="77">
        <v>49.143202537332897</v>
      </c>
      <c r="K305" s="77">
        <v>7.5832706766635199E-2</v>
      </c>
      <c r="L305" s="77">
        <v>33.479465288761098</v>
      </c>
      <c r="M305" s="77">
        <v>3.5195462315070702E-2</v>
      </c>
      <c r="N305" s="77">
        <v>15.663737248571801</v>
      </c>
      <c r="O305" s="77">
        <v>4.0637244451564497E-2</v>
      </c>
      <c r="P305" s="77">
        <v>4.5540741035910104</v>
      </c>
      <c r="Q305" s="77">
        <v>4.5540741035910104</v>
      </c>
      <c r="R305" s="77">
        <v>0</v>
      </c>
      <c r="S305" s="77">
        <v>6.5122315554734598E-4</v>
      </c>
      <c r="T305" s="77" t="s">
        <v>168</v>
      </c>
      <c r="U305" s="105">
        <v>-0.181747577142059</v>
      </c>
      <c r="V305" s="105">
        <v>-5.5841540463328503E-2</v>
      </c>
      <c r="W305" s="101">
        <v>-0.12590438446824001</v>
      </c>
    </row>
    <row r="306" spans="2:23" x14ac:dyDescent="0.35">
      <c r="B306" s="55" t="s">
        <v>128</v>
      </c>
      <c r="C306" s="76" t="s">
        <v>151</v>
      </c>
      <c r="D306" s="55" t="s">
        <v>66</v>
      </c>
      <c r="E306" s="55" t="s">
        <v>191</v>
      </c>
      <c r="F306" s="70">
        <v>57.12</v>
      </c>
      <c r="G306" s="77">
        <v>53654</v>
      </c>
      <c r="H306" s="77">
        <v>57.28</v>
      </c>
      <c r="I306" s="77">
        <v>2</v>
      </c>
      <c r="J306" s="77">
        <v>49.143202537332897</v>
      </c>
      <c r="K306" s="77">
        <v>7.5832706766635199E-2</v>
      </c>
      <c r="L306" s="77">
        <v>33.479465288761098</v>
      </c>
      <c r="M306" s="77">
        <v>3.5195462315070702E-2</v>
      </c>
      <c r="N306" s="77">
        <v>15.663737248571801</v>
      </c>
      <c r="O306" s="77">
        <v>4.0637244451564497E-2</v>
      </c>
      <c r="P306" s="77">
        <v>4.5540741035910104</v>
      </c>
      <c r="Q306" s="77">
        <v>4.5540741035910104</v>
      </c>
      <c r="R306" s="77">
        <v>0</v>
      </c>
      <c r="S306" s="77">
        <v>6.5122315554734598E-4</v>
      </c>
      <c r="T306" s="77" t="s">
        <v>168</v>
      </c>
      <c r="U306" s="105">
        <v>-0.181747577142059</v>
      </c>
      <c r="V306" s="105">
        <v>-5.5841540463328503E-2</v>
      </c>
      <c r="W306" s="101">
        <v>-0.12590438446824001</v>
      </c>
    </row>
    <row r="307" spans="2:23" x14ac:dyDescent="0.35">
      <c r="B307" s="55" t="s">
        <v>128</v>
      </c>
      <c r="C307" s="76" t="s">
        <v>151</v>
      </c>
      <c r="D307" s="55" t="s">
        <v>66</v>
      </c>
      <c r="E307" s="55" t="s">
        <v>191</v>
      </c>
      <c r="F307" s="70">
        <v>57.12</v>
      </c>
      <c r="G307" s="77">
        <v>53704</v>
      </c>
      <c r="H307" s="77">
        <v>57.16</v>
      </c>
      <c r="I307" s="77">
        <v>1</v>
      </c>
      <c r="J307" s="77">
        <v>-1.7955189109365099</v>
      </c>
      <c r="K307" s="77">
        <v>1.3475852506838101E-4</v>
      </c>
      <c r="L307" s="77">
        <v>40.475515435474399</v>
      </c>
      <c r="M307" s="77">
        <v>6.84795752202743E-2</v>
      </c>
      <c r="N307" s="77">
        <v>-42.2710343464109</v>
      </c>
      <c r="O307" s="77">
        <v>-6.8344816695206007E-2</v>
      </c>
      <c r="P307" s="77">
        <v>-7.5565194601572898</v>
      </c>
      <c r="Q307" s="77">
        <v>-7.5565194601572898</v>
      </c>
      <c r="R307" s="77">
        <v>0</v>
      </c>
      <c r="S307" s="77">
        <v>2.3868212295025601E-3</v>
      </c>
      <c r="T307" s="77" t="s">
        <v>168</v>
      </c>
      <c r="U307" s="105">
        <v>-2.2143814521076601</v>
      </c>
      <c r="V307" s="105">
        <v>-0.68036379578508799</v>
      </c>
      <c r="W307" s="101">
        <v>-1.53399752607203</v>
      </c>
    </row>
    <row r="308" spans="2:23" x14ac:dyDescent="0.35">
      <c r="B308" s="55" t="s">
        <v>128</v>
      </c>
      <c r="C308" s="76" t="s">
        <v>151</v>
      </c>
      <c r="D308" s="55" t="s">
        <v>66</v>
      </c>
      <c r="E308" s="55" t="s">
        <v>191</v>
      </c>
      <c r="F308" s="70">
        <v>57.12</v>
      </c>
      <c r="G308" s="77">
        <v>58004</v>
      </c>
      <c r="H308" s="77">
        <v>56.19</v>
      </c>
      <c r="I308" s="77">
        <v>1</v>
      </c>
      <c r="J308" s="77">
        <v>-48.923071515797901</v>
      </c>
      <c r="K308" s="77">
        <v>0.50693629504114601</v>
      </c>
      <c r="L308" s="77">
        <v>0.73962222636241604</v>
      </c>
      <c r="M308" s="77">
        <v>1.15863291791065E-4</v>
      </c>
      <c r="N308" s="77">
        <v>-49.6626937421603</v>
      </c>
      <c r="O308" s="77">
        <v>0.50682043174935498</v>
      </c>
      <c r="P308" s="77">
        <v>-8.8401319349066192</v>
      </c>
      <c r="Q308" s="77">
        <v>-8.8401319349066192</v>
      </c>
      <c r="R308" s="77">
        <v>0</v>
      </c>
      <c r="S308" s="77">
        <v>1.6551732130304499E-2</v>
      </c>
      <c r="T308" s="77" t="s">
        <v>168</v>
      </c>
      <c r="U308" s="105">
        <v>-17.472393619449299</v>
      </c>
      <c r="V308" s="105">
        <v>-5.3683542341203401</v>
      </c>
      <c r="W308" s="101">
        <v>-12.1038805492527</v>
      </c>
    </row>
    <row r="309" spans="2:23" x14ac:dyDescent="0.35">
      <c r="B309" s="55" t="s">
        <v>128</v>
      </c>
      <c r="C309" s="76" t="s">
        <v>151</v>
      </c>
      <c r="D309" s="55" t="s">
        <v>66</v>
      </c>
      <c r="E309" s="55" t="s">
        <v>192</v>
      </c>
      <c r="F309" s="70">
        <v>56.96</v>
      </c>
      <c r="G309" s="77">
        <v>53050</v>
      </c>
      <c r="H309" s="77">
        <v>57.18</v>
      </c>
      <c r="I309" s="77">
        <v>1</v>
      </c>
      <c r="J309" s="77">
        <v>89.010684127159493</v>
      </c>
      <c r="K309" s="77">
        <v>0.190941935519717</v>
      </c>
      <c r="L309" s="77">
        <v>158.76418032398101</v>
      </c>
      <c r="M309" s="77">
        <v>0.60746616539008602</v>
      </c>
      <c r="N309" s="77">
        <v>-69.753496196821303</v>
      </c>
      <c r="O309" s="77">
        <v>-0.41652422987036902</v>
      </c>
      <c r="P309" s="77">
        <v>-30.816354078883599</v>
      </c>
      <c r="Q309" s="77">
        <v>-30.816354078883599</v>
      </c>
      <c r="R309" s="77">
        <v>0</v>
      </c>
      <c r="S309" s="77">
        <v>2.2886509057034501E-2</v>
      </c>
      <c r="T309" s="77" t="s">
        <v>167</v>
      </c>
      <c r="U309" s="105">
        <v>-8.42526863540132</v>
      </c>
      <c r="V309" s="105">
        <v>-2.5886451242782398</v>
      </c>
      <c r="W309" s="101">
        <v>-5.8365469196359197</v>
      </c>
    </row>
    <row r="310" spans="2:23" x14ac:dyDescent="0.35">
      <c r="B310" s="55" t="s">
        <v>128</v>
      </c>
      <c r="C310" s="76" t="s">
        <v>151</v>
      </c>
      <c r="D310" s="55" t="s">
        <v>66</v>
      </c>
      <c r="E310" s="55" t="s">
        <v>192</v>
      </c>
      <c r="F310" s="70">
        <v>56.96</v>
      </c>
      <c r="G310" s="77">
        <v>53204</v>
      </c>
      <c r="H310" s="77">
        <v>57.28</v>
      </c>
      <c r="I310" s="77">
        <v>1</v>
      </c>
      <c r="J310" s="77">
        <v>20.2409503330265</v>
      </c>
      <c r="K310" s="77">
        <v>0</v>
      </c>
      <c r="L310" s="77">
        <v>30.221117626655499</v>
      </c>
      <c r="M310" s="77">
        <v>0</v>
      </c>
      <c r="N310" s="77">
        <v>-9.9801672936290196</v>
      </c>
      <c r="O310" s="77">
        <v>0</v>
      </c>
      <c r="P310" s="77">
        <v>-3.1971172177366198</v>
      </c>
      <c r="Q310" s="77">
        <v>-3.1971172177366101</v>
      </c>
      <c r="R310" s="77">
        <v>0</v>
      </c>
      <c r="S310" s="77">
        <v>0</v>
      </c>
      <c r="T310" s="77" t="s">
        <v>168</v>
      </c>
      <c r="U310" s="105">
        <v>3.1936535339612799</v>
      </c>
      <c r="V310" s="105">
        <v>-0.981242973616957</v>
      </c>
      <c r="W310" s="101">
        <v>4.1749512929402997</v>
      </c>
    </row>
    <row r="311" spans="2:23" x14ac:dyDescent="0.35">
      <c r="B311" s="55" t="s">
        <v>128</v>
      </c>
      <c r="C311" s="76" t="s">
        <v>151</v>
      </c>
      <c r="D311" s="55" t="s">
        <v>66</v>
      </c>
      <c r="E311" s="55" t="s">
        <v>192</v>
      </c>
      <c r="F311" s="70">
        <v>56.96</v>
      </c>
      <c r="G311" s="77">
        <v>53204</v>
      </c>
      <c r="H311" s="77">
        <v>57.28</v>
      </c>
      <c r="I311" s="77">
        <v>2</v>
      </c>
      <c r="J311" s="77">
        <v>20.2409503330265</v>
      </c>
      <c r="K311" s="77">
        <v>0</v>
      </c>
      <c r="L311" s="77">
        <v>30.221117626655499</v>
      </c>
      <c r="M311" s="77">
        <v>0</v>
      </c>
      <c r="N311" s="77">
        <v>-9.9801672936290196</v>
      </c>
      <c r="O311" s="77">
        <v>0</v>
      </c>
      <c r="P311" s="77">
        <v>-3.1971172177366198</v>
      </c>
      <c r="Q311" s="77">
        <v>-3.1971172177366101</v>
      </c>
      <c r="R311" s="77">
        <v>0</v>
      </c>
      <c r="S311" s="77">
        <v>0</v>
      </c>
      <c r="T311" s="77" t="s">
        <v>168</v>
      </c>
      <c r="U311" s="105">
        <v>3.1936535339612799</v>
      </c>
      <c r="V311" s="105">
        <v>-0.981242973616957</v>
      </c>
      <c r="W311" s="101">
        <v>4.1749512929402997</v>
      </c>
    </row>
    <row r="312" spans="2:23" x14ac:dyDescent="0.35">
      <c r="B312" s="55" t="s">
        <v>128</v>
      </c>
      <c r="C312" s="76" t="s">
        <v>151</v>
      </c>
      <c r="D312" s="55" t="s">
        <v>66</v>
      </c>
      <c r="E312" s="55" t="s">
        <v>193</v>
      </c>
      <c r="F312" s="70">
        <v>57.28</v>
      </c>
      <c r="G312" s="77">
        <v>53254</v>
      </c>
      <c r="H312" s="77">
        <v>57.47</v>
      </c>
      <c r="I312" s="77">
        <v>1</v>
      </c>
      <c r="J312" s="77">
        <v>16.180919947514099</v>
      </c>
      <c r="K312" s="77">
        <v>2.7596056754664401E-2</v>
      </c>
      <c r="L312" s="77">
        <v>16.180919781985001</v>
      </c>
      <c r="M312" s="77">
        <v>2.7596056190055101E-2</v>
      </c>
      <c r="N312" s="77">
        <v>1.6552905990299999E-7</v>
      </c>
      <c r="O312" s="77">
        <v>5.64609346E-10</v>
      </c>
      <c r="P312" s="77">
        <v>-6.5994799999999999E-13</v>
      </c>
      <c r="Q312" s="77">
        <v>-6.5994600000000004E-13</v>
      </c>
      <c r="R312" s="77">
        <v>0</v>
      </c>
      <c r="S312" s="77">
        <v>0</v>
      </c>
      <c r="T312" s="77" t="s">
        <v>168</v>
      </c>
      <c r="U312" s="105">
        <v>9.4393982200000006E-10</v>
      </c>
      <c r="V312" s="105">
        <v>0</v>
      </c>
      <c r="W312" s="101">
        <v>9.4395220891000007E-10</v>
      </c>
    </row>
    <row r="313" spans="2:23" x14ac:dyDescent="0.35">
      <c r="B313" s="55" t="s">
        <v>128</v>
      </c>
      <c r="C313" s="76" t="s">
        <v>151</v>
      </c>
      <c r="D313" s="55" t="s">
        <v>66</v>
      </c>
      <c r="E313" s="55" t="s">
        <v>193</v>
      </c>
      <c r="F313" s="70">
        <v>57.28</v>
      </c>
      <c r="G313" s="77">
        <v>53304</v>
      </c>
      <c r="H313" s="77">
        <v>57.52</v>
      </c>
      <c r="I313" s="77">
        <v>1</v>
      </c>
      <c r="J313" s="77">
        <v>13.446545305067399</v>
      </c>
      <c r="K313" s="77">
        <v>2.0142187283433002E-2</v>
      </c>
      <c r="L313" s="77">
        <v>21.222065632159499</v>
      </c>
      <c r="M313" s="77">
        <v>5.0171894164099201E-2</v>
      </c>
      <c r="N313" s="77">
        <v>-7.7755203270920701</v>
      </c>
      <c r="O313" s="77">
        <v>-3.0029706880666199E-2</v>
      </c>
      <c r="P313" s="77">
        <v>-2.4925818089602401</v>
      </c>
      <c r="Q313" s="77">
        <v>-2.4925818089602401</v>
      </c>
      <c r="R313" s="77">
        <v>0</v>
      </c>
      <c r="S313" s="77">
        <v>6.92124197883651E-4</v>
      </c>
      <c r="T313" s="77" t="s">
        <v>168</v>
      </c>
      <c r="U313" s="105">
        <v>0.142419703551873</v>
      </c>
      <c r="V313" s="105">
        <v>-4.3758138423220599E-2</v>
      </c>
      <c r="W313" s="101">
        <v>0.18618028510642901</v>
      </c>
    </row>
    <row r="314" spans="2:23" x14ac:dyDescent="0.35">
      <c r="B314" s="55" t="s">
        <v>128</v>
      </c>
      <c r="C314" s="76" t="s">
        <v>151</v>
      </c>
      <c r="D314" s="55" t="s">
        <v>66</v>
      </c>
      <c r="E314" s="55" t="s">
        <v>193</v>
      </c>
      <c r="F314" s="70">
        <v>57.28</v>
      </c>
      <c r="G314" s="77">
        <v>54104</v>
      </c>
      <c r="H314" s="77">
        <v>57.45</v>
      </c>
      <c r="I314" s="77">
        <v>1</v>
      </c>
      <c r="J314" s="77">
        <v>14.9626457089913</v>
      </c>
      <c r="K314" s="77">
        <v>2.2119419741344199E-2</v>
      </c>
      <c r="L314" s="77">
        <v>14.962645527662501</v>
      </c>
      <c r="M314" s="77">
        <v>2.21194192052242E-2</v>
      </c>
      <c r="N314" s="77">
        <v>1.8132874646200001E-7</v>
      </c>
      <c r="O314" s="77">
        <v>5.3611997699999999E-10</v>
      </c>
      <c r="P314" s="77">
        <v>-2.3135900000000001E-13</v>
      </c>
      <c r="Q314" s="77">
        <v>-2.3135900000000001E-13</v>
      </c>
      <c r="R314" s="77">
        <v>0</v>
      </c>
      <c r="S314" s="77">
        <v>0</v>
      </c>
      <c r="T314" s="77" t="s">
        <v>168</v>
      </c>
      <c r="U314" s="105">
        <v>-7.1364445E-11</v>
      </c>
      <c r="V314" s="105">
        <v>0</v>
      </c>
      <c r="W314" s="101">
        <v>-7.1363508520000005E-11</v>
      </c>
    </row>
    <row r="315" spans="2:23" x14ac:dyDescent="0.35">
      <c r="B315" s="55" t="s">
        <v>128</v>
      </c>
      <c r="C315" s="76" t="s">
        <v>151</v>
      </c>
      <c r="D315" s="55" t="s">
        <v>66</v>
      </c>
      <c r="E315" s="55" t="s">
        <v>194</v>
      </c>
      <c r="F315" s="70">
        <v>57.47</v>
      </c>
      <c r="G315" s="77">
        <v>54104</v>
      </c>
      <c r="H315" s="77">
        <v>57.45</v>
      </c>
      <c r="I315" s="77">
        <v>1</v>
      </c>
      <c r="J315" s="77">
        <v>-2.84183202368619</v>
      </c>
      <c r="K315" s="77">
        <v>7.0745841037431504E-4</v>
      </c>
      <c r="L315" s="77">
        <v>-2.8418320280597902</v>
      </c>
      <c r="M315" s="77">
        <v>7.0745841255188296E-4</v>
      </c>
      <c r="N315" s="77">
        <v>4.3736021750000001E-9</v>
      </c>
      <c r="O315" s="77">
        <v>-2.177568E-12</v>
      </c>
      <c r="P315" s="77">
        <v>5.4430300000000003E-13</v>
      </c>
      <c r="Q315" s="77">
        <v>5.4430499999999997E-13</v>
      </c>
      <c r="R315" s="77">
        <v>0</v>
      </c>
      <c r="S315" s="77">
        <v>0</v>
      </c>
      <c r="T315" s="77" t="s">
        <v>168</v>
      </c>
      <c r="U315" s="105">
        <v>-3.7651032000000002E-11</v>
      </c>
      <c r="V315" s="105">
        <v>0</v>
      </c>
      <c r="W315" s="101">
        <v>-3.7650537919999997E-11</v>
      </c>
    </row>
    <row r="316" spans="2:23" x14ac:dyDescent="0.35">
      <c r="B316" s="55" t="s">
        <v>128</v>
      </c>
      <c r="C316" s="76" t="s">
        <v>151</v>
      </c>
      <c r="D316" s="55" t="s">
        <v>66</v>
      </c>
      <c r="E316" s="55" t="s">
        <v>195</v>
      </c>
      <c r="F316" s="70">
        <v>57.34</v>
      </c>
      <c r="G316" s="77">
        <v>53404</v>
      </c>
      <c r="H316" s="77">
        <v>57.35</v>
      </c>
      <c r="I316" s="77">
        <v>1</v>
      </c>
      <c r="J316" s="77">
        <v>-6.4193698418013501</v>
      </c>
      <c r="K316" s="77">
        <v>4.0054476509185401E-3</v>
      </c>
      <c r="L316" s="77">
        <v>19.492742469329901</v>
      </c>
      <c r="M316" s="77">
        <v>3.6932793272430098E-2</v>
      </c>
      <c r="N316" s="77">
        <v>-25.912112311131299</v>
      </c>
      <c r="O316" s="77">
        <v>-3.2927345621511499E-2</v>
      </c>
      <c r="P316" s="77">
        <v>-6.9660579764541399</v>
      </c>
      <c r="Q316" s="77">
        <v>-6.9660579764541302</v>
      </c>
      <c r="R316" s="77">
        <v>0</v>
      </c>
      <c r="S316" s="77">
        <v>4.71672367468433E-3</v>
      </c>
      <c r="T316" s="77" t="s">
        <v>168</v>
      </c>
      <c r="U316" s="105">
        <v>-1.62909751155431</v>
      </c>
      <c r="V316" s="105">
        <v>-0.50053660159146096</v>
      </c>
      <c r="W316" s="101">
        <v>-1.1285461003459101</v>
      </c>
    </row>
    <row r="317" spans="2:23" x14ac:dyDescent="0.35">
      <c r="B317" s="55" t="s">
        <v>128</v>
      </c>
      <c r="C317" s="76" t="s">
        <v>151</v>
      </c>
      <c r="D317" s="55" t="s">
        <v>66</v>
      </c>
      <c r="E317" s="55" t="s">
        <v>196</v>
      </c>
      <c r="F317" s="70">
        <v>57.35</v>
      </c>
      <c r="G317" s="77">
        <v>53854</v>
      </c>
      <c r="H317" s="77">
        <v>56.41</v>
      </c>
      <c r="I317" s="77">
        <v>1</v>
      </c>
      <c r="J317" s="77">
        <v>-49.117121678057302</v>
      </c>
      <c r="K317" s="77">
        <v>0.47629822486763901</v>
      </c>
      <c r="L317" s="77">
        <v>-23.0357064271201</v>
      </c>
      <c r="M317" s="77">
        <v>0.10476499962886</v>
      </c>
      <c r="N317" s="77">
        <v>-26.081415250937201</v>
      </c>
      <c r="O317" s="77">
        <v>0.37153322523877902</v>
      </c>
      <c r="P317" s="77">
        <v>-6.9660579764536399</v>
      </c>
      <c r="Q317" s="77">
        <v>-6.9660579764536301</v>
      </c>
      <c r="R317" s="77">
        <v>0</v>
      </c>
      <c r="S317" s="77">
        <v>9.5804810194731992E-3</v>
      </c>
      <c r="T317" s="77" t="s">
        <v>168</v>
      </c>
      <c r="U317" s="105">
        <v>-3.3837204842993098</v>
      </c>
      <c r="V317" s="105">
        <v>-1.0396406230653701</v>
      </c>
      <c r="W317" s="101">
        <v>-2.3440491008872599</v>
      </c>
    </row>
    <row r="318" spans="2:23" x14ac:dyDescent="0.35">
      <c r="B318" s="55" t="s">
        <v>128</v>
      </c>
      <c r="C318" s="76" t="s">
        <v>151</v>
      </c>
      <c r="D318" s="55" t="s">
        <v>66</v>
      </c>
      <c r="E318" s="55" t="s">
        <v>197</v>
      </c>
      <c r="F318" s="70">
        <v>57.38</v>
      </c>
      <c r="G318" s="77">
        <v>53754</v>
      </c>
      <c r="H318" s="77">
        <v>56.53</v>
      </c>
      <c r="I318" s="77">
        <v>1</v>
      </c>
      <c r="J318" s="77">
        <v>-46.327497939052897</v>
      </c>
      <c r="K318" s="77">
        <v>0.34811965199051698</v>
      </c>
      <c r="L318" s="77">
        <v>-13.212352755787601</v>
      </c>
      <c r="M318" s="77">
        <v>2.8314648238694201E-2</v>
      </c>
      <c r="N318" s="77">
        <v>-33.115145183265398</v>
      </c>
      <c r="O318" s="77">
        <v>0.31980500375182302</v>
      </c>
      <c r="P318" s="77">
        <v>-7.1664760355080999</v>
      </c>
      <c r="Q318" s="77">
        <v>-7.1664760355080901</v>
      </c>
      <c r="R318" s="77">
        <v>0</v>
      </c>
      <c r="S318" s="77">
        <v>8.3303290360904197E-3</v>
      </c>
      <c r="T318" s="77" t="s">
        <v>168</v>
      </c>
      <c r="U318" s="105">
        <v>-9.9333794170905296</v>
      </c>
      <c r="V318" s="105">
        <v>-3.0520088211326701</v>
      </c>
      <c r="W318" s="101">
        <v>-6.8812802947063503</v>
      </c>
    </row>
    <row r="319" spans="2:23" x14ac:dyDescent="0.35">
      <c r="B319" s="55" t="s">
        <v>128</v>
      </c>
      <c r="C319" s="76" t="s">
        <v>151</v>
      </c>
      <c r="D319" s="55" t="s">
        <v>66</v>
      </c>
      <c r="E319" s="55" t="s">
        <v>198</v>
      </c>
      <c r="F319" s="70">
        <v>57.06</v>
      </c>
      <c r="G319" s="77">
        <v>54050</v>
      </c>
      <c r="H319" s="77">
        <v>56.95</v>
      </c>
      <c r="I319" s="77">
        <v>1</v>
      </c>
      <c r="J319" s="77">
        <v>-30.466178079924099</v>
      </c>
      <c r="K319" s="77">
        <v>1.3458726098565899E-2</v>
      </c>
      <c r="L319" s="77">
        <v>18.365592126883499</v>
      </c>
      <c r="M319" s="77">
        <v>4.89077712548014E-3</v>
      </c>
      <c r="N319" s="77">
        <v>-48.831770206807597</v>
      </c>
      <c r="O319" s="77">
        <v>8.5679489730857896E-3</v>
      </c>
      <c r="P319" s="77">
        <v>-36.501610596037899</v>
      </c>
      <c r="Q319" s="77">
        <v>-36.5016105960378</v>
      </c>
      <c r="R319" s="77">
        <v>0</v>
      </c>
      <c r="S319" s="77">
        <v>1.9319329853519401E-2</v>
      </c>
      <c r="T319" s="77" t="s">
        <v>167</v>
      </c>
      <c r="U319" s="105">
        <v>-4.8830787915380496</v>
      </c>
      <c r="V319" s="105">
        <v>-1.50031514153368</v>
      </c>
      <c r="W319" s="101">
        <v>-3.3827192594593498</v>
      </c>
    </row>
    <row r="320" spans="2:23" x14ac:dyDescent="0.35">
      <c r="B320" s="55" t="s">
        <v>128</v>
      </c>
      <c r="C320" s="76" t="s">
        <v>151</v>
      </c>
      <c r="D320" s="55" t="s">
        <v>66</v>
      </c>
      <c r="E320" s="55" t="s">
        <v>198</v>
      </c>
      <c r="F320" s="70">
        <v>57.06</v>
      </c>
      <c r="G320" s="77">
        <v>54850</v>
      </c>
      <c r="H320" s="77">
        <v>57.13</v>
      </c>
      <c r="I320" s="77">
        <v>1</v>
      </c>
      <c r="J320" s="77">
        <v>9.4804747209441693</v>
      </c>
      <c r="K320" s="77">
        <v>2.3458523643894399E-3</v>
      </c>
      <c r="L320" s="77">
        <v>-8.4479212115423898</v>
      </c>
      <c r="M320" s="77">
        <v>1.8626884299867701E-3</v>
      </c>
      <c r="N320" s="77">
        <v>17.928395932486598</v>
      </c>
      <c r="O320" s="77">
        <v>4.8316393440267502E-4</v>
      </c>
      <c r="P320" s="77">
        <v>8.2144195965450209</v>
      </c>
      <c r="Q320" s="77">
        <v>8.2144195965450209</v>
      </c>
      <c r="R320" s="77">
        <v>0</v>
      </c>
      <c r="S320" s="77">
        <v>1.7611415909414901E-3</v>
      </c>
      <c r="T320" s="77" t="s">
        <v>168</v>
      </c>
      <c r="U320" s="105">
        <v>-1.2274014704393399</v>
      </c>
      <c r="V320" s="105">
        <v>-0.37711638280996002</v>
      </c>
      <c r="W320" s="101">
        <v>-0.85027392970575699</v>
      </c>
    </row>
    <row r="321" spans="2:23" x14ac:dyDescent="0.35">
      <c r="B321" s="55" t="s">
        <v>128</v>
      </c>
      <c r="C321" s="76" t="s">
        <v>151</v>
      </c>
      <c r="D321" s="55" t="s">
        <v>66</v>
      </c>
      <c r="E321" s="55" t="s">
        <v>199</v>
      </c>
      <c r="F321" s="70">
        <v>57.42</v>
      </c>
      <c r="G321" s="77">
        <v>53654</v>
      </c>
      <c r="H321" s="77">
        <v>57.28</v>
      </c>
      <c r="I321" s="77">
        <v>1</v>
      </c>
      <c r="J321" s="77">
        <v>-36.564348064855402</v>
      </c>
      <c r="K321" s="77">
        <v>5.2542195891730398E-2</v>
      </c>
      <c r="L321" s="77">
        <v>-24.382961953162098</v>
      </c>
      <c r="M321" s="77">
        <v>2.33649831608474E-2</v>
      </c>
      <c r="N321" s="77">
        <v>-12.181386111693399</v>
      </c>
      <c r="O321" s="77">
        <v>2.9177212730883001E-2</v>
      </c>
      <c r="P321" s="77">
        <v>-3.5480307518701899</v>
      </c>
      <c r="Q321" s="77">
        <v>-3.5480307518701801</v>
      </c>
      <c r="R321" s="77">
        <v>0</v>
      </c>
      <c r="S321" s="77">
        <v>4.9472892309731001E-4</v>
      </c>
      <c r="T321" s="77" t="s">
        <v>168</v>
      </c>
      <c r="U321" s="105">
        <v>-3.2080905520940402E-2</v>
      </c>
      <c r="V321" s="105">
        <v>-9.8567871545686206E-3</v>
      </c>
      <c r="W321" s="101">
        <v>-2.2223826728874001E-2</v>
      </c>
    </row>
    <row r="322" spans="2:23" x14ac:dyDescent="0.35">
      <c r="B322" s="55" t="s">
        <v>128</v>
      </c>
      <c r="C322" s="76" t="s">
        <v>151</v>
      </c>
      <c r="D322" s="55" t="s">
        <v>66</v>
      </c>
      <c r="E322" s="55" t="s">
        <v>200</v>
      </c>
      <c r="F322" s="70">
        <v>57.16</v>
      </c>
      <c r="G322" s="77">
        <v>58004</v>
      </c>
      <c r="H322" s="77">
        <v>56.19</v>
      </c>
      <c r="I322" s="77">
        <v>1</v>
      </c>
      <c r="J322" s="77">
        <v>-49.940801611946597</v>
      </c>
      <c r="K322" s="77">
        <v>0.51403064348918803</v>
      </c>
      <c r="L322" s="77">
        <v>-7.4526479512673802</v>
      </c>
      <c r="M322" s="77">
        <v>1.1447198262167699E-2</v>
      </c>
      <c r="N322" s="77">
        <v>-42.488153660679203</v>
      </c>
      <c r="O322" s="77">
        <v>0.50258344522702003</v>
      </c>
      <c r="P322" s="77">
        <v>-7.5565194601580297</v>
      </c>
      <c r="Q322" s="77">
        <v>-7.5565194601580297</v>
      </c>
      <c r="R322" s="77">
        <v>0</v>
      </c>
      <c r="S322" s="77">
        <v>1.1768513287095101E-2</v>
      </c>
      <c r="T322" s="77" t="s">
        <v>168</v>
      </c>
      <c r="U322" s="105">
        <v>-12.7295922926173</v>
      </c>
      <c r="V322" s="105">
        <v>-3.9111390328700502</v>
      </c>
      <c r="W322" s="101">
        <v>-8.8183375389974206</v>
      </c>
    </row>
    <row r="323" spans="2:23" x14ac:dyDescent="0.35">
      <c r="B323" s="55" t="s">
        <v>128</v>
      </c>
      <c r="C323" s="76" t="s">
        <v>151</v>
      </c>
      <c r="D323" s="55" t="s">
        <v>66</v>
      </c>
      <c r="E323" s="55" t="s">
        <v>201</v>
      </c>
      <c r="F323" s="70">
        <v>56.53</v>
      </c>
      <c r="G323" s="77">
        <v>53854</v>
      </c>
      <c r="H323" s="77">
        <v>56.41</v>
      </c>
      <c r="I323" s="77">
        <v>1</v>
      </c>
      <c r="J323" s="77">
        <v>-32.519239151800498</v>
      </c>
      <c r="K323" s="77">
        <v>5.23462952930938E-2</v>
      </c>
      <c r="L323" s="77">
        <v>-46.267509444620501</v>
      </c>
      <c r="M323" s="77">
        <v>0.105963780295298</v>
      </c>
      <c r="N323" s="77">
        <v>13.748270292819999</v>
      </c>
      <c r="O323" s="77">
        <v>-5.3617485002204597E-2</v>
      </c>
      <c r="P323" s="77">
        <v>-5.49307765951938</v>
      </c>
      <c r="Q323" s="77">
        <v>-5.4930776595193702</v>
      </c>
      <c r="R323" s="77">
        <v>0</v>
      </c>
      <c r="S323" s="77">
        <v>1.4936081575887899E-3</v>
      </c>
      <c r="T323" s="77" t="s">
        <v>167</v>
      </c>
      <c r="U323" s="105">
        <v>-1.3779869429360301</v>
      </c>
      <c r="V323" s="105">
        <v>-0.42338343565237901</v>
      </c>
      <c r="W323" s="101">
        <v>-0.95459098043450297</v>
      </c>
    </row>
    <row r="324" spans="2:23" x14ac:dyDescent="0.35">
      <c r="B324" s="55" t="s">
        <v>128</v>
      </c>
      <c r="C324" s="76" t="s">
        <v>151</v>
      </c>
      <c r="D324" s="55" t="s">
        <v>66</v>
      </c>
      <c r="E324" s="55" t="s">
        <v>201</v>
      </c>
      <c r="F324" s="70">
        <v>56.53</v>
      </c>
      <c r="G324" s="77">
        <v>58104</v>
      </c>
      <c r="H324" s="77">
        <v>55.62</v>
      </c>
      <c r="I324" s="77">
        <v>1</v>
      </c>
      <c r="J324" s="77">
        <v>-49.748481577143203</v>
      </c>
      <c r="K324" s="77">
        <v>0.31777862622930703</v>
      </c>
      <c r="L324" s="77">
        <v>-2.59351447923251</v>
      </c>
      <c r="M324" s="77">
        <v>8.6365914825214398E-4</v>
      </c>
      <c r="N324" s="77">
        <v>-47.154967097910699</v>
      </c>
      <c r="O324" s="77">
        <v>0.31691496708105499</v>
      </c>
      <c r="P324" s="77">
        <v>-1.6733983759884401</v>
      </c>
      <c r="Q324" s="77">
        <v>-1.6733983759884301</v>
      </c>
      <c r="R324" s="77">
        <v>0</v>
      </c>
      <c r="S324" s="77">
        <v>3.5955365681927999E-4</v>
      </c>
      <c r="T324" s="77" t="s">
        <v>168</v>
      </c>
      <c r="U324" s="105">
        <v>-25.1400132800288</v>
      </c>
      <c r="V324" s="105">
        <v>-7.72421338925498</v>
      </c>
      <c r="W324" s="101">
        <v>-17.4155713507607</v>
      </c>
    </row>
    <row r="325" spans="2:23" x14ac:dyDescent="0.35">
      <c r="B325" s="55" t="s">
        <v>128</v>
      </c>
      <c r="C325" s="76" t="s">
        <v>151</v>
      </c>
      <c r="D325" s="55" t="s">
        <v>66</v>
      </c>
      <c r="E325" s="55" t="s">
        <v>202</v>
      </c>
      <c r="F325" s="70">
        <v>56.73</v>
      </c>
      <c r="G325" s="77">
        <v>54050</v>
      </c>
      <c r="H325" s="77">
        <v>56.95</v>
      </c>
      <c r="I325" s="77">
        <v>1</v>
      </c>
      <c r="J325" s="77">
        <v>69.775758311874199</v>
      </c>
      <c r="K325" s="77">
        <v>8.6175219129548397E-2</v>
      </c>
      <c r="L325" s="77">
        <v>1.5394476560908199</v>
      </c>
      <c r="M325" s="77">
        <v>4.194721381943E-5</v>
      </c>
      <c r="N325" s="77">
        <v>68.236310655783399</v>
      </c>
      <c r="O325" s="77">
        <v>8.6133271915728907E-2</v>
      </c>
      <c r="P325" s="77">
        <v>41.972286556304503</v>
      </c>
      <c r="Q325" s="77">
        <v>41.972286556304503</v>
      </c>
      <c r="R325" s="77">
        <v>0</v>
      </c>
      <c r="S325" s="77">
        <v>3.1181609246132402E-2</v>
      </c>
      <c r="T325" s="77" t="s">
        <v>167</v>
      </c>
      <c r="U325" s="105">
        <v>-10.1161731685827</v>
      </c>
      <c r="V325" s="105">
        <v>-3.1081717963475501</v>
      </c>
      <c r="W325" s="101">
        <v>-7.0079094092627203</v>
      </c>
    </row>
    <row r="326" spans="2:23" x14ac:dyDescent="0.35">
      <c r="B326" s="55" t="s">
        <v>128</v>
      </c>
      <c r="C326" s="76" t="s">
        <v>151</v>
      </c>
      <c r="D326" s="55" t="s">
        <v>66</v>
      </c>
      <c r="E326" s="55" t="s">
        <v>202</v>
      </c>
      <c r="F326" s="70">
        <v>56.73</v>
      </c>
      <c r="G326" s="77">
        <v>56000</v>
      </c>
      <c r="H326" s="77">
        <v>57.03</v>
      </c>
      <c r="I326" s="77">
        <v>1</v>
      </c>
      <c r="J326" s="77">
        <v>25.423601362424801</v>
      </c>
      <c r="K326" s="77">
        <v>6.2696872104842497E-2</v>
      </c>
      <c r="L326" s="77">
        <v>36.832164506656497</v>
      </c>
      <c r="M326" s="77">
        <v>0.131591009197804</v>
      </c>
      <c r="N326" s="77">
        <v>-11.408563144231699</v>
      </c>
      <c r="O326" s="77">
        <v>-6.8894137092961896E-2</v>
      </c>
      <c r="P326" s="77">
        <v>-23.951799862766801</v>
      </c>
      <c r="Q326" s="77">
        <v>-23.951799862766698</v>
      </c>
      <c r="R326" s="77">
        <v>0</v>
      </c>
      <c r="S326" s="77">
        <v>5.5647805516605302E-2</v>
      </c>
      <c r="T326" s="77" t="s">
        <v>167</v>
      </c>
      <c r="U326" s="105">
        <v>-0.49612957457812401</v>
      </c>
      <c r="V326" s="105">
        <v>-0.152434712745598</v>
      </c>
      <c r="W326" s="101">
        <v>-0.34369035167343298</v>
      </c>
    </row>
    <row r="327" spans="2:23" x14ac:dyDescent="0.35">
      <c r="B327" s="55" t="s">
        <v>128</v>
      </c>
      <c r="C327" s="76" t="s">
        <v>151</v>
      </c>
      <c r="D327" s="55" t="s">
        <v>66</v>
      </c>
      <c r="E327" s="55" t="s">
        <v>202</v>
      </c>
      <c r="F327" s="70">
        <v>56.73</v>
      </c>
      <c r="G327" s="77">
        <v>58450</v>
      </c>
      <c r="H327" s="77">
        <v>56.55</v>
      </c>
      <c r="I327" s="77">
        <v>1</v>
      </c>
      <c r="J327" s="77">
        <v>-73.919525010085493</v>
      </c>
      <c r="K327" s="77">
        <v>0.13977158022599201</v>
      </c>
      <c r="L327" s="77">
        <v>-63.893475905036297</v>
      </c>
      <c r="M327" s="77">
        <v>0.104427184813358</v>
      </c>
      <c r="N327" s="77">
        <v>-10.0260491050492</v>
      </c>
      <c r="O327" s="77">
        <v>3.5344395412633699E-2</v>
      </c>
      <c r="P327" s="77">
        <v>-28.549672100566401</v>
      </c>
      <c r="Q327" s="77">
        <v>-28.549672100566301</v>
      </c>
      <c r="R327" s="77">
        <v>0</v>
      </c>
      <c r="S327" s="77">
        <v>2.08498430169353E-2</v>
      </c>
      <c r="T327" s="77" t="s">
        <v>167</v>
      </c>
      <c r="U327" s="105">
        <v>0.197217717262722</v>
      </c>
      <c r="V327" s="105">
        <v>-6.0594706745408601E-2</v>
      </c>
      <c r="W327" s="101">
        <v>0.25781580716911801</v>
      </c>
    </row>
    <row r="328" spans="2:23" x14ac:dyDescent="0.35">
      <c r="B328" s="55" t="s">
        <v>128</v>
      </c>
      <c r="C328" s="76" t="s">
        <v>151</v>
      </c>
      <c r="D328" s="55" t="s">
        <v>66</v>
      </c>
      <c r="E328" s="55" t="s">
        <v>203</v>
      </c>
      <c r="F328" s="70">
        <v>56.41</v>
      </c>
      <c r="G328" s="77">
        <v>53850</v>
      </c>
      <c r="H328" s="77">
        <v>56.73</v>
      </c>
      <c r="I328" s="77">
        <v>1</v>
      </c>
      <c r="J328" s="77">
        <v>6.4667384827032999</v>
      </c>
      <c r="K328" s="77">
        <v>0</v>
      </c>
      <c r="L328" s="77">
        <v>-7.6679774446767999</v>
      </c>
      <c r="M328" s="77">
        <v>0</v>
      </c>
      <c r="N328" s="77">
        <v>14.1347159273801</v>
      </c>
      <c r="O328" s="77">
        <v>0</v>
      </c>
      <c r="P328" s="77">
        <v>-3.17816425880293</v>
      </c>
      <c r="Q328" s="77">
        <v>-3.17816425880293</v>
      </c>
      <c r="R328" s="77">
        <v>0</v>
      </c>
      <c r="S328" s="77">
        <v>0</v>
      </c>
      <c r="T328" s="77" t="s">
        <v>167</v>
      </c>
      <c r="U328" s="105">
        <v>-4.5231090967616296</v>
      </c>
      <c r="V328" s="105">
        <v>-1.3897152502310499</v>
      </c>
      <c r="W328" s="101">
        <v>-3.1333527283576998</v>
      </c>
    </row>
    <row r="329" spans="2:23" x14ac:dyDescent="0.35">
      <c r="B329" s="55" t="s">
        <v>128</v>
      </c>
      <c r="C329" s="76" t="s">
        <v>151</v>
      </c>
      <c r="D329" s="55" t="s">
        <v>66</v>
      </c>
      <c r="E329" s="55" t="s">
        <v>203</v>
      </c>
      <c r="F329" s="70">
        <v>56.41</v>
      </c>
      <c r="G329" s="77">
        <v>53850</v>
      </c>
      <c r="H329" s="77">
        <v>56.73</v>
      </c>
      <c r="I329" s="77">
        <v>2</v>
      </c>
      <c r="J329" s="77">
        <v>14.9574180172452</v>
      </c>
      <c r="K329" s="77">
        <v>0</v>
      </c>
      <c r="L329" s="77">
        <v>-17.735856227000301</v>
      </c>
      <c r="M329" s="77">
        <v>0</v>
      </c>
      <c r="N329" s="77">
        <v>32.693274244245501</v>
      </c>
      <c r="O329" s="77">
        <v>0</v>
      </c>
      <c r="P329" s="77">
        <v>-7.3510211482235501</v>
      </c>
      <c r="Q329" s="77">
        <v>-7.3510211482235501</v>
      </c>
      <c r="R329" s="77">
        <v>0</v>
      </c>
      <c r="S329" s="77">
        <v>0</v>
      </c>
      <c r="T329" s="77" t="s">
        <v>167</v>
      </c>
      <c r="U329" s="105">
        <v>-10.4618477581585</v>
      </c>
      <c r="V329" s="105">
        <v>-3.21437954824433</v>
      </c>
      <c r="W329" s="101">
        <v>-7.2473731045219996</v>
      </c>
    </row>
    <row r="330" spans="2:23" x14ac:dyDescent="0.35">
      <c r="B330" s="55" t="s">
        <v>128</v>
      </c>
      <c r="C330" s="76" t="s">
        <v>151</v>
      </c>
      <c r="D330" s="55" t="s">
        <v>66</v>
      </c>
      <c r="E330" s="55" t="s">
        <v>203</v>
      </c>
      <c r="F330" s="70">
        <v>56.41</v>
      </c>
      <c r="G330" s="77">
        <v>58004</v>
      </c>
      <c r="H330" s="77">
        <v>56.19</v>
      </c>
      <c r="I330" s="77">
        <v>1</v>
      </c>
      <c r="J330" s="77">
        <v>-38.017113667093298</v>
      </c>
      <c r="K330" s="77">
        <v>4.9140231673607503E-2</v>
      </c>
      <c r="L330" s="77">
        <v>21.319825337721401</v>
      </c>
      <c r="M330" s="77">
        <v>1.5454188382652299E-2</v>
      </c>
      <c r="N330" s="77">
        <v>-59.336939004814703</v>
      </c>
      <c r="O330" s="77">
        <v>3.3686043290955203E-2</v>
      </c>
      <c r="P330" s="77">
        <v>-1.9299502289475901</v>
      </c>
      <c r="Q330" s="77">
        <v>-1.9299502289475901</v>
      </c>
      <c r="R330" s="77">
        <v>0</v>
      </c>
      <c r="S330" s="77">
        <v>1.2664006813130501E-4</v>
      </c>
      <c r="T330" s="77" t="s">
        <v>167</v>
      </c>
      <c r="U330" s="105">
        <v>-11.157602343778301</v>
      </c>
      <c r="V330" s="105">
        <v>-3.4281486034162101</v>
      </c>
      <c r="W330" s="101">
        <v>-7.7293523100821897</v>
      </c>
    </row>
    <row r="331" spans="2:23" x14ac:dyDescent="0.35">
      <c r="B331" s="55" t="s">
        <v>128</v>
      </c>
      <c r="C331" s="76" t="s">
        <v>151</v>
      </c>
      <c r="D331" s="55" t="s">
        <v>66</v>
      </c>
      <c r="E331" s="55" t="s">
        <v>204</v>
      </c>
      <c r="F331" s="70">
        <v>57.14</v>
      </c>
      <c r="G331" s="77">
        <v>54000</v>
      </c>
      <c r="H331" s="77">
        <v>57.04</v>
      </c>
      <c r="I331" s="77">
        <v>1</v>
      </c>
      <c r="J331" s="77">
        <v>-7.1466649641300704</v>
      </c>
      <c r="K331" s="77">
        <v>3.0951340986371699E-3</v>
      </c>
      <c r="L331" s="77">
        <v>-2.5695482382908699</v>
      </c>
      <c r="M331" s="77">
        <v>4.0011623582356603E-4</v>
      </c>
      <c r="N331" s="77">
        <v>-4.5771167258391996</v>
      </c>
      <c r="O331" s="77">
        <v>2.6950178628136002E-3</v>
      </c>
      <c r="P331" s="77">
        <v>-12.2628916536571</v>
      </c>
      <c r="Q331" s="77">
        <v>-12.262891653657</v>
      </c>
      <c r="R331" s="77">
        <v>0</v>
      </c>
      <c r="S331" s="77">
        <v>9.1129378095855494E-3</v>
      </c>
      <c r="T331" s="77" t="s">
        <v>167</v>
      </c>
      <c r="U331" s="105">
        <v>-0.303853102795897</v>
      </c>
      <c r="V331" s="105">
        <v>-9.3358192728052999E-2</v>
      </c>
      <c r="W331" s="101">
        <v>-0.210492147834136</v>
      </c>
    </row>
    <row r="332" spans="2:23" x14ac:dyDescent="0.35">
      <c r="B332" s="55" t="s">
        <v>128</v>
      </c>
      <c r="C332" s="76" t="s">
        <v>151</v>
      </c>
      <c r="D332" s="55" t="s">
        <v>66</v>
      </c>
      <c r="E332" s="55" t="s">
        <v>204</v>
      </c>
      <c r="F332" s="70">
        <v>57.14</v>
      </c>
      <c r="G332" s="77">
        <v>54850</v>
      </c>
      <c r="H332" s="77">
        <v>57.13</v>
      </c>
      <c r="I332" s="77">
        <v>1</v>
      </c>
      <c r="J332" s="77">
        <v>-9.9101755970443198E-2</v>
      </c>
      <c r="K332" s="77">
        <v>7.7587148488000006E-8</v>
      </c>
      <c r="L332" s="77">
        <v>17.830308339346701</v>
      </c>
      <c r="M332" s="77">
        <v>2.51156717426179E-3</v>
      </c>
      <c r="N332" s="77">
        <v>-17.929410095317099</v>
      </c>
      <c r="O332" s="77">
        <v>-2.5114895871132998E-3</v>
      </c>
      <c r="P332" s="77">
        <v>-8.2144195965452607</v>
      </c>
      <c r="Q332" s="77">
        <v>-8.21441959654525</v>
      </c>
      <c r="R332" s="77">
        <v>0</v>
      </c>
      <c r="S332" s="77">
        <v>5.3306584553404295E-4</v>
      </c>
      <c r="T332" s="77" t="s">
        <v>168</v>
      </c>
      <c r="U332" s="105">
        <v>-0.32278805851285303</v>
      </c>
      <c r="V332" s="105">
        <v>-9.9175915926713695E-2</v>
      </c>
      <c r="W332" s="101">
        <v>-0.22360920822065999</v>
      </c>
    </row>
    <row r="333" spans="2:23" x14ac:dyDescent="0.35">
      <c r="B333" s="55" t="s">
        <v>128</v>
      </c>
      <c r="C333" s="76" t="s">
        <v>151</v>
      </c>
      <c r="D333" s="55" t="s">
        <v>66</v>
      </c>
      <c r="E333" s="55" t="s">
        <v>149</v>
      </c>
      <c r="F333" s="70">
        <v>57.04</v>
      </c>
      <c r="G333" s="77">
        <v>54250</v>
      </c>
      <c r="H333" s="77">
        <v>57.03</v>
      </c>
      <c r="I333" s="77">
        <v>1</v>
      </c>
      <c r="J333" s="77">
        <v>-6.9690077611622199</v>
      </c>
      <c r="K333" s="77">
        <v>6.6051214078189497E-4</v>
      </c>
      <c r="L333" s="77">
        <v>12.3952120925239</v>
      </c>
      <c r="M333" s="77">
        <v>2.0895214463336502E-3</v>
      </c>
      <c r="N333" s="77">
        <v>-19.364219853686102</v>
      </c>
      <c r="O333" s="77">
        <v>-1.4290093055517601E-3</v>
      </c>
      <c r="P333" s="77">
        <v>-5.4706759602692001</v>
      </c>
      <c r="Q333" s="77">
        <v>-5.4706759602692001</v>
      </c>
      <c r="R333" s="77">
        <v>0</v>
      </c>
      <c r="S333" s="77">
        <v>4.0702481828683599E-4</v>
      </c>
      <c r="T333" s="77" t="s">
        <v>167</v>
      </c>
      <c r="U333" s="105">
        <v>-0.27514574427896699</v>
      </c>
      <c r="V333" s="105">
        <v>-8.4537920417267501E-2</v>
      </c>
      <c r="W333" s="101">
        <v>-0.190605322597627</v>
      </c>
    </row>
    <row r="334" spans="2:23" x14ac:dyDescent="0.35">
      <c r="B334" s="55" t="s">
        <v>128</v>
      </c>
      <c r="C334" s="76" t="s">
        <v>151</v>
      </c>
      <c r="D334" s="55" t="s">
        <v>66</v>
      </c>
      <c r="E334" s="55" t="s">
        <v>205</v>
      </c>
      <c r="F334" s="70">
        <v>56.95</v>
      </c>
      <c r="G334" s="77">
        <v>54250</v>
      </c>
      <c r="H334" s="77">
        <v>57.03</v>
      </c>
      <c r="I334" s="77">
        <v>1</v>
      </c>
      <c r="J334" s="77">
        <v>6.9708006382890897</v>
      </c>
      <c r="K334" s="77">
        <v>2.9252421046340499E-3</v>
      </c>
      <c r="L334" s="77">
        <v>-12.3895469554974</v>
      </c>
      <c r="M334" s="77">
        <v>9.2407526005010392E-3</v>
      </c>
      <c r="N334" s="77">
        <v>19.3603475937865</v>
      </c>
      <c r="O334" s="77">
        <v>-6.3155104958669897E-3</v>
      </c>
      <c r="P334" s="77">
        <v>5.4706759602689097</v>
      </c>
      <c r="Q334" s="77">
        <v>5.4706759602689097</v>
      </c>
      <c r="R334" s="77">
        <v>0</v>
      </c>
      <c r="S334" s="77">
        <v>1.8016833868283E-3</v>
      </c>
      <c r="T334" s="77" t="s">
        <v>167</v>
      </c>
      <c r="U334" s="105">
        <v>-1.90874875066234</v>
      </c>
      <c r="V334" s="105">
        <v>-0.58645882531422899</v>
      </c>
      <c r="W334" s="101">
        <v>-1.3222725735090499</v>
      </c>
    </row>
    <row r="335" spans="2:23" x14ac:dyDescent="0.35">
      <c r="B335" s="55" t="s">
        <v>128</v>
      </c>
      <c r="C335" s="76" t="s">
        <v>151</v>
      </c>
      <c r="D335" s="55" t="s">
        <v>66</v>
      </c>
      <c r="E335" s="55" t="s">
        <v>206</v>
      </c>
      <c r="F335" s="70">
        <v>57.09</v>
      </c>
      <c r="G335" s="77">
        <v>53550</v>
      </c>
      <c r="H335" s="77">
        <v>57.06</v>
      </c>
      <c r="I335" s="77">
        <v>1</v>
      </c>
      <c r="J335" s="77">
        <v>-0.86961741653629299</v>
      </c>
      <c r="K335" s="77">
        <v>1.3385349785236E-5</v>
      </c>
      <c r="L335" s="77">
        <v>14.706816118570201</v>
      </c>
      <c r="M335" s="77">
        <v>3.82834079411425E-3</v>
      </c>
      <c r="N335" s="77">
        <v>-15.576433535106499</v>
      </c>
      <c r="O335" s="77">
        <v>-3.8149554443290099E-3</v>
      </c>
      <c r="P335" s="77">
        <v>-14.257627088950899</v>
      </c>
      <c r="Q335" s="77">
        <v>-14.257627088950899</v>
      </c>
      <c r="R335" s="77">
        <v>0</v>
      </c>
      <c r="S335" s="77">
        <v>3.5980547646742998E-3</v>
      </c>
      <c r="T335" s="77" t="s">
        <v>167</v>
      </c>
      <c r="U335" s="105">
        <v>-0.68503158803829201</v>
      </c>
      <c r="V335" s="105">
        <v>-0.21047443791890899</v>
      </c>
      <c r="W335" s="101">
        <v>-0.47455092271105298</v>
      </c>
    </row>
    <row r="336" spans="2:23" x14ac:dyDescent="0.35">
      <c r="B336" s="55" t="s">
        <v>128</v>
      </c>
      <c r="C336" s="76" t="s">
        <v>151</v>
      </c>
      <c r="D336" s="55" t="s">
        <v>66</v>
      </c>
      <c r="E336" s="55" t="s">
        <v>207</v>
      </c>
      <c r="F336" s="70">
        <v>56.33</v>
      </c>
      <c r="G336" s="77">
        <v>58200</v>
      </c>
      <c r="H336" s="77">
        <v>56.59</v>
      </c>
      <c r="I336" s="77">
        <v>1</v>
      </c>
      <c r="J336" s="77">
        <v>14.7895708927066</v>
      </c>
      <c r="K336" s="77">
        <v>3.8496727665509399E-2</v>
      </c>
      <c r="L336" s="77">
        <v>44.915610966781799</v>
      </c>
      <c r="M336" s="77">
        <v>0.35506453109939501</v>
      </c>
      <c r="N336" s="77">
        <v>-30.126040074075199</v>
      </c>
      <c r="O336" s="77">
        <v>-0.31656780343388602</v>
      </c>
      <c r="P336" s="77">
        <v>-25.867983554967498</v>
      </c>
      <c r="Q336" s="77">
        <v>-25.867983554967498</v>
      </c>
      <c r="R336" s="77">
        <v>0</v>
      </c>
      <c r="S336" s="77">
        <v>0.117770852883212</v>
      </c>
      <c r="T336" s="77" t="s">
        <v>168</v>
      </c>
      <c r="U336" s="105">
        <v>-10.0406477626174</v>
      </c>
      <c r="V336" s="105">
        <v>-3.0849667826712501</v>
      </c>
      <c r="W336" s="101">
        <v>-6.9555897035516798</v>
      </c>
    </row>
    <row r="337" spans="2:23" x14ac:dyDescent="0.35">
      <c r="B337" s="55" t="s">
        <v>128</v>
      </c>
      <c r="C337" s="76" t="s">
        <v>151</v>
      </c>
      <c r="D337" s="55" t="s">
        <v>66</v>
      </c>
      <c r="E337" s="55" t="s">
        <v>208</v>
      </c>
      <c r="F337" s="70">
        <v>57.23</v>
      </c>
      <c r="G337" s="77">
        <v>53000</v>
      </c>
      <c r="H337" s="77">
        <v>57.27</v>
      </c>
      <c r="I337" s="77">
        <v>1</v>
      </c>
      <c r="J337" s="77">
        <v>16.145455295011701</v>
      </c>
      <c r="K337" s="77">
        <v>6.4439039636092202E-3</v>
      </c>
      <c r="L337" s="77">
        <v>63.271191849138098</v>
      </c>
      <c r="M337" s="77">
        <v>9.8960184709218094E-2</v>
      </c>
      <c r="N337" s="77">
        <v>-47.125736554126398</v>
      </c>
      <c r="O337" s="77">
        <v>-9.25162807456089E-2</v>
      </c>
      <c r="P337" s="77">
        <v>-20.312247571032898</v>
      </c>
      <c r="Q337" s="77">
        <v>-20.312247571032799</v>
      </c>
      <c r="R337" s="77">
        <v>0</v>
      </c>
      <c r="S337" s="77">
        <v>1.01991605622849E-2</v>
      </c>
      <c r="T337" s="77" t="s">
        <v>168</v>
      </c>
      <c r="U337" s="105">
        <v>-3.4115276105207499</v>
      </c>
      <c r="V337" s="105">
        <v>-1.0481843009976</v>
      </c>
      <c r="W337" s="101">
        <v>-2.3633122963905699</v>
      </c>
    </row>
    <row r="338" spans="2:23" x14ac:dyDescent="0.35">
      <c r="B338" s="55" t="s">
        <v>128</v>
      </c>
      <c r="C338" s="76" t="s">
        <v>151</v>
      </c>
      <c r="D338" s="55" t="s">
        <v>66</v>
      </c>
      <c r="E338" s="55" t="s">
        <v>209</v>
      </c>
      <c r="F338" s="70">
        <v>57.03</v>
      </c>
      <c r="G338" s="77">
        <v>56100</v>
      </c>
      <c r="H338" s="77">
        <v>57.03</v>
      </c>
      <c r="I338" s="77">
        <v>1</v>
      </c>
      <c r="J338" s="77">
        <v>-2.2547417854854799</v>
      </c>
      <c r="K338" s="77">
        <v>3.8942371577181098E-4</v>
      </c>
      <c r="L338" s="77">
        <v>9.1163859467857904</v>
      </c>
      <c r="M338" s="77">
        <v>6.36611054317572E-3</v>
      </c>
      <c r="N338" s="77">
        <v>-11.371127732271299</v>
      </c>
      <c r="O338" s="77">
        <v>-5.9766868274039103E-3</v>
      </c>
      <c r="P338" s="77">
        <v>-23.951799862766599</v>
      </c>
      <c r="Q338" s="77">
        <v>-23.951799862766599</v>
      </c>
      <c r="R338" s="77">
        <v>0</v>
      </c>
      <c r="S338" s="77">
        <v>4.39445556966176E-2</v>
      </c>
      <c r="T338" s="77" t="s">
        <v>167</v>
      </c>
      <c r="U338" s="105">
        <v>-0.34085044976684398</v>
      </c>
      <c r="V338" s="105">
        <v>-0.104725545627063</v>
      </c>
      <c r="W338" s="101">
        <v>-0.23612180557474099</v>
      </c>
    </row>
    <row r="339" spans="2:23" x14ac:dyDescent="0.35">
      <c r="B339" s="55" t="s">
        <v>128</v>
      </c>
      <c r="C339" s="76" t="s">
        <v>151</v>
      </c>
      <c r="D339" s="55" t="s">
        <v>66</v>
      </c>
      <c r="E339" s="55" t="s">
        <v>150</v>
      </c>
      <c r="F339" s="70">
        <v>57</v>
      </c>
      <c r="G339" s="77">
        <v>56100</v>
      </c>
      <c r="H339" s="77">
        <v>57.03</v>
      </c>
      <c r="I339" s="77">
        <v>1</v>
      </c>
      <c r="J339" s="77">
        <v>5.0269817667282997</v>
      </c>
      <c r="K339" s="77">
        <v>2.0898741279856501E-3</v>
      </c>
      <c r="L339" s="77">
        <v>-14.630540702522399</v>
      </c>
      <c r="M339" s="77">
        <v>1.77021600472233E-2</v>
      </c>
      <c r="N339" s="77">
        <v>19.657522469250701</v>
      </c>
      <c r="O339" s="77">
        <v>-1.5612285919237599E-2</v>
      </c>
      <c r="P339" s="77">
        <v>26.692739279387101</v>
      </c>
      <c r="Q339" s="77">
        <v>26.692739279387101</v>
      </c>
      <c r="R339" s="77">
        <v>0</v>
      </c>
      <c r="S339" s="77">
        <v>5.8923942710627598E-2</v>
      </c>
      <c r="T339" s="77" t="s">
        <v>167</v>
      </c>
      <c r="U339" s="105">
        <v>-1.4798601557628701</v>
      </c>
      <c r="V339" s="105">
        <v>-0.454683754620334</v>
      </c>
      <c r="W339" s="101">
        <v>-1.02516294819581</v>
      </c>
    </row>
    <row r="340" spans="2:23" x14ac:dyDescent="0.35">
      <c r="B340" s="55" t="s">
        <v>128</v>
      </c>
      <c r="C340" s="76" t="s">
        <v>151</v>
      </c>
      <c r="D340" s="55" t="s">
        <v>66</v>
      </c>
      <c r="E340" s="55" t="s">
        <v>52</v>
      </c>
      <c r="F340" s="70">
        <v>56.19</v>
      </c>
      <c r="G340" s="77">
        <v>58054</v>
      </c>
      <c r="H340" s="77">
        <v>55.85</v>
      </c>
      <c r="I340" s="77">
        <v>1</v>
      </c>
      <c r="J340" s="77">
        <v>-59.305333086690098</v>
      </c>
      <c r="K340" s="77">
        <v>0.197662286327807</v>
      </c>
      <c r="L340" s="77">
        <v>6.8360135429898099</v>
      </c>
      <c r="M340" s="77">
        <v>2.6262867611886302E-3</v>
      </c>
      <c r="N340" s="77">
        <v>-66.141346629679902</v>
      </c>
      <c r="O340" s="77">
        <v>0.19503599956661899</v>
      </c>
      <c r="P340" s="77">
        <v>0.83714247233163896</v>
      </c>
      <c r="Q340" s="77">
        <v>0.83714247233163896</v>
      </c>
      <c r="R340" s="77">
        <v>0</v>
      </c>
      <c r="S340" s="77">
        <v>3.9385382566761998E-5</v>
      </c>
      <c r="T340" s="77" t="s">
        <v>167</v>
      </c>
      <c r="U340" s="105">
        <v>-11.562141158368901</v>
      </c>
      <c r="V340" s="105">
        <v>-3.5524422580506698</v>
      </c>
      <c r="W340" s="101">
        <v>-8.0095937925022103</v>
      </c>
    </row>
    <row r="341" spans="2:23" x14ac:dyDescent="0.35">
      <c r="B341" s="55" t="s">
        <v>128</v>
      </c>
      <c r="C341" s="76" t="s">
        <v>151</v>
      </c>
      <c r="D341" s="55" t="s">
        <v>66</v>
      </c>
      <c r="E341" s="55" t="s">
        <v>52</v>
      </c>
      <c r="F341" s="70">
        <v>56.19</v>
      </c>
      <c r="G341" s="77">
        <v>58104</v>
      </c>
      <c r="H341" s="77">
        <v>55.62</v>
      </c>
      <c r="I341" s="77">
        <v>1</v>
      </c>
      <c r="J341" s="77">
        <v>-61.637764426698297</v>
      </c>
      <c r="K341" s="77">
        <v>0.33964973191479098</v>
      </c>
      <c r="L341" s="77">
        <v>4.4966604694684902</v>
      </c>
      <c r="M341" s="77">
        <v>1.8076640107646401E-3</v>
      </c>
      <c r="N341" s="77">
        <v>-66.134424896166706</v>
      </c>
      <c r="O341" s="77">
        <v>0.33784206790402599</v>
      </c>
      <c r="P341" s="77">
        <v>0.83625590365567903</v>
      </c>
      <c r="Q341" s="77">
        <v>0.83625590365567803</v>
      </c>
      <c r="R341" s="77">
        <v>0</v>
      </c>
      <c r="S341" s="77">
        <v>6.2519559914067993E-5</v>
      </c>
      <c r="T341" s="77" t="s">
        <v>167</v>
      </c>
      <c r="U341" s="105">
        <v>-18.8095613846404</v>
      </c>
      <c r="V341" s="105">
        <v>-5.7791960678346497</v>
      </c>
      <c r="W341" s="101">
        <v>-13.030194324954801</v>
      </c>
    </row>
    <row r="342" spans="2:23" x14ac:dyDescent="0.35">
      <c r="B342" s="55" t="s">
        <v>128</v>
      </c>
      <c r="C342" s="76" t="s">
        <v>151</v>
      </c>
      <c r="D342" s="55" t="s">
        <v>66</v>
      </c>
      <c r="E342" s="55" t="s">
        <v>210</v>
      </c>
      <c r="F342" s="70">
        <v>55.85</v>
      </c>
      <c r="G342" s="77">
        <v>58104</v>
      </c>
      <c r="H342" s="77">
        <v>55.62</v>
      </c>
      <c r="I342" s="77">
        <v>1</v>
      </c>
      <c r="J342" s="77">
        <v>-65.744346968226296</v>
      </c>
      <c r="K342" s="77">
        <v>0.14436545988650301</v>
      </c>
      <c r="L342" s="77">
        <v>0.56669503443579505</v>
      </c>
      <c r="M342" s="77">
        <v>1.072618495261E-5</v>
      </c>
      <c r="N342" s="77">
        <v>-66.311042002662106</v>
      </c>
      <c r="O342" s="77">
        <v>0.14435473370155</v>
      </c>
      <c r="P342" s="77">
        <v>0.83714247233199202</v>
      </c>
      <c r="Q342" s="77">
        <v>0.83714247233199102</v>
      </c>
      <c r="R342" s="77">
        <v>0</v>
      </c>
      <c r="S342" s="77">
        <v>2.3406971134003E-5</v>
      </c>
      <c r="T342" s="77" t="s">
        <v>167</v>
      </c>
      <c r="U342" s="105">
        <v>-7.20592857775664</v>
      </c>
      <c r="V342" s="105">
        <v>-2.2140055926915201</v>
      </c>
      <c r="W342" s="101">
        <v>-4.9918574782178</v>
      </c>
    </row>
    <row r="343" spans="2:23" x14ac:dyDescent="0.35">
      <c r="B343" s="55" t="s">
        <v>128</v>
      </c>
      <c r="C343" s="76" t="s">
        <v>151</v>
      </c>
      <c r="D343" s="55" t="s">
        <v>66</v>
      </c>
      <c r="E343" s="55" t="s">
        <v>211</v>
      </c>
      <c r="F343" s="70">
        <v>56.47</v>
      </c>
      <c r="G343" s="77">
        <v>58200</v>
      </c>
      <c r="H343" s="77">
        <v>56.59</v>
      </c>
      <c r="I343" s="77">
        <v>1</v>
      </c>
      <c r="J343" s="77">
        <v>16.4366022818697</v>
      </c>
      <c r="K343" s="77">
        <v>1.1049621488009699E-2</v>
      </c>
      <c r="L343" s="77">
        <v>-13.5329334823292</v>
      </c>
      <c r="M343" s="77">
        <v>7.4904378052593002E-3</v>
      </c>
      <c r="N343" s="77">
        <v>29.969535764198898</v>
      </c>
      <c r="O343" s="77">
        <v>3.5591836827503602E-3</v>
      </c>
      <c r="P343" s="77">
        <v>25.867983554967701</v>
      </c>
      <c r="Q343" s="77">
        <v>25.867983554967701</v>
      </c>
      <c r="R343" s="77">
        <v>0</v>
      </c>
      <c r="S343" s="77">
        <v>2.73683402438833E-2</v>
      </c>
      <c r="T343" s="77" t="s">
        <v>167</v>
      </c>
      <c r="U343" s="105">
        <v>-3.3951436381181201</v>
      </c>
      <c r="V343" s="105">
        <v>-1.0431503617712401</v>
      </c>
      <c r="W343" s="101">
        <v>-2.35196241215588</v>
      </c>
    </row>
    <row r="344" spans="2:23" x14ac:dyDescent="0.35">
      <c r="B344" s="55" t="s">
        <v>128</v>
      </c>
      <c r="C344" s="76" t="s">
        <v>151</v>
      </c>
      <c r="D344" s="55" t="s">
        <v>66</v>
      </c>
      <c r="E344" s="55" t="s">
        <v>211</v>
      </c>
      <c r="F344" s="70">
        <v>56.47</v>
      </c>
      <c r="G344" s="77">
        <v>58300</v>
      </c>
      <c r="H344" s="77">
        <v>56.41</v>
      </c>
      <c r="I344" s="77">
        <v>1</v>
      </c>
      <c r="J344" s="77">
        <v>-10.7429116809578</v>
      </c>
      <c r="K344" s="77">
        <v>4.3740447374862202E-3</v>
      </c>
      <c r="L344" s="77">
        <v>12.420984081334099</v>
      </c>
      <c r="M344" s="77">
        <v>5.8472440462978099E-3</v>
      </c>
      <c r="N344" s="77">
        <v>-23.163895762291901</v>
      </c>
      <c r="O344" s="77">
        <v>-1.4731993088115999E-3</v>
      </c>
      <c r="P344" s="77">
        <v>-30.660393196035599</v>
      </c>
      <c r="Q344" s="77">
        <v>-30.6603931960355</v>
      </c>
      <c r="R344" s="77">
        <v>0</v>
      </c>
      <c r="S344" s="77">
        <v>3.5628263044455703E-2</v>
      </c>
      <c r="T344" s="77" t="s">
        <v>167</v>
      </c>
      <c r="U344" s="105">
        <v>-1.4729811147268901</v>
      </c>
      <c r="V344" s="105">
        <v>-0.45257018450072001</v>
      </c>
      <c r="W344" s="101">
        <v>-1.0203975398146601</v>
      </c>
    </row>
    <row r="345" spans="2:23" x14ac:dyDescent="0.35">
      <c r="B345" s="55" t="s">
        <v>128</v>
      </c>
      <c r="C345" s="76" t="s">
        <v>151</v>
      </c>
      <c r="D345" s="55" t="s">
        <v>66</v>
      </c>
      <c r="E345" s="55" t="s">
        <v>211</v>
      </c>
      <c r="F345" s="70">
        <v>56.47</v>
      </c>
      <c r="G345" s="77">
        <v>58500</v>
      </c>
      <c r="H345" s="77">
        <v>56.45</v>
      </c>
      <c r="I345" s="77">
        <v>1</v>
      </c>
      <c r="J345" s="77">
        <v>-24.068308571052199</v>
      </c>
      <c r="K345" s="77">
        <v>3.01227408285119E-3</v>
      </c>
      <c r="L345" s="77">
        <v>-17.260894079926501</v>
      </c>
      <c r="M345" s="77">
        <v>1.5492800150799001E-3</v>
      </c>
      <c r="N345" s="77">
        <v>-6.8074144911256402</v>
      </c>
      <c r="O345" s="77">
        <v>1.4629940677712899E-3</v>
      </c>
      <c r="P345" s="77">
        <v>4.7924096410686596</v>
      </c>
      <c r="Q345" s="77">
        <v>4.7924096410686596</v>
      </c>
      <c r="R345" s="77">
        <v>0</v>
      </c>
      <c r="S345" s="77">
        <v>1.19429388872601E-4</v>
      </c>
      <c r="T345" s="77" t="s">
        <v>167</v>
      </c>
      <c r="U345" s="105">
        <v>-5.3547644756118597E-2</v>
      </c>
      <c r="V345" s="105">
        <v>-1.6452395230707899E-2</v>
      </c>
      <c r="W345" s="101">
        <v>-3.7094762740487501E-2</v>
      </c>
    </row>
    <row r="346" spans="2:23" x14ac:dyDescent="0.35">
      <c r="B346" s="55" t="s">
        <v>128</v>
      </c>
      <c r="C346" s="76" t="s">
        <v>151</v>
      </c>
      <c r="D346" s="55" t="s">
        <v>66</v>
      </c>
      <c r="E346" s="55" t="s">
        <v>212</v>
      </c>
      <c r="F346" s="70">
        <v>56.41</v>
      </c>
      <c r="G346" s="77">
        <v>58305</v>
      </c>
      <c r="H346" s="77">
        <v>56.41</v>
      </c>
      <c r="I346" s="77">
        <v>1</v>
      </c>
      <c r="J346" s="77">
        <v>12.889978436114101</v>
      </c>
      <c r="K346" s="77">
        <v>0</v>
      </c>
      <c r="L346" s="77">
        <v>12.8899784361145</v>
      </c>
      <c r="M346" s="77">
        <v>0</v>
      </c>
      <c r="N346" s="77">
        <v>-4.1078300000000001E-13</v>
      </c>
      <c r="O346" s="77">
        <v>0</v>
      </c>
      <c r="P346" s="77">
        <v>-1.14051E-13</v>
      </c>
      <c r="Q346" s="77">
        <v>-1.14051E-13</v>
      </c>
      <c r="R346" s="77">
        <v>0</v>
      </c>
      <c r="S346" s="77">
        <v>0</v>
      </c>
      <c r="T346" s="77" t="s">
        <v>167</v>
      </c>
      <c r="U346" s="105">
        <v>0</v>
      </c>
      <c r="V346" s="105">
        <v>0</v>
      </c>
      <c r="W346" s="101">
        <v>0</v>
      </c>
    </row>
    <row r="347" spans="2:23" x14ac:dyDescent="0.35">
      <c r="B347" s="55" t="s">
        <v>128</v>
      </c>
      <c r="C347" s="76" t="s">
        <v>151</v>
      </c>
      <c r="D347" s="55" t="s">
        <v>66</v>
      </c>
      <c r="E347" s="55" t="s">
        <v>212</v>
      </c>
      <c r="F347" s="70">
        <v>56.41</v>
      </c>
      <c r="G347" s="77">
        <v>58350</v>
      </c>
      <c r="H347" s="77">
        <v>56.06</v>
      </c>
      <c r="I347" s="77">
        <v>1</v>
      </c>
      <c r="J347" s="77">
        <v>-43.890340468443398</v>
      </c>
      <c r="K347" s="77">
        <v>0.12771779970069899</v>
      </c>
      <c r="L347" s="77">
        <v>-3.7969564871337802</v>
      </c>
      <c r="M347" s="77">
        <v>9.5583904887191703E-4</v>
      </c>
      <c r="N347" s="77">
        <v>-40.0933839813096</v>
      </c>
      <c r="O347" s="77">
        <v>0.12676196065182699</v>
      </c>
      <c r="P347" s="77">
        <v>-54.4176556555337</v>
      </c>
      <c r="Q347" s="77">
        <v>-54.417655655533601</v>
      </c>
      <c r="R347" s="77">
        <v>0</v>
      </c>
      <c r="S347" s="77">
        <v>0.196332946679033</v>
      </c>
      <c r="T347" s="77" t="s">
        <v>167</v>
      </c>
      <c r="U347" s="105">
        <v>-6.9042255362026497</v>
      </c>
      <c r="V347" s="105">
        <v>-2.1213080015171499</v>
      </c>
      <c r="W347" s="101">
        <v>-4.7828547705263498</v>
      </c>
    </row>
    <row r="348" spans="2:23" x14ac:dyDescent="0.35">
      <c r="B348" s="55" t="s">
        <v>128</v>
      </c>
      <c r="C348" s="76" t="s">
        <v>151</v>
      </c>
      <c r="D348" s="55" t="s">
        <v>66</v>
      </c>
      <c r="E348" s="55" t="s">
        <v>212</v>
      </c>
      <c r="F348" s="70">
        <v>56.41</v>
      </c>
      <c r="G348" s="77">
        <v>58600</v>
      </c>
      <c r="H348" s="77">
        <v>56.41</v>
      </c>
      <c r="I348" s="77">
        <v>1</v>
      </c>
      <c r="J348" s="77">
        <v>12.247194877202</v>
      </c>
      <c r="K348" s="77">
        <v>5.7597612426302399E-4</v>
      </c>
      <c r="L348" s="77">
        <v>-4.6194019437065501</v>
      </c>
      <c r="M348" s="77">
        <v>8.1941277379275995E-5</v>
      </c>
      <c r="N348" s="77">
        <v>16.866596820908502</v>
      </c>
      <c r="O348" s="77">
        <v>4.9403484688374799E-4</v>
      </c>
      <c r="P348" s="77">
        <v>23.757262459495401</v>
      </c>
      <c r="Q348" s="77">
        <v>23.757262459495401</v>
      </c>
      <c r="R348" s="77">
        <v>0</v>
      </c>
      <c r="S348" s="77">
        <v>2.1673248751463E-3</v>
      </c>
      <c r="T348" s="77" t="s">
        <v>168</v>
      </c>
      <c r="U348" s="105">
        <v>2.78685057127122E-2</v>
      </c>
      <c r="V348" s="105">
        <v>-8.5625366449454E-3</v>
      </c>
      <c r="W348" s="101">
        <v>3.6431520426477203E-2</v>
      </c>
    </row>
    <row r="349" spans="2:23" x14ac:dyDescent="0.35">
      <c r="B349" s="55" t="s">
        <v>128</v>
      </c>
      <c r="C349" s="76" t="s">
        <v>151</v>
      </c>
      <c r="D349" s="55" t="s">
        <v>66</v>
      </c>
      <c r="E349" s="55" t="s">
        <v>213</v>
      </c>
      <c r="F349" s="70">
        <v>56.41</v>
      </c>
      <c r="G349" s="77">
        <v>58300</v>
      </c>
      <c r="H349" s="77">
        <v>56.41</v>
      </c>
      <c r="I349" s="77">
        <v>2</v>
      </c>
      <c r="J349" s="77">
        <v>-7.9439215638852403</v>
      </c>
      <c r="K349" s="77">
        <v>0</v>
      </c>
      <c r="L349" s="77">
        <v>-7.9439215638854703</v>
      </c>
      <c r="M349" s="77">
        <v>0</v>
      </c>
      <c r="N349" s="77">
        <v>2.2759600000000002E-13</v>
      </c>
      <c r="O349" s="77">
        <v>0</v>
      </c>
      <c r="P349" s="77">
        <v>8.7183000000000003E-14</v>
      </c>
      <c r="Q349" s="77">
        <v>8.7184999999999997E-14</v>
      </c>
      <c r="R349" s="77">
        <v>0</v>
      </c>
      <c r="S349" s="77">
        <v>0</v>
      </c>
      <c r="T349" s="77" t="s">
        <v>167</v>
      </c>
      <c r="U349" s="105">
        <v>0</v>
      </c>
      <c r="V349" s="105">
        <v>0</v>
      </c>
      <c r="W349" s="101">
        <v>0</v>
      </c>
    </row>
    <row r="350" spans="2:23" x14ac:dyDescent="0.35">
      <c r="B350" s="55" t="s">
        <v>128</v>
      </c>
      <c r="C350" s="76" t="s">
        <v>151</v>
      </c>
      <c r="D350" s="55" t="s">
        <v>66</v>
      </c>
      <c r="E350" s="55" t="s">
        <v>214</v>
      </c>
      <c r="F350" s="70">
        <v>56.55</v>
      </c>
      <c r="G350" s="77">
        <v>58500</v>
      </c>
      <c r="H350" s="77">
        <v>56.45</v>
      </c>
      <c r="I350" s="77">
        <v>1</v>
      </c>
      <c r="J350" s="77">
        <v>-74.028045868801598</v>
      </c>
      <c r="K350" s="77">
        <v>7.7270137209662804E-2</v>
      </c>
      <c r="L350" s="77">
        <v>-63.974543329914702</v>
      </c>
      <c r="M350" s="77">
        <v>5.77076649392229E-2</v>
      </c>
      <c r="N350" s="77">
        <v>-10.053502538886899</v>
      </c>
      <c r="O350" s="77">
        <v>1.9562472270439901E-2</v>
      </c>
      <c r="P350" s="77">
        <v>-28.549672100565299</v>
      </c>
      <c r="Q350" s="77">
        <v>-28.5496721005652</v>
      </c>
      <c r="R350" s="77">
        <v>0</v>
      </c>
      <c r="S350" s="77">
        <v>1.14926812564021E-2</v>
      </c>
      <c r="T350" s="77" t="s">
        <v>167</v>
      </c>
      <c r="U350" s="105">
        <v>9.9929429391219099E-2</v>
      </c>
      <c r="V350" s="105">
        <v>-3.0703095813296201E-2</v>
      </c>
      <c r="W350" s="101">
        <v>0.13063423943867</v>
      </c>
    </row>
    <row r="351" spans="2:23" x14ac:dyDescent="0.35">
      <c r="B351" s="55" t="s">
        <v>128</v>
      </c>
      <c r="C351" s="76" t="s">
        <v>151</v>
      </c>
      <c r="D351" s="55" t="s">
        <v>66</v>
      </c>
      <c r="E351" s="55" t="s">
        <v>215</v>
      </c>
      <c r="F351" s="70">
        <v>56.45</v>
      </c>
      <c r="G351" s="77">
        <v>58600</v>
      </c>
      <c r="H351" s="77">
        <v>56.41</v>
      </c>
      <c r="I351" s="77">
        <v>1</v>
      </c>
      <c r="J351" s="77">
        <v>-5.1371038813791499</v>
      </c>
      <c r="K351" s="77">
        <v>1.2060155183652901E-3</v>
      </c>
      <c r="L351" s="77">
        <v>11.7317878706006</v>
      </c>
      <c r="M351" s="77">
        <v>6.2899124914832004E-3</v>
      </c>
      <c r="N351" s="77">
        <v>-16.868891751979699</v>
      </c>
      <c r="O351" s="77">
        <v>-5.0838969731179101E-3</v>
      </c>
      <c r="P351" s="77">
        <v>-23.7572624594969</v>
      </c>
      <c r="Q351" s="77">
        <v>-23.7572624594969</v>
      </c>
      <c r="R351" s="77">
        <v>0</v>
      </c>
      <c r="S351" s="77">
        <v>2.5793423644322501E-2</v>
      </c>
      <c r="T351" s="77" t="s">
        <v>168</v>
      </c>
      <c r="U351" s="105">
        <v>-0.96163997627233699</v>
      </c>
      <c r="V351" s="105">
        <v>-0.29546175245127398</v>
      </c>
      <c r="W351" s="101">
        <v>-0.66616948185222102</v>
      </c>
    </row>
    <row r="352" spans="2:23" x14ac:dyDescent="0.35">
      <c r="B352" s="55" t="s">
        <v>128</v>
      </c>
      <c r="C352" s="76" t="s">
        <v>129</v>
      </c>
      <c r="D352" s="55" t="s">
        <v>67</v>
      </c>
      <c r="E352" s="55" t="s">
        <v>130</v>
      </c>
      <c r="F352" s="70">
        <v>58.8</v>
      </c>
      <c r="G352" s="77">
        <v>50050</v>
      </c>
      <c r="H352" s="77">
        <v>56.64</v>
      </c>
      <c r="I352" s="77">
        <v>1</v>
      </c>
      <c r="J352" s="77">
        <v>-101.81667674549399</v>
      </c>
      <c r="K352" s="77">
        <v>1.8970943264198501</v>
      </c>
      <c r="L352" s="77">
        <v>14.031612662646699</v>
      </c>
      <c r="M352" s="77">
        <v>3.6030166166361899E-2</v>
      </c>
      <c r="N352" s="77">
        <v>-115.848289408141</v>
      </c>
      <c r="O352" s="77">
        <v>1.8610641602534901</v>
      </c>
      <c r="P352" s="77">
        <v>-52.154966425741399</v>
      </c>
      <c r="Q352" s="77">
        <v>-52.1549664257413</v>
      </c>
      <c r="R352" s="77">
        <v>0</v>
      </c>
      <c r="S352" s="77">
        <v>0.49778571568524899</v>
      </c>
      <c r="T352" s="77" t="s">
        <v>145</v>
      </c>
      <c r="U352" s="105">
        <v>-141.99566651815601</v>
      </c>
      <c r="V352" s="105">
        <v>-45.749133739736699</v>
      </c>
      <c r="W352" s="101">
        <v>-96.247586149815604</v>
      </c>
    </row>
    <row r="353" spans="2:23" x14ac:dyDescent="0.35">
      <c r="B353" s="55" t="s">
        <v>128</v>
      </c>
      <c r="C353" s="76" t="s">
        <v>129</v>
      </c>
      <c r="D353" s="55" t="s">
        <v>67</v>
      </c>
      <c r="E353" s="55" t="s">
        <v>146</v>
      </c>
      <c r="F353" s="70">
        <v>57.44</v>
      </c>
      <c r="G353" s="77">
        <v>56050</v>
      </c>
      <c r="H353" s="77">
        <v>57.4</v>
      </c>
      <c r="I353" s="77">
        <v>1</v>
      </c>
      <c r="J353" s="77">
        <v>-11.853837487303499</v>
      </c>
      <c r="K353" s="77">
        <v>4.4964308216128802E-3</v>
      </c>
      <c r="L353" s="77">
        <v>-25.796405850749899</v>
      </c>
      <c r="M353" s="77">
        <v>2.1294545754131401E-2</v>
      </c>
      <c r="N353" s="77">
        <v>13.9425683634464</v>
      </c>
      <c r="O353" s="77">
        <v>-1.6798114932518499E-2</v>
      </c>
      <c r="P353" s="77">
        <v>18.225089417868102</v>
      </c>
      <c r="Q353" s="77">
        <v>18.225089417867999</v>
      </c>
      <c r="R353" s="77">
        <v>0</v>
      </c>
      <c r="S353" s="77">
        <v>1.0628924297257199E-2</v>
      </c>
      <c r="T353" s="77" t="s">
        <v>145</v>
      </c>
      <c r="U353" s="105">
        <v>-0.41052507574228497</v>
      </c>
      <c r="V353" s="105">
        <v>-0.132265772992782</v>
      </c>
      <c r="W353" s="101">
        <v>-0.27826234816196199</v>
      </c>
    </row>
    <row r="354" spans="2:23" x14ac:dyDescent="0.35">
      <c r="B354" s="55" t="s">
        <v>128</v>
      </c>
      <c r="C354" s="76" t="s">
        <v>129</v>
      </c>
      <c r="D354" s="55" t="s">
        <v>67</v>
      </c>
      <c r="E354" s="55" t="s">
        <v>132</v>
      </c>
      <c r="F354" s="70">
        <v>56.64</v>
      </c>
      <c r="G354" s="77">
        <v>51450</v>
      </c>
      <c r="H354" s="77">
        <v>57.26</v>
      </c>
      <c r="I354" s="77">
        <v>10</v>
      </c>
      <c r="J354" s="77">
        <v>26.687639499112201</v>
      </c>
      <c r="K354" s="77">
        <v>0.12421292979482999</v>
      </c>
      <c r="L354" s="77">
        <v>68.595120244963795</v>
      </c>
      <c r="M354" s="77">
        <v>0.82060266693582895</v>
      </c>
      <c r="N354" s="77">
        <v>-41.907480745851601</v>
      </c>
      <c r="O354" s="77">
        <v>-0.69638973714099905</v>
      </c>
      <c r="P354" s="77">
        <v>-21.838328788323299</v>
      </c>
      <c r="Q354" s="77">
        <v>-21.838328788323199</v>
      </c>
      <c r="R354" s="77">
        <v>0</v>
      </c>
      <c r="S354" s="77">
        <v>8.3173558184148802E-2</v>
      </c>
      <c r="T354" s="77" t="s">
        <v>147</v>
      </c>
      <c r="U354" s="105">
        <v>-13.676757467751999</v>
      </c>
      <c r="V354" s="105">
        <v>-4.4064711400057002</v>
      </c>
      <c r="W354" s="101">
        <v>-9.2703877865123392</v>
      </c>
    </row>
    <row r="355" spans="2:23" x14ac:dyDescent="0.35">
      <c r="B355" s="55" t="s">
        <v>128</v>
      </c>
      <c r="C355" s="76" t="s">
        <v>129</v>
      </c>
      <c r="D355" s="55" t="s">
        <v>67</v>
      </c>
      <c r="E355" s="55" t="s">
        <v>148</v>
      </c>
      <c r="F355" s="70">
        <v>57.26</v>
      </c>
      <c r="G355" s="77">
        <v>54000</v>
      </c>
      <c r="H355" s="77">
        <v>57.35</v>
      </c>
      <c r="I355" s="77">
        <v>10</v>
      </c>
      <c r="J355" s="77">
        <v>12.5003952978202</v>
      </c>
      <c r="K355" s="77">
        <v>7.4754727836685098E-3</v>
      </c>
      <c r="L355" s="77">
        <v>53.993684505735203</v>
      </c>
      <c r="M355" s="77">
        <v>0.13946881151759299</v>
      </c>
      <c r="N355" s="77">
        <v>-41.493289207914998</v>
      </c>
      <c r="O355" s="77">
        <v>-0.13199333873392499</v>
      </c>
      <c r="P355" s="77">
        <v>-21.838328788322801</v>
      </c>
      <c r="Q355" s="77">
        <v>-21.838328788322801</v>
      </c>
      <c r="R355" s="77">
        <v>0</v>
      </c>
      <c r="S355" s="77">
        <v>2.2815498988128E-2</v>
      </c>
      <c r="T355" s="77" t="s">
        <v>147</v>
      </c>
      <c r="U355" s="105">
        <v>-3.8294822474350498</v>
      </c>
      <c r="V355" s="105">
        <v>-1.23380874774408</v>
      </c>
      <c r="W355" s="101">
        <v>-2.59570190807242</v>
      </c>
    </row>
    <row r="356" spans="2:23" x14ac:dyDescent="0.35">
      <c r="B356" s="55" t="s">
        <v>128</v>
      </c>
      <c r="C356" s="76" t="s">
        <v>129</v>
      </c>
      <c r="D356" s="55" t="s">
        <v>67</v>
      </c>
      <c r="E356" s="55" t="s">
        <v>149</v>
      </c>
      <c r="F356" s="70">
        <v>57.35</v>
      </c>
      <c r="G356" s="77">
        <v>56100</v>
      </c>
      <c r="H356" s="77">
        <v>57.4</v>
      </c>
      <c r="I356" s="77">
        <v>10</v>
      </c>
      <c r="J356" s="77">
        <v>1.94180905860152</v>
      </c>
      <c r="K356" s="77">
        <v>6.8926977838823099E-4</v>
      </c>
      <c r="L356" s="77">
        <v>27.898560163483499</v>
      </c>
      <c r="M356" s="77">
        <v>0.142278661700939</v>
      </c>
      <c r="N356" s="77">
        <v>-25.956751104881999</v>
      </c>
      <c r="O356" s="77">
        <v>-0.14158939192255099</v>
      </c>
      <c r="P356" s="77">
        <v>-28.630544481712501</v>
      </c>
      <c r="Q356" s="77">
        <v>-28.630544481712398</v>
      </c>
      <c r="R356" s="77">
        <v>0</v>
      </c>
      <c r="S356" s="77">
        <v>0.14984263653397101</v>
      </c>
      <c r="T356" s="77" t="s">
        <v>147</v>
      </c>
      <c r="U356" s="105">
        <v>-6.8258538063123204</v>
      </c>
      <c r="V356" s="105">
        <v>-2.1992002032889002</v>
      </c>
      <c r="W356" s="101">
        <v>-4.6267042394923097</v>
      </c>
    </row>
    <row r="357" spans="2:23" x14ac:dyDescent="0.35">
      <c r="B357" s="55" t="s">
        <v>128</v>
      </c>
      <c r="C357" s="76" t="s">
        <v>129</v>
      </c>
      <c r="D357" s="55" t="s">
        <v>67</v>
      </c>
      <c r="E357" s="55" t="s">
        <v>150</v>
      </c>
      <c r="F357" s="70">
        <v>57.4</v>
      </c>
      <c r="G357" s="77">
        <v>56100</v>
      </c>
      <c r="H357" s="77">
        <v>57.4</v>
      </c>
      <c r="I357" s="77">
        <v>10</v>
      </c>
      <c r="J357" s="77">
        <v>1.19561962251132</v>
      </c>
      <c r="K357" s="77">
        <v>1.02495600400336E-4</v>
      </c>
      <c r="L357" s="77">
        <v>-16.423427926446799</v>
      </c>
      <c r="M357" s="77">
        <v>1.9339568214117399E-2</v>
      </c>
      <c r="N357" s="77">
        <v>17.6190475489582</v>
      </c>
      <c r="O357" s="77">
        <v>-1.9237072613717002E-2</v>
      </c>
      <c r="P357" s="77">
        <v>25.889605065092201</v>
      </c>
      <c r="Q357" s="77">
        <v>25.889605065092098</v>
      </c>
      <c r="R357" s="77">
        <v>0</v>
      </c>
      <c r="S357" s="77">
        <v>4.8058477335576298E-2</v>
      </c>
      <c r="T357" s="77" t="s">
        <v>147</v>
      </c>
      <c r="U357" s="105">
        <v>-1.10420796802735</v>
      </c>
      <c r="V357" s="105">
        <v>-0.35576126542782299</v>
      </c>
      <c r="W357" s="101">
        <v>-0.74845489398394105</v>
      </c>
    </row>
    <row r="358" spans="2:23" x14ac:dyDescent="0.35">
      <c r="B358" s="55" t="s">
        <v>128</v>
      </c>
      <c r="C358" s="76" t="s">
        <v>151</v>
      </c>
      <c r="D358" s="55" t="s">
        <v>67</v>
      </c>
      <c r="E358" s="55" t="s">
        <v>152</v>
      </c>
      <c r="F358" s="70">
        <v>58.59</v>
      </c>
      <c r="G358" s="77">
        <v>50000</v>
      </c>
      <c r="H358" s="77">
        <v>56.67</v>
      </c>
      <c r="I358" s="77">
        <v>1</v>
      </c>
      <c r="J358" s="77">
        <v>-175.28926581034099</v>
      </c>
      <c r="K358" s="77">
        <v>2.9282189353037</v>
      </c>
      <c r="L358" s="77">
        <v>-14.0662678963145</v>
      </c>
      <c r="M358" s="77">
        <v>1.88560477581938E-2</v>
      </c>
      <c r="N358" s="77">
        <v>-161.22299791402699</v>
      </c>
      <c r="O358" s="77">
        <v>2.9093628875455</v>
      </c>
      <c r="P358" s="77">
        <v>-74.845033574266296</v>
      </c>
      <c r="Q358" s="77">
        <v>-74.845033574266296</v>
      </c>
      <c r="R358" s="77">
        <v>0</v>
      </c>
      <c r="S358" s="77">
        <v>0.53384954353486003</v>
      </c>
      <c r="T358" s="77" t="s">
        <v>153</v>
      </c>
      <c r="U358" s="105">
        <v>-141.93527817446201</v>
      </c>
      <c r="V358" s="105">
        <v>-45.729677410683003</v>
      </c>
      <c r="W358" s="101">
        <v>-96.206653687194304</v>
      </c>
    </row>
    <row r="359" spans="2:23" x14ac:dyDescent="0.35">
      <c r="B359" s="55" t="s">
        <v>128</v>
      </c>
      <c r="C359" s="76" t="s">
        <v>151</v>
      </c>
      <c r="D359" s="55" t="s">
        <v>67</v>
      </c>
      <c r="E359" s="55" t="s">
        <v>154</v>
      </c>
      <c r="F359" s="70">
        <v>57.24</v>
      </c>
      <c r="G359" s="77">
        <v>56050</v>
      </c>
      <c r="H359" s="77">
        <v>57.4</v>
      </c>
      <c r="I359" s="77">
        <v>1</v>
      </c>
      <c r="J359" s="77">
        <v>32.283184035462099</v>
      </c>
      <c r="K359" s="77">
        <v>5.2110198573375802E-2</v>
      </c>
      <c r="L359" s="77">
        <v>10.447572597454499</v>
      </c>
      <c r="M359" s="77">
        <v>5.4575886589541501E-3</v>
      </c>
      <c r="N359" s="77">
        <v>21.8356114380076</v>
      </c>
      <c r="O359" s="77">
        <v>4.6652609914421703E-2</v>
      </c>
      <c r="P359" s="77">
        <v>34.357254926610103</v>
      </c>
      <c r="Q359" s="77">
        <v>34.357254926610103</v>
      </c>
      <c r="R359" s="77">
        <v>0</v>
      </c>
      <c r="S359" s="77">
        <v>5.90210483046038E-2</v>
      </c>
      <c r="T359" s="77" t="s">
        <v>153</v>
      </c>
      <c r="U359" s="105">
        <v>-0.79999101842577103</v>
      </c>
      <c r="V359" s="105">
        <v>-0.25774657065234402</v>
      </c>
      <c r="W359" s="101">
        <v>-0.54225038237464596</v>
      </c>
    </row>
    <row r="360" spans="2:23" x14ac:dyDescent="0.35">
      <c r="B360" s="55" t="s">
        <v>128</v>
      </c>
      <c r="C360" s="76" t="s">
        <v>151</v>
      </c>
      <c r="D360" s="55" t="s">
        <v>67</v>
      </c>
      <c r="E360" s="55" t="s">
        <v>165</v>
      </c>
      <c r="F360" s="70">
        <v>55.86</v>
      </c>
      <c r="G360" s="77">
        <v>58350</v>
      </c>
      <c r="H360" s="77">
        <v>56.31</v>
      </c>
      <c r="I360" s="77">
        <v>1</v>
      </c>
      <c r="J360" s="77">
        <v>54.008484790946497</v>
      </c>
      <c r="K360" s="77">
        <v>0.20768444977427</v>
      </c>
      <c r="L360" s="77">
        <v>15.348830923257299</v>
      </c>
      <c r="M360" s="77">
        <v>1.67737666826046E-2</v>
      </c>
      <c r="N360" s="77">
        <v>38.6596538676893</v>
      </c>
      <c r="O360" s="77">
        <v>0.19091068309166501</v>
      </c>
      <c r="P360" s="77">
        <v>54.417655655532897</v>
      </c>
      <c r="Q360" s="77">
        <v>54.417655655532897</v>
      </c>
      <c r="R360" s="77">
        <v>0</v>
      </c>
      <c r="S360" s="77">
        <v>0.21084322478954401</v>
      </c>
      <c r="T360" s="77" t="s">
        <v>153</v>
      </c>
      <c r="U360" s="105">
        <v>-6.7590475390662297</v>
      </c>
      <c r="V360" s="105">
        <v>-2.17767610378757</v>
      </c>
      <c r="W360" s="101">
        <v>-4.5814215761562904</v>
      </c>
    </row>
    <row r="361" spans="2:23" x14ac:dyDescent="0.35">
      <c r="B361" s="55" t="s">
        <v>128</v>
      </c>
      <c r="C361" s="76" t="s">
        <v>151</v>
      </c>
      <c r="D361" s="55" t="s">
        <v>67</v>
      </c>
      <c r="E361" s="55" t="s">
        <v>166</v>
      </c>
      <c r="F361" s="70">
        <v>56.67</v>
      </c>
      <c r="G361" s="77">
        <v>50050</v>
      </c>
      <c r="H361" s="77">
        <v>56.64</v>
      </c>
      <c r="I361" s="77">
        <v>1</v>
      </c>
      <c r="J361" s="77">
        <v>5.2232724255449696</v>
      </c>
      <c r="K361" s="77">
        <v>1.57966108274144E-3</v>
      </c>
      <c r="L361" s="77">
        <v>102.585580138033</v>
      </c>
      <c r="M361" s="77">
        <v>0.609328092505668</v>
      </c>
      <c r="N361" s="77">
        <v>-97.362307712488004</v>
      </c>
      <c r="O361" s="77">
        <v>-0.60774843142292601</v>
      </c>
      <c r="P361" s="77">
        <v>-44.904326962775201</v>
      </c>
      <c r="Q361" s="77">
        <v>-44.904326962775102</v>
      </c>
      <c r="R361" s="77">
        <v>0</v>
      </c>
      <c r="S361" s="77">
        <v>0.116749477780831</v>
      </c>
      <c r="T361" s="77" t="s">
        <v>167</v>
      </c>
      <c r="U361" s="105">
        <v>-37.352856613640597</v>
      </c>
      <c r="V361" s="105">
        <v>-12.0345984823427</v>
      </c>
      <c r="W361" s="101">
        <v>-25.318535227294301</v>
      </c>
    </row>
    <row r="362" spans="2:23" x14ac:dyDescent="0.35">
      <c r="B362" s="55" t="s">
        <v>128</v>
      </c>
      <c r="C362" s="76" t="s">
        <v>151</v>
      </c>
      <c r="D362" s="55" t="s">
        <v>67</v>
      </c>
      <c r="E362" s="55" t="s">
        <v>166</v>
      </c>
      <c r="F362" s="70">
        <v>56.67</v>
      </c>
      <c r="G362" s="77">
        <v>51150</v>
      </c>
      <c r="H362" s="77">
        <v>55.79</v>
      </c>
      <c r="I362" s="77">
        <v>1</v>
      </c>
      <c r="J362" s="77">
        <v>-231.30159502159901</v>
      </c>
      <c r="K362" s="77">
        <v>1.87251497508375</v>
      </c>
      <c r="L362" s="77">
        <v>-165.835112584386</v>
      </c>
      <c r="M362" s="77">
        <v>0.96254495980565602</v>
      </c>
      <c r="N362" s="77">
        <v>-65.466482437213202</v>
      </c>
      <c r="O362" s="77">
        <v>0.90997001527809596</v>
      </c>
      <c r="P362" s="77">
        <v>-29.940706611490601</v>
      </c>
      <c r="Q362" s="77">
        <v>-29.940706611490601</v>
      </c>
      <c r="R362" s="77">
        <v>0</v>
      </c>
      <c r="S362" s="77">
        <v>3.1375606933837501E-2</v>
      </c>
      <c r="T362" s="77" t="s">
        <v>167</v>
      </c>
      <c r="U362" s="105">
        <v>-6.4428905856604599</v>
      </c>
      <c r="V362" s="105">
        <v>-2.0758144970303101</v>
      </c>
      <c r="W362" s="101">
        <v>-4.3671238841496596</v>
      </c>
    </row>
    <row r="363" spans="2:23" x14ac:dyDescent="0.35">
      <c r="B363" s="55" t="s">
        <v>128</v>
      </c>
      <c r="C363" s="76" t="s">
        <v>151</v>
      </c>
      <c r="D363" s="55" t="s">
        <v>67</v>
      </c>
      <c r="E363" s="55" t="s">
        <v>166</v>
      </c>
      <c r="F363" s="70">
        <v>56.67</v>
      </c>
      <c r="G363" s="77">
        <v>51200</v>
      </c>
      <c r="H363" s="77">
        <v>56.67</v>
      </c>
      <c r="I363" s="77">
        <v>1</v>
      </c>
      <c r="J363" s="77">
        <v>1.0977780000000001E-12</v>
      </c>
      <c r="K363" s="77">
        <v>0</v>
      </c>
      <c r="L363" s="77">
        <v>-1.6245250000000001E-12</v>
      </c>
      <c r="M363" s="77">
        <v>0</v>
      </c>
      <c r="N363" s="77">
        <v>2.7223029999999999E-12</v>
      </c>
      <c r="O363" s="77">
        <v>0</v>
      </c>
      <c r="P363" s="77">
        <v>3.80749E-13</v>
      </c>
      <c r="Q363" s="77">
        <v>3.80749E-13</v>
      </c>
      <c r="R363" s="77">
        <v>0</v>
      </c>
      <c r="S363" s="77">
        <v>0</v>
      </c>
      <c r="T363" s="77" t="s">
        <v>168</v>
      </c>
      <c r="U363" s="105">
        <v>0</v>
      </c>
      <c r="V363" s="105">
        <v>0</v>
      </c>
      <c r="W363" s="101">
        <v>0</v>
      </c>
    </row>
    <row r="364" spans="2:23" x14ac:dyDescent="0.35">
      <c r="B364" s="55" t="s">
        <v>128</v>
      </c>
      <c r="C364" s="76" t="s">
        <v>151</v>
      </c>
      <c r="D364" s="55" t="s">
        <v>67</v>
      </c>
      <c r="E364" s="55" t="s">
        <v>132</v>
      </c>
      <c r="F364" s="70">
        <v>56.64</v>
      </c>
      <c r="G364" s="77">
        <v>50054</v>
      </c>
      <c r="H364" s="77">
        <v>56.64</v>
      </c>
      <c r="I364" s="77">
        <v>1</v>
      </c>
      <c r="J364" s="77">
        <v>56.854299573854803</v>
      </c>
      <c r="K364" s="77">
        <v>0</v>
      </c>
      <c r="L364" s="77">
        <v>56.854300035548697</v>
      </c>
      <c r="M364" s="77">
        <v>0</v>
      </c>
      <c r="N364" s="77">
        <v>-4.6169393863599997E-7</v>
      </c>
      <c r="O364" s="77">
        <v>0</v>
      </c>
      <c r="P364" s="77">
        <v>-5.6048400000000004E-13</v>
      </c>
      <c r="Q364" s="77">
        <v>-5.6048400000000004E-13</v>
      </c>
      <c r="R364" s="77">
        <v>0</v>
      </c>
      <c r="S364" s="77">
        <v>0</v>
      </c>
      <c r="T364" s="77" t="s">
        <v>167</v>
      </c>
      <c r="U364" s="105">
        <v>0</v>
      </c>
      <c r="V364" s="105">
        <v>0</v>
      </c>
      <c r="W364" s="101">
        <v>0</v>
      </c>
    </row>
    <row r="365" spans="2:23" x14ac:dyDescent="0.35">
      <c r="B365" s="55" t="s">
        <v>128</v>
      </c>
      <c r="C365" s="76" t="s">
        <v>151</v>
      </c>
      <c r="D365" s="55" t="s">
        <v>67</v>
      </c>
      <c r="E365" s="55" t="s">
        <v>132</v>
      </c>
      <c r="F365" s="70">
        <v>56.64</v>
      </c>
      <c r="G365" s="77">
        <v>50100</v>
      </c>
      <c r="H365" s="77">
        <v>56.41</v>
      </c>
      <c r="I365" s="77">
        <v>1</v>
      </c>
      <c r="J365" s="77">
        <v>-232.73751304008101</v>
      </c>
      <c r="K365" s="77">
        <v>0.43170899730937101</v>
      </c>
      <c r="L365" s="77">
        <v>-143.02136583103001</v>
      </c>
      <c r="M365" s="77">
        <v>0.163027235340862</v>
      </c>
      <c r="N365" s="77">
        <v>-89.716147209050504</v>
      </c>
      <c r="O365" s="77">
        <v>0.26868176196850901</v>
      </c>
      <c r="P365" s="77">
        <v>-39.665274527516402</v>
      </c>
      <c r="Q365" s="77">
        <v>-39.665274527516303</v>
      </c>
      <c r="R365" s="77">
        <v>0</v>
      </c>
      <c r="S365" s="77">
        <v>1.25394720066456E-2</v>
      </c>
      <c r="T365" s="77" t="s">
        <v>167</v>
      </c>
      <c r="U365" s="105">
        <v>-5.4474772628119696</v>
      </c>
      <c r="V365" s="105">
        <v>-1.7551054335076699</v>
      </c>
      <c r="W365" s="101">
        <v>-3.6924122405144999</v>
      </c>
    </row>
    <row r="366" spans="2:23" x14ac:dyDescent="0.35">
      <c r="B366" s="55" t="s">
        <v>128</v>
      </c>
      <c r="C366" s="76" t="s">
        <v>151</v>
      </c>
      <c r="D366" s="55" t="s">
        <v>67</v>
      </c>
      <c r="E366" s="55" t="s">
        <v>132</v>
      </c>
      <c r="F366" s="70">
        <v>56.64</v>
      </c>
      <c r="G366" s="77">
        <v>50900</v>
      </c>
      <c r="H366" s="77">
        <v>56.98</v>
      </c>
      <c r="I366" s="77">
        <v>1</v>
      </c>
      <c r="J366" s="77">
        <v>37.739466504425998</v>
      </c>
      <c r="K366" s="77">
        <v>0.10041084690872799</v>
      </c>
      <c r="L366" s="77">
        <v>119.287851152866</v>
      </c>
      <c r="M366" s="77">
        <v>1.0031861960031201</v>
      </c>
      <c r="N366" s="77">
        <v>-81.548384648440404</v>
      </c>
      <c r="O366" s="77">
        <v>-0.90277534909439505</v>
      </c>
      <c r="P366" s="77">
        <v>-35.5556900726762</v>
      </c>
      <c r="Q366" s="77">
        <v>-35.5556900726762</v>
      </c>
      <c r="R366" s="77">
        <v>0</v>
      </c>
      <c r="S366" s="77">
        <v>8.9126600306366599E-2</v>
      </c>
      <c r="T366" s="77" t="s">
        <v>167</v>
      </c>
      <c r="U366" s="105">
        <v>-23.560216801583099</v>
      </c>
      <c r="V366" s="105">
        <v>-7.5907915771147598</v>
      </c>
      <c r="W366" s="101">
        <v>-15.9696000020448</v>
      </c>
    </row>
    <row r="367" spans="2:23" x14ac:dyDescent="0.35">
      <c r="B367" s="55" t="s">
        <v>128</v>
      </c>
      <c r="C367" s="76" t="s">
        <v>151</v>
      </c>
      <c r="D367" s="55" t="s">
        <v>67</v>
      </c>
      <c r="E367" s="55" t="s">
        <v>169</v>
      </c>
      <c r="F367" s="70">
        <v>56.64</v>
      </c>
      <c r="G367" s="77">
        <v>50454</v>
      </c>
      <c r="H367" s="77">
        <v>56.64</v>
      </c>
      <c r="I367" s="77">
        <v>1</v>
      </c>
      <c r="J367" s="77">
        <v>4.13115E-13</v>
      </c>
      <c r="K367" s="77">
        <v>0</v>
      </c>
      <c r="L367" s="77">
        <v>2.7918080000000001E-12</v>
      </c>
      <c r="M367" s="77">
        <v>0</v>
      </c>
      <c r="N367" s="77">
        <v>-2.3786920000000002E-12</v>
      </c>
      <c r="O367" s="77">
        <v>0</v>
      </c>
      <c r="P367" s="77">
        <v>8.6351999999999999E-14</v>
      </c>
      <c r="Q367" s="77">
        <v>8.6352999999999996E-14</v>
      </c>
      <c r="R367" s="77">
        <v>0</v>
      </c>
      <c r="S367" s="77">
        <v>0</v>
      </c>
      <c r="T367" s="77" t="s">
        <v>168</v>
      </c>
      <c r="U367" s="105">
        <v>0</v>
      </c>
      <c r="V367" s="105">
        <v>0</v>
      </c>
      <c r="W367" s="101">
        <v>0</v>
      </c>
    </row>
    <row r="368" spans="2:23" x14ac:dyDescent="0.35">
      <c r="B368" s="55" t="s">
        <v>128</v>
      </c>
      <c r="C368" s="76" t="s">
        <v>151</v>
      </c>
      <c r="D368" s="55" t="s">
        <v>67</v>
      </c>
      <c r="E368" s="55" t="s">
        <v>169</v>
      </c>
      <c r="F368" s="70">
        <v>56.64</v>
      </c>
      <c r="G368" s="77">
        <v>50604</v>
      </c>
      <c r="H368" s="77">
        <v>56.64</v>
      </c>
      <c r="I368" s="77">
        <v>1</v>
      </c>
      <c r="J368" s="77">
        <v>-1.8589490000000001E-12</v>
      </c>
      <c r="K368" s="77">
        <v>0</v>
      </c>
      <c r="L368" s="77">
        <v>1.1769E-14</v>
      </c>
      <c r="M368" s="77">
        <v>0</v>
      </c>
      <c r="N368" s="77">
        <v>-1.870718E-12</v>
      </c>
      <c r="O368" s="77">
        <v>0</v>
      </c>
      <c r="P368" s="77">
        <v>-4.0717499999999998E-13</v>
      </c>
      <c r="Q368" s="77">
        <v>-4.07176E-13</v>
      </c>
      <c r="R368" s="77">
        <v>0</v>
      </c>
      <c r="S368" s="77">
        <v>0</v>
      </c>
      <c r="T368" s="77" t="s">
        <v>168</v>
      </c>
      <c r="U368" s="105">
        <v>0</v>
      </c>
      <c r="V368" s="105">
        <v>0</v>
      </c>
      <c r="W368" s="101">
        <v>0</v>
      </c>
    </row>
    <row r="369" spans="2:23" x14ac:dyDescent="0.35">
      <c r="B369" s="55" t="s">
        <v>128</v>
      </c>
      <c r="C369" s="76" t="s">
        <v>151</v>
      </c>
      <c r="D369" s="55" t="s">
        <v>67</v>
      </c>
      <c r="E369" s="55" t="s">
        <v>170</v>
      </c>
      <c r="F369" s="70">
        <v>56.41</v>
      </c>
      <c r="G369" s="77">
        <v>50103</v>
      </c>
      <c r="H369" s="77">
        <v>56.41</v>
      </c>
      <c r="I369" s="77">
        <v>1</v>
      </c>
      <c r="J369" s="77">
        <v>-13.599538071793599</v>
      </c>
      <c r="K369" s="77">
        <v>9.2473717883081097E-4</v>
      </c>
      <c r="L369" s="77">
        <v>-13.599537594702401</v>
      </c>
      <c r="M369" s="77">
        <v>9.2473711394862096E-4</v>
      </c>
      <c r="N369" s="77">
        <v>-4.7709114159300004E-7</v>
      </c>
      <c r="O369" s="77">
        <v>6.4882189999999997E-11</v>
      </c>
      <c r="P369" s="77">
        <v>-3.5706100000000002E-13</v>
      </c>
      <c r="Q369" s="77">
        <v>-3.57058E-13</v>
      </c>
      <c r="R369" s="77">
        <v>0</v>
      </c>
      <c r="S369" s="77">
        <v>0</v>
      </c>
      <c r="T369" s="77" t="s">
        <v>168</v>
      </c>
      <c r="U369" s="105">
        <v>3.6600043549999998E-9</v>
      </c>
      <c r="V369" s="105">
        <v>0</v>
      </c>
      <c r="W369" s="101">
        <v>3.6599642980400001E-9</v>
      </c>
    </row>
    <row r="370" spans="2:23" x14ac:dyDescent="0.35">
      <c r="B370" s="55" t="s">
        <v>128</v>
      </c>
      <c r="C370" s="76" t="s">
        <v>151</v>
      </c>
      <c r="D370" s="55" t="s">
        <v>67</v>
      </c>
      <c r="E370" s="55" t="s">
        <v>170</v>
      </c>
      <c r="F370" s="70">
        <v>56.41</v>
      </c>
      <c r="G370" s="77">
        <v>50200</v>
      </c>
      <c r="H370" s="77">
        <v>56.19</v>
      </c>
      <c r="I370" s="77">
        <v>1</v>
      </c>
      <c r="J370" s="77">
        <v>-117.296508266408</v>
      </c>
      <c r="K370" s="77">
        <v>0.20623947806385601</v>
      </c>
      <c r="L370" s="77">
        <v>-27.348510316402098</v>
      </c>
      <c r="M370" s="77">
        <v>1.1211635837729999E-2</v>
      </c>
      <c r="N370" s="77">
        <v>-89.947997950005501</v>
      </c>
      <c r="O370" s="77">
        <v>0.19502784222612601</v>
      </c>
      <c r="P370" s="77">
        <v>-39.665274527517802</v>
      </c>
      <c r="Q370" s="77">
        <v>-39.665274527517703</v>
      </c>
      <c r="R370" s="77">
        <v>0</v>
      </c>
      <c r="S370" s="77">
        <v>2.35842767101168E-2</v>
      </c>
      <c r="T370" s="77" t="s">
        <v>167</v>
      </c>
      <c r="U370" s="105">
        <v>-8.8084920316701805</v>
      </c>
      <c r="V370" s="105">
        <v>-2.8379801291383502</v>
      </c>
      <c r="W370" s="101">
        <v>-5.9705772468748899</v>
      </c>
    </row>
    <row r="371" spans="2:23" x14ac:dyDescent="0.35">
      <c r="B371" s="55" t="s">
        <v>128</v>
      </c>
      <c r="C371" s="76" t="s">
        <v>151</v>
      </c>
      <c r="D371" s="55" t="s">
        <v>67</v>
      </c>
      <c r="E371" s="55" t="s">
        <v>171</v>
      </c>
      <c r="F371" s="70">
        <v>56.18</v>
      </c>
      <c r="G371" s="77">
        <v>50800</v>
      </c>
      <c r="H371" s="77">
        <v>56.48</v>
      </c>
      <c r="I371" s="77">
        <v>1</v>
      </c>
      <c r="J371" s="77">
        <v>38.544183223504398</v>
      </c>
      <c r="K371" s="77">
        <v>7.5411800104232804E-2</v>
      </c>
      <c r="L371" s="77">
        <v>108.657853476654</v>
      </c>
      <c r="M371" s="77">
        <v>0.59929941824053601</v>
      </c>
      <c r="N371" s="77">
        <v>-70.113670253149493</v>
      </c>
      <c r="O371" s="77">
        <v>-0.52388761813630302</v>
      </c>
      <c r="P371" s="77">
        <v>-33.062355376402301</v>
      </c>
      <c r="Q371" s="77">
        <v>-33.062355376402202</v>
      </c>
      <c r="R371" s="77">
        <v>0</v>
      </c>
      <c r="S371" s="77">
        <v>5.5486737852482801E-2</v>
      </c>
      <c r="T371" s="77" t="s">
        <v>167</v>
      </c>
      <c r="U371" s="105">
        <v>-8.4764884536732996</v>
      </c>
      <c r="V371" s="105">
        <v>-2.7310129486300099</v>
      </c>
      <c r="W371" s="101">
        <v>-5.7455383864726599</v>
      </c>
    </row>
    <row r="372" spans="2:23" x14ac:dyDescent="0.35">
      <c r="B372" s="55" t="s">
        <v>128</v>
      </c>
      <c r="C372" s="76" t="s">
        <v>151</v>
      </c>
      <c r="D372" s="55" t="s">
        <v>67</v>
      </c>
      <c r="E372" s="55" t="s">
        <v>172</v>
      </c>
      <c r="F372" s="70">
        <v>56.19</v>
      </c>
      <c r="G372" s="77">
        <v>50150</v>
      </c>
      <c r="H372" s="77">
        <v>56.18</v>
      </c>
      <c r="I372" s="77">
        <v>1</v>
      </c>
      <c r="J372" s="77">
        <v>-35.504823129276502</v>
      </c>
      <c r="K372" s="77">
        <v>6.5802926696031201E-3</v>
      </c>
      <c r="L372" s="77">
        <v>34.870677052237703</v>
      </c>
      <c r="M372" s="77">
        <v>6.3473326963851898E-3</v>
      </c>
      <c r="N372" s="77">
        <v>-70.375500181514198</v>
      </c>
      <c r="O372" s="77">
        <v>2.3295997321792799E-4</v>
      </c>
      <c r="P372" s="77">
        <v>-33.0623553764026</v>
      </c>
      <c r="Q372" s="77">
        <v>-33.0623553764026</v>
      </c>
      <c r="R372" s="77">
        <v>0</v>
      </c>
      <c r="S372" s="77">
        <v>5.7060829706455096E-3</v>
      </c>
      <c r="T372" s="77" t="s">
        <v>167</v>
      </c>
      <c r="U372" s="105">
        <v>-0.69066614571975204</v>
      </c>
      <c r="V372" s="105">
        <v>-0.22252353642074801</v>
      </c>
      <c r="W372" s="101">
        <v>-0.46814773289171502</v>
      </c>
    </row>
    <row r="373" spans="2:23" x14ac:dyDescent="0.35">
      <c r="B373" s="55" t="s">
        <v>128</v>
      </c>
      <c r="C373" s="76" t="s">
        <v>151</v>
      </c>
      <c r="D373" s="55" t="s">
        <v>67</v>
      </c>
      <c r="E373" s="55" t="s">
        <v>172</v>
      </c>
      <c r="F373" s="70">
        <v>56.19</v>
      </c>
      <c r="G373" s="77">
        <v>50250</v>
      </c>
      <c r="H373" s="77">
        <v>55.57</v>
      </c>
      <c r="I373" s="77">
        <v>1</v>
      </c>
      <c r="J373" s="77">
        <v>-102.410525280282</v>
      </c>
      <c r="K373" s="77">
        <v>0.51778839752561101</v>
      </c>
      <c r="L373" s="77">
        <v>-168.009931965627</v>
      </c>
      <c r="M373" s="77">
        <v>1.3935836394940999</v>
      </c>
      <c r="N373" s="77">
        <v>65.599406685344803</v>
      </c>
      <c r="O373" s="77">
        <v>-0.87579524196849101</v>
      </c>
      <c r="P373" s="77">
        <v>29.940706611490601</v>
      </c>
      <c r="Q373" s="77">
        <v>29.940706611490601</v>
      </c>
      <c r="R373" s="77">
        <v>0</v>
      </c>
      <c r="S373" s="77">
        <v>4.4257534694958897E-2</v>
      </c>
      <c r="T373" s="77" t="s">
        <v>167</v>
      </c>
      <c r="U373" s="105">
        <v>-8.2678059762856808</v>
      </c>
      <c r="V373" s="105">
        <v>-2.6637782026603101</v>
      </c>
      <c r="W373" s="101">
        <v>-5.6040891069782397</v>
      </c>
    </row>
    <row r="374" spans="2:23" x14ac:dyDescent="0.35">
      <c r="B374" s="55" t="s">
        <v>128</v>
      </c>
      <c r="C374" s="76" t="s">
        <v>151</v>
      </c>
      <c r="D374" s="55" t="s">
        <v>67</v>
      </c>
      <c r="E374" s="55" t="s">
        <v>172</v>
      </c>
      <c r="F374" s="70">
        <v>56.19</v>
      </c>
      <c r="G374" s="77">
        <v>50900</v>
      </c>
      <c r="H374" s="77">
        <v>56.98</v>
      </c>
      <c r="I374" s="77">
        <v>1</v>
      </c>
      <c r="J374" s="77">
        <v>82.097804671339802</v>
      </c>
      <c r="K374" s="77">
        <v>0.64367473029200495</v>
      </c>
      <c r="L374" s="77">
        <v>118.214557587694</v>
      </c>
      <c r="M374" s="77">
        <v>1.3345820952499801</v>
      </c>
      <c r="N374" s="77">
        <v>-36.116752916354301</v>
      </c>
      <c r="O374" s="77">
        <v>-0.690907364957975</v>
      </c>
      <c r="P374" s="77">
        <v>-15.5935249566698</v>
      </c>
      <c r="Q374" s="77">
        <v>-15.5935249566698</v>
      </c>
      <c r="R374" s="77">
        <v>0</v>
      </c>
      <c r="S374" s="77">
        <v>2.3221590964844101E-2</v>
      </c>
      <c r="T374" s="77" t="s">
        <v>168</v>
      </c>
      <c r="U374" s="105">
        <v>-10.5627584422271</v>
      </c>
      <c r="V374" s="105">
        <v>-3.4031816638023402</v>
      </c>
      <c r="W374" s="101">
        <v>-7.1596551365034298</v>
      </c>
    </row>
    <row r="375" spans="2:23" x14ac:dyDescent="0.35">
      <c r="B375" s="55" t="s">
        <v>128</v>
      </c>
      <c r="C375" s="76" t="s">
        <v>151</v>
      </c>
      <c r="D375" s="55" t="s">
        <v>67</v>
      </c>
      <c r="E375" s="55" t="s">
        <v>172</v>
      </c>
      <c r="F375" s="70">
        <v>56.19</v>
      </c>
      <c r="G375" s="77">
        <v>53050</v>
      </c>
      <c r="H375" s="77">
        <v>57.47</v>
      </c>
      <c r="I375" s="77">
        <v>1</v>
      </c>
      <c r="J375" s="77">
        <v>63.978342891404999</v>
      </c>
      <c r="K375" s="77">
        <v>0.82151093167742995</v>
      </c>
      <c r="L375" s="77">
        <v>111.510708364761</v>
      </c>
      <c r="M375" s="77">
        <v>2.4956318626581599</v>
      </c>
      <c r="N375" s="77">
        <v>-47.532365473355902</v>
      </c>
      <c r="O375" s="77">
        <v>-1.6741209309807299</v>
      </c>
      <c r="P375" s="77">
        <v>-20.950100805936501</v>
      </c>
      <c r="Q375" s="77">
        <v>-20.950100805936401</v>
      </c>
      <c r="R375" s="77">
        <v>0</v>
      </c>
      <c r="S375" s="77">
        <v>8.8088579462425098E-2</v>
      </c>
      <c r="T375" s="77" t="s">
        <v>168</v>
      </c>
      <c r="U375" s="105">
        <v>-34.298864701739198</v>
      </c>
      <c r="V375" s="105">
        <v>-11.050642507885</v>
      </c>
      <c r="W375" s="101">
        <v>-23.248476634316201</v>
      </c>
    </row>
    <row r="376" spans="2:23" x14ac:dyDescent="0.35">
      <c r="B376" s="55" t="s">
        <v>128</v>
      </c>
      <c r="C376" s="76" t="s">
        <v>151</v>
      </c>
      <c r="D376" s="55" t="s">
        <v>67</v>
      </c>
      <c r="E376" s="55" t="s">
        <v>173</v>
      </c>
      <c r="F376" s="70">
        <v>55.57</v>
      </c>
      <c r="G376" s="77">
        <v>50300</v>
      </c>
      <c r="H376" s="77">
        <v>55.55</v>
      </c>
      <c r="I376" s="77">
        <v>1</v>
      </c>
      <c r="J376" s="77">
        <v>-9.5589510975863803</v>
      </c>
      <c r="K376" s="77">
        <v>1.27009229059607E-3</v>
      </c>
      <c r="L376" s="77">
        <v>-75.635383013870694</v>
      </c>
      <c r="M376" s="77">
        <v>7.9517885174803293E-2</v>
      </c>
      <c r="N376" s="77">
        <v>66.076431916284307</v>
      </c>
      <c r="O376" s="77">
        <v>-7.8247792884207301E-2</v>
      </c>
      <c r="P376" s="77">
        <v>29.940706611490398</v>
      </c>
      <c r="Q376" s="77">
        <v>29.940706611490299</v>
      </c>
      <c r="R376" s="77">
        <v>0</v>
      </c>
      <c r="S376" s="77">
        <v>1.24605981822953E-2</v>
      </c>
      <c r="T376" s="77" t="s">
        <v>167</v>
      </c>
      <c r="U376" s="105">
        <v>-3.0259187343206602</v>
      </c>
      <c r="V376" s="105">
        <v>-0.97491116635105102</v>
      </c>
      <c r="W376" s="101">
        <v>-2.05103001524789</v>
      </c>
    </row>
    <row r="377" spans="2:23" x14ac:dyDescent="0.35">
      <c r="B377" s="55" t="s">
        <v>128</v>
      </c>
      <c r="C377" s="76" t="s">
        <v>151</v>
      </c>
      <c r="D377" s="55" t="s">
        <v>67</v>
      </c>
      <c r="E377" s="55" t="s">
        <v>174</v>
      </c>
      <c r="F377" s="70">
        <v>55.55</v>
      </c>
      <c r="G377" s="77">
        <v>51150</v>
      </c>
      <c r="H377" s="77">
        <v>55.79</v>
      </c>
      <c r="I377" s="77">
        <v>1</v>
      </c>
      <c r="J377" s="77">
        <v>84.408532257882001</v>
      </c>
      <c r="K377" s="77">
        <v>0.20376928909279499</v>
      </c>
      <c r="L377" s="77">
        <v>18.390021631055902</v>
      </c>
      <c r="M377" s="77">
        <v>9.6723168138941294E-3</v>
      </c>
      <c r="N377" s="77">
        <v>66.018510626826099</v>
      </c>
      <c r="O377" s="77">
        <v>0.19409697227890099</v>
      </c>
      <c r="P377" s="77">
        <v>29.9407066114914</v>
      </c>
      <c r="Q377" s="77">
        <v>29.940706611491301</v>
      </c>
      <c r="R377" s="77">
        <v>0</v>
      </c>
      <c r="S377" s="77">
        <v>2.5638353094508601E-2</v>
      </c>
      <c r="T377" s="77" t="s">
        <v>167</v>
      </c>
      <c r="U377" s="105">
        <v>-5.0390641036719597</v>
      </c>
      <c r="V377" s="105">
        <v>-1.62352009223125</v>
      </c>
      <c r="W377" s="101">
        <v>-3.4155813929053598</v>
      </c>
    </row>
    <row r="378" spans="2:23" x14ac:dyDescent="0.35">
      <c r="B378" s="55" t="s">
        <v>128</v>
      </c>
      <c r="C378" s="76" t="s">
        <v>151</v>
      </c>
      <c r="D378" s="55" t="s">
        <v>67</v>
      </c>
      <c r="E378" s="55" t="s">
        <v>175</v>
      </c>
      <c r="F378" s="70">
        <v>57.05</v>
      </c>
      <c r="G378" s="77">
        <v>50354</v>
      </c>
      <c r="H378" s="77">
        <v>57.05</v>
      </c>
      <c r="I378" s="77">
        <v>1</v>
      </c>
      <c r="J378" s="77">
        <v>7.0433099999999996E-13</v>
      </c>
      <c r="K378" s="77">
        <v>0</v>
      </c>
      <c r="L378" s="77">
        <v>-3.0829399999999998E-13</v>
      </c>
      <c r="M378" s="77">
        <v>0</v>
      </c>
      <c r="N378" s="77">
        <v>1.012626E-12</v>
      </c>
      <c r="O378" s="77">
        <v>0</v>
      </c>
      <c r="P378" s="77">
        <v>4.6894199999999996E-13</v>
      </c>
      <c r="Q378" s="77">
        <v>4.6894199999999996E-13</v>
      </c>
      <c r="R378" s="77">
        <v>0</v>
      </c>
      <c r="S378" s="77">
        <v>0</v>
      </c>
      <c r="T378" s="77" t="s">
        <v>168</v>
      </c>
      <c r="U378" s="105">
        <v>0</v>
      </c>
      <c r="V378" s="105">
        <v>0</v>
      </c>
      <c r="W378" s="101">
        <v>0</v>
      </c>
    </row>
    <row r="379" spans="2:23" x14ac:dyDescent="0.35">
      <c r="B379" s="55" t="s">
        <v>128</v>
      </c>
      <c r="C379" s="76" t="s">
        <v>151</v>
      </c>
      <c r="D379" s="55" t="s">
        <v>67</v>
      </c>
      <c r="E379" s="55" t="s">
        <v>175</v>
      </c>
      <c r="F379" s="70">
        <v>57.05</v>
      </c>
      <c r="G379" s="77">
        <v>50900</v>
      </c>
      <c r="H379" s="77">
        <v>56.98</v>
      </c>
      <c r="I379" s="77">
        <v>1</v>
      </c>
      <c r="J379" s="77">
        <v>-74.914872023776596</v>
      </c>
      <c r="K379" s="77">
        <v>4.4336680597676703E-2</v>
      </c>
      <c r="L379" s="77">
        <v>-144.54130296322501</v>
      </c>
      <c r="M379" s="77">
        <v>0.16504828727222401</v>
      </c>
      <c r="N379" s="77">
        <v>69.626430939448397</v>
      </c>
      <c r="O379" s="77">
        <v>-0.120711606674547</v>
      </c>
      <c r="P379" s="77">
        <v>30.836967458311999</v>
      </c>
      <c r="Q379" s="77">
        <v>30.8369674583119</v>
      </c>
      <c r="R379" s="77">
        <v>0</v>
      </c>
      <c r="S379" s="77">
        <v>7.5122566399974397E-3</v>
      </c>
      <c r="T379" s="77" t="s">
        <v>167</v>
      </c>
      <c r="U379" s="105">
        <v>-2.0085220887878799</v>
      </c>
      <c r="V379" s="105">
        <v>-0.647119365768975</v>
      </c>
      <c r="W379" s="101">
        <v>-1.36141762290823</v>
      </c>
    </row>
    <row r="380" spans="2:23" x14ac:dyDescent="0.35">
      <c r="B380" s="55" t="s">
        <v>128</v>
      </c>
      <c r="C380" s="76" t="s">
        <v>151</v>
      </c>
      <c r="D380" s="55" t="s">
        <v>67</v>
      </c>
      <c r="E380" s="55" t="s">
        <v>175</v>
      </c>
      <c r="F380" s="70">
        <v>57.05</v>
      </c>
      <c r="G380" s="77">
        <v>53200</v>
      </c>
      <c r="H380" s="77">
        <v>57.25</v>
      </c>
      <c r="I380" s="77">
        <v>1</v>
      </c>
      <c r="J380" s="77">
        <v>34.869240569368998</v>
      </c>
      <c r="K380" s="77">
        <v>5.8726228199822601E-2</v>
      </c>
      <c r="L380" s="77">
        <v>104.202454460483</v>
      </c>
      <c r="M380" s="77">
        <v>0.52444871820295202</v>
      </c>
      <c r="N380" s="77">
        <v>-69.333213891114198</v>
      </c>
      <c r="O380" s="77">
        <v>-0.46572249000312899</v>
      </c>
      <c r="P380" s="77">
        <v>-30.836967458312401</v>
      </c>
      <c r="Q380" s="77">
        <v>-30.836967458312301</v>
      </c>
      <c r="R380" s="77">
        <v>0</v>
      </c>
      <c r="S380" s="77">
        <v>4.5929366545808398E-2</v>
      </c>
      <c r="T380" s="77" t="s">
        <v>167</v>
      </c>
      <c r="U380" s="105">
        <v>-12.7493975254557</v>
      </c>
      <c r="V380" s="105">
        <v>-4.1076879794677597</v>
      </c>
      <c r="W380" s="101">
        <v>-8.6418041252874893</v>
      </c>
    </row>
    <row r="381" spans="2:23" x14ac:dyDescent="0.35">
      <c r="B381" s="55" t="s">
        <v>128</v>
      </c>
      <c r="C381" s="76" t="s">
        <v>151</v>
      </c>
      <c r="D381" s="55" t="s">
        <v>67</v>
      </c>
      <c r="E381" s="55" t="s">
        <v>176</v>
      </c>
      <c r="F381" s="70">
        <v>57.05</v>
      </c>
      <c r="G381" s="77">
        <v>50404</v>
      </c>
      <c r="H381" s="77">
        <v>57.05</v>
      </c>
      <c r="I381" s="77">
        <v>1</v>
      </c>
      <c r="J381" s="77">
        <v>-1.246506E-12</v>
      </c>
      <c r="K381" s="77">
        <v>0</v>
      </c>
      <c r="L381" s="77">
        <v>3.4153700000000001E-13</v>
      </c>
      <c r="M381" s="77">
        <v>0</v>
      </c>
      <c r="N381" s="77">
        <v>-1.5880430000000001E-12</v>
      </c>
      <c r="O381" s="77">
        <v>0</v>
      </c>
      <c r="P381" s="77">
        <v>-6.3391000000000005E-14</v>
      </c>
      <c r="Q381" s="77">
        <v>-6.3391000000000005E-14</v>
      </c>
      <c r="R381" s="77">
        <v>0</v>
      </c>
      <c r="S381" s="77">
        <v>0</v>
      </c>
      <c r="T381" s="77" t="s">
        <v>168</v>
      </c>
      <c r="U381" s="105">
        <v>0</v>
      </c>
      <c r="V381" s="105">
        <v>0</v>
      </c>
      <c r="W381" s="101">
        <v>0</v>
      </c>
    </row>
    <row r="382" spans="2:23" x14ac:dyDescent="0.35">
      <c r="B382" s="55" t="s">
        <v>128</v>
      </c>
      <c r="C382" s="76" t="s">
        <v>151</v>
      </c>
      <c r="D382" s="55" t="s">
        <v>67</v>
      </c>
      <c r="E382" s="55" t="s">
        <v>177</v>
      </c>
      <c r="F382" s="70">
        <v>56.64</v>
      </c>
      <c r="G382" s="77">
        <v>50499</v>
      </c>
      <c r="H382" s="77">
        <v>56.64</v>
      </c>
      <c r="I382" s="77">
        <v>1</v>
      </c>
      <c r="J382" s="77">
        <v>-4.435212E-12</v>
      </c>
      <c r="K382" s="77">
        <v>0</v>
      </c>
      <c r="L382" s="77">
        <v>-7.9163000000000003E-13</v>
      </c>
      <c r="M382" s="77">
        <v>0</v>
      </c>
      <c r="N382" s="77">
        <v>-3.6435819999999997E-12</v>
      </c>
      <c r="O382" s="77">
        <v>0</v>
      </c>
      <c r="P382" s="77">
        <v>-1.5122159999999999E-12</v>
      </c>
      <c r="Q382" s="77">
        <v>-1.5122149999999999E-12</v>
      </c>
      <c r="R382" s="77">
        <v>0</v>
      </c>
      <c r="S382" s="77">
        <v>0</v>
      </c>
      <c r="T382" s="77" t="s">
        <v>168</v>
      </c>
      <c r="U382" s="105">
        <v>0</v>
      </c>
      <c r="V382" s="105">
        <v>0</v>
      </c>
      <c r="W382" s="101">
        <v>0</v>
      </c>
    </row>
    <row r="383" spans="2:23" x14ac:dyDescent="0.35">
      <c r="B383" s="55" t="s">
        <v>128</v>
      </c>
      <c r="C383" s="76" t="s">
        <v>151</v>
      </c>
      <c r="D383" s="55" t="s">
        <v>67</v>
      </c>
      <c r="E383" s="55" t="s">
        <v>177</v>
      </c>
      <c r="F383" s="70">
        <v>56.64</v>
      </c>
      <c r="G383" s="77">
        <v>50554</v>
      </c>
      <c r="H383" s="77">
        <v>56.64</v>
      </c>
      <c r="I383" s="77">
        <v>1</v>
      </c>
      <c r="J383" s="77">
        <v>6.1175399999999998E-13</v>
      </c>
      <c r="K383" s="77">
        <v>0</v>
      </c>
      <c r="L383" s="77">
        <v>-6.69402E-13</v>
      </c>
      <c r="M383" s="77">
        <v>0</v>
      </c>
      <c r="N383" s="77">
        <v>1.2811560000000001E-12</v>
      </c>
      <c r="O383" s="77">
        <v>0</v>
      </c>
      <c r="P383" s="77">
        <v>2.8158100000000002E-13</v>
      </c>
      <c r="Q383" s="77">
        <v>2.8158100000000002E-13</v>
      </c>
      <c r="R383" s="77">
        <v>0</v>
      </c>
      <c r="S383" s="77">
        <v>0</v>
      </c>
      <c r="T383" s="77" t="s">
        <v>168</v>
      </c>
      <c r="U383" s="105">
        <v>0</v>
      </c>
      <c r="V383" s="105">
        <v>0</v>
      </c>
      <c r="W383" s="101">
        <v>0</v>
      </c>
    </row>
    <row r="384" spans="2:23" x14ac:dyDescent="0.35">
      <c r="B384" s="55" t="s">
        <v>128</v>
      </c>
      <c r="C384" s="76" t="s">
        <v>151</v>
      </c>
      <c r="D384" s="55" t="s">
        <v>67</v>
      </c>
      <c r="E384" s="55" t="s">
        <v>178</v>
      </c>
      <c r="F384" s="70">
        <v>56.64</v>
      </c>
      <c r="G384" s="77">
        <v>50604</v>
      </c>
      <c r="H384" s="77">
        <v>56.64</v>
      </c>
      <c r="I384" s="77">
        <v>1</v>
      </c>
      <c r="J384" s="77">
        <v>-3.2138999999999999E-14</v>
      </c>
      <c r="K384" s="77">
        <v>0</v>
      </c>
      <c r="L384" s="77">
        <v>-3.1379900000000001E-13</v>
      </c>
      <c r="M384" s="77">
        <v>0</v>
      </c>
      <c r="N384" s="77">
        <v>2.8165999999999998E-13</v>
      </c>
      <c r="O384" s="77">
        <v>0</v>
      </c>
      <c r="P384" s="77">
        <v>9.6566999999999996E-14</v>
      </c>
      <c r="Q384" s="77">
        <v>9.6566999999999996E-14</v>
      </c>
      <c r="R384" s="77">
        <v>0</v>
      </c>
      <c r="S384" s="77">
        <v>0</v>
      </c>
      <c r="T384" s="77" t="s">
        <v>168</v>
      </c>
      <c r="U384" s="105">
        <v>0</v>
      </c>
      <c r="V384" s="105">
        <v>0</v>
      </c>
      <c r="W384" s="101">
        <v>0</v>
      </c>
    </row>
    <row r="385" spans="2:23" x14ac:dyDescent="0.35">
      <c r="B385" s="55" t="s">
        <v>128</v>
      </c>
      <c r="C385" s="76" t="s">
        <v>151</v>
      </c>
      <c r="D385" s="55" t="s">
        <v>67</v>
      </c>
      <c r="E385" s="55" t="s">
        <v>179</v>
      </c>
      <c r="F385" s="70">
        <v>56.47</v>
      </c>
      <c r="G385" s="77">
        <v>50750</v>
      </c>
      <c r="H385" s="77">
        <v>56.56</v>
      </c>
      <c r="I385" s="77">
        <v>1</v>
      </c>
      <c r="J385" s="77">
        <v>32.956694704479503</v>
      </c>
      <c r="K385" s="77">
        <v>2.5958835047677899E-2</v>
      </c>
      <c r="L385" s="77">
        <v>82.945403487597602</v>
      </c>
      <c r="M385" s="77">
        <v>0.16443056503731701</v>
      </c>
      <c r="N385" s="77">
        <v>-49.988708783118099</v>
      </c>
      <c r="O385" s="77">
        <v>-0.138471729989639</v>
      </c>
      <c r="P385" s="77">
        <v>-26.688734320356598</v>
      </c>
      <c r="Q385" s="77">
        <v>-26.688734320356499</v>
      </c>
      <c r="R385" s="77">
        <v>0</v>
      </c>
      <c r="S385" s="77">
        <v>1.7023696096979599E-2</v>
      </c>
      <c r="T385" s="77" t="s">
        <v>167</v>
      </c>
      <c r="U385" s="105">
        <v>-3.3267460298836302</v>
      </c>
      <c r="V385" s="105">
        <v>-1.07183375923534</v>
      </c>
      <c r="W385" s="101">
        <v>-2.25493694956416</v>
      </c>
    </row>
    <row r="386" spans="2:23" x14ac:dyDescent="0.35">
      <c r="B386" s="55" t="s">
        <v>128</v>
      </c>
      <c r="C386" s="76" t="s">
        <v>151</v>
      </c>
      <c r="D386" s="55" t="s">
        <v>67</v>
      </c>
      <c r="E386" s="55" t="s">
        <v>179</v>
      </c>
      <c r="F386" s="70">
        <v>56.47</v>
      </c>
      <c r="G386" s="77">
        <v>50800</v>
      </c>
      <c r="H386" s="77">
        <v>56.48</v>
      </c>
      <c r="I386" s="77">
        <v>1</v>
      </c>
      <c r="J386" s="77">
        <v>3.4001192051659501</v>
      </c>
      <c r="K386" s="77">
        <v>2.1618715839462701E-4</v>
      </c>
      <c r="L386" s="77">
        <v>-46.678091081770901</v>
      </c>
      <c r="M386" s="77">
        <v>4.07443862976124E-2</v>
      </c>
      <c r="N386" s="77">
        <v>50.078210286936802</v>
      </c>
      <c r="O386" s="77">
        <v>-4.0528199139217798E-2</v>
      </c>
      <c r="P386" s="77">
        <v>26.688734320357401</v>
      </c>
      <c r="Q386" s="77">
        <v>26.688734320357401</v>
      </c>
      <c r="R386" s="77">
        <v>0</v>
      </c>
      <c r="S386" s="77">
        <v>1.33197956909431E-2</v>
      </c>
      <c r="T386" s="77" t="s">
        <v>167</v>
      </c>
      <c r="U386" s="105">
        <v>-2.7896121492565902</v>
      </c>
      <c r="V386" s="105">
        <v>-0.898776296683784</v>
      </c>
      <c r="W386" s="101">
        <v>-1.89085654684972</v>
      </c>
    </row>
    <row r="387" spans="2:23" x14ac:dyDescent="0.35">
      <c r="B387" s="55" t="s">
        <v>128</v>
      </c>
      <c r="C387" s="76" t="s">
        <v>151</v>
      </c>
      <c r="D387" s="55" t="s">
        <v>67</v>
      </c>
      <c r="E387" s="55" t="s">
        <v>180</v>
      </c>
      <c r="F387" s="70">
        <v>56.61</v>
      </c>
      <c r="G387" s="77">
        <v>50750</v>
      </c>
      <c r="H387" s="77">
        <v>56.56</v>
      </c>
      <c r="I387" s="77">
        <v>1</v>
      </c>
      <c r="J387" s="77">
        <v>-56.142139089468799</v>
      </c>
      <c r="K387" s="77">
        <v>2.3954742339713599E-2</v>
      </c>
      <c r="L387" s="77">
        <v>-106.03086643755501</v>
      </c>
      <c r="M387" s="77">
        <v>8.5443339244989397E-2</v>
      </c>
      <c r="N387" s="77">
        <v>49.8887273480861</v>
      </c>
      <c r="O387" s="77">
        <v>-6.1488596905275902E-2</v>
      </c>
      <c r="P387" s="77">
        <v>26.688734320359799</v>
      </c>
      <c r="Q387" s="77">
        <v>26.6887343203597</v>
      </c>
      <c r="R387" s="77">
        <v>0</v>
      </c>
      <c r="S387" s="77">
        <v>5.41339290113291E-3</v>
      </c>
      <c r="T387" s="77" t="s">
        <v>168</v>
      </c>
      <c r="U387" s="105">
        <v>-0.98489588848086995</v>
      </c>
      <c r="V387" s="105">
        <v>-0.31732048467878199</v>
      </c>
      <c r="W387" s="101">
        <v>-0.66758271008954195</v>
      </c>
    </row>
    <row r="388" spans="2:23" x14ac:dyDescent="0.35">
      <c r="B388" s="55" t="s">
        <v>128</v>
      </c>
      <c r="C388" s="76" t="s">
        <v>151</v>
      </c>
      <c r="D388" s="55" t="s">
        <v>67</v>
      </c>
      <c r="E388" s="55" t="s">
        <v>180</v>
      </c>
      <c r="F388" s="70">
        <v>56.61</v>
      </c>
      <c r="G388" s="77">
        <v>50950</v>
      </c>
      <c r="H388" s="77">
        <v>56.7</v>
      </c>
      <c r="I388" s="77">
        <v>1</v>
      </c>
      <c r="J388" s="77">
        <v>90.748927362794007</v>
      </c>
      <c r="K388" s="77">
        <v>7.2471236793979502E-2</v>
      </c>
      <c r="L388" s="77">
        <v>140.556218040706</v>
      </c>
      <c r="M388" s="77">
        <v>0.17385324378317801</v>
      </c>
      <c r="N388" s="77">
        <v>-49.807290677912398</v>
      </c>
      <c r="O388" s="77">
        <v>-0.101382006989199</v>
      </c>
      <c r="P388" s="77">
        <v>-26.6887343203589</v>
      </c>
      <c r="Q388" s="77">
        <v>-26.688734320358801</v>
      </c>
      <c r="R388" s="77">
        <v>0</v>
      </c>
      <c r="S388" s="77">
        <v>6.2681391486797801E-3</v>
      </c>
      <c r="T388" s="77" t="s">
        <v>167</v>
      </c>
      <c r="U388" s="105">
        <v>-1.2611414449607601</v>
      </c>
      <c r="V388" s="105">
        <v>-0.40632316495980902</v>
      </c>
      <c r="W388" s="101">
        <v>-0.85482763557043895</v>
      </c>
    </row>
    <row r="389" spans="2:23" x14ac:dyDescent="0.35">
      <c r="B389" s="55" t="s">
        <v>128</v>
      </c>
      <c r="C389" s="76" t="s">
        <v>151</v>
      </c>
      <c r="D389" s="55" t="s">
        <v>67</v>
      </c>
      <c r="E389" s="55" t="s">
        <v>181</v>
      </c>
      <c r="F389" s="70">
        <v>56.48</v>
      </c>
      <c r="G389" s="77">
        <v>51300</v>
      </c>
      <c r="H389" s="77">
        <v>56.63</v>
      </c>
      <c r="I389" s="77">
        <v>1</v>
      </c>
      <c r="J389" s="77">
        <v>73.661553704439996</v>
      </c>
      <c r="K389" s="77">
        <v>8.3072435005468598E-2</v>
      </c>
      <c r="L389" s="77">
        <v>93.389576421193297</v>
      </c>
      <c r="M389" s="77">
        <v>0.13352789478702901</v>
      </c>
      <c r="N389" s="77">
        <v>-19.728022716753301</v>
      </c>
      <c r="O389" s="77">
        <v>-5.04554597815602E-2</v>
      </c>
      <c r="P389" s="77">
        <v>-6.3736210560443096</v>
      </c>
      <c r="Q389" s="77">
        <v>-6.3736210560443096</v>
      </c>
      <c r="R389" s="77">
        <v>0</v>
      </c>
      <c r="S389" s="77">
        <v>6.2193882455424698E-4</v>
      </c>
      <c r="T389" s="77" t="s">
        <v>167</v>
      </c>
      <c r="U389" s="105">
        <v>0.105694879566969</v>
      </c>
      <c r="V389" s="105">
        <v>-3.4053498247401601E-2</v>
      </c>
      <c r="W389" s="101">
        <v>0.13974684833648199</v>
      </c>
    </row>
    <row r="390" spans="2:23" x14ac:dyDescent="0.35">
      <c r="B390" s="55" t="s">
        <v>128</v>
      </c>
      <c r="C390" s="76" t="s">
        <v>151</v>
      </c>
      <c r="D390" s="55" t="s">
        <v>67</v>
      </c>
      <c r="E390" s="55" t="s">
        <v>182</v>
      </c>
      <c r="F390" s="70">
        <v>56.98</v>
      </c>
      <c r="G390" s="77">
        <v>54750</v>
      </c>
      <c r="H390" s="77">
        <v>57.53</v>
      </c>
      <c r="I390" s="77">
        <v>1</v>
      </c>
      <c r="J390" s="77">
        <v>49.846142195561697</v>
      </c>
      <c r="K390" s="77">
        <v>0.26409216151731202</v>
      </c>
      <c r="L390" s="77">
        <v>96.663123372570197</v>
      </c>
      <c r="M390" s="77">
        <v>0.99314818876675703</v>
      </c>
      <c r="N390" s="77">
        <v>-46.8169811770085</v>
      </c>
      <c r="O390" s="77">
        <v>-0.72905602724944496</v>
      </c>
      <c r="P390" s="77">
        <v>-20.312247571033598</v>
      </c>
      <c r="Q390" s="77">
        <v>-20.312247571033499</v>
      </c>
      <c r="R390" s="77">
        <v>0</v>
      </c>
      <c r="S390" s="77">
        <v>4.3853914893419998E-2</v>
      </c>
      <c r="T390" s="77" t="s">
        <v>168</v>
      </c>
      <c r="U390" s="105">
        <v>-15.992763192811999</v>
      </c>
      <c r="V390" s="105">
        <v>-5.1526576839747698</v>
      </c>
      <c r="W390" s="101">
        <v>-10.840224148509201</v>
      </c>
    </row>
    <row r="391" spans="2:23" x14ac:dyDescent="0.35">
      <c r="B391" s="55" t="s">
        <v>128</v>
      </c>
      <c r="C391" s="76" t="s">
        <v>151</v>
      </c>
      <c r="D391" s="55" t="s">
        <v>67</v>
      </c>
      <c r="E391" s="55" t="s">
        <v>183</v>
      </c>
      <c r="F391" s="70">
        <v>56.7</v>
      </c>
      <c r="G391" s="77">
        <v>53150</v>
      </c>
      <c r="H391" s="77">
        <v>57.38</v>
      </c>
      <c r="I391" s="77">
        <v>1</v>
      </c>
      <c r="J391" s="77">
        <v>126.652137129788</v>
      </c>
      <c r="K391" s="77">
        <v>0.70579360893987697</v>
      </c>
      <c r="L391" s="77">
        <v>146.826915130191</v>
      </c>
      <c r="M391" s="77">
        <v>0.94855829229252797</v>
      </c>
      <c r="N391" s="77">
        <v>-20.174778000403101</v>
      </c>
      <c r="O391" s="77">
        <v>-0.242764683352651</v>
      </c>
      <c r="P391" s="77">
        <v>-0.82075076538983804</v>
      </c>
      <c r="Q391" s="77">
        <v>-0.82075076538983804</v>
      </c>
      <c r="R391" s="77">
        <v>0</v>
      </c>
      <c r="S391" s="77">
        <v>2.9639800031072001E-5</v>
      </c>
      <c r="T391" s="77" t="s">
        <v>167</v>
      </c>
      <c r="U391" s="105">
        <v>-0.128448498161151</v>
      </c>
      <c r="V391" s="105">
        <v>-4.1384414504589503E-2</v>
      </c>
      <c r="W391" s="101">
        <v>-8.7065036530527301E-2</v>
      </c>
    </row>
    <row r="392" spans="2:23" x14ac:dyDescent="0.35">
      <c r="B392" s="55" t="s">
        <v>128</v>
      </c>
      <c r="C392" s="76" t="s">
        <v>151</v>
      </c>
      <c r="D392" s="55" t="s">
        <v>67</v>
      </c>
      <c r="E392" s="55" t="s">
        <v>183</v>
      </c>
      <c r="F392" s="70">
        <v>56.7</v>
      </c>
      <c r="G392" s="77">
        <v>54500</v>
      </c>
      <c r="H392" s="77">
        <v>56.62</v>
      </c>
      <c r="I392" s="77">
        <v>1</v>
      </c>
      <c r="J392" s="77">
        <v>1.98575006114229</v>
      </c>
      <c r="K392" s="77">
        <v>2.1833516701593399E-4</v>
      </c>
      <c r="L392" s="77">
        <v>31.418967733944601</v>
      </c>
      <c r="M392" s="77">
        <v>5.4658580408048503E-2</v>
      </c>
      <c r="N392" s="77">
        <v>-29.4332176728023</v>
      </c>
      <c r="O392" s="77">
        <v>-5.4440245241032602E-2</v>
      </c>
      <c r="P392" s="77">
        <v>-25.867983554968198</v>
      </c>
      <c r="Q392" s="77">
        <v>-25.867983554968099</v>
      </c>
      <c r="R392" s="77">
        <v>0</v>
      </c>
      <c r="S392" s="77">
        <v>3.7050977978089698E-2</v>
      </c>
      <c r="T392" s="77" t="s">
        <v>167</v>
      </c>
      <c r="U392" s="105">
        <v>-5.4392417091812399</v>
      </c>
      <c r="V392" s="105">
        <v>-1.7524520465860001</v>
      </c>
      <c r="W392" s="101">
        <v>-3.6868300127113498</v>
      </c>
    </row>
    <row r="393" spans="2:23" x14ac:dyDescent="0.35">
      <c r="B393" s="55" t="s">
        <v>128</v>
      </c>
      <c r="C393" s="76" t="s">
        <v>151</v>
      </c>
      <c r="D393" s="55" t="s">
        <v>67</v>
      </c>
      <c r="E393" s="55" t="s">
        <v>184</v>
      </c>
      <c r="F393" s="70">
        <v>56.67</v>
      </c>
      <c r="G393" s="77">
        <v>51250</v>
      </c>
      <c r="H393" s="77">
        <v>56.67</v>
      </c>
      <c r="I393" s="77">
        <v>1</v>
      </c>
      <c r="J393" s="77">
        <v>-1.334777E-12</v>
      </c>
      <c r="K393" s="77">
        <v>0</v>
      </c>
      <c r="L393" s="77">
        <v>-2.7928240000000001E-12</v>
      </c>
      <c r="M393" s="77">
        <v>0</v>
      </c>
      <c r="N393" s="77">
        <v>1.4580469999999999E-12</v>
      </c>
      <c r="O393" s="77">
        <v>0</v>
      </c>
      <c r="P393" s="77">
        <v>5.6293600000000004E-13</v>
      </c>
      <c r="Q393" s="77">
        <v>5.6293600000000004E-13</v>
      </c>
      <c r="R393" s="77">
        <v>0</v>
      </c>
      <c r="S393" s="77">
        <v>0</v>
      </c>
      <c r="T393" s="77" t="s">
        <v>168</v>
      </c>
      <c r="U393" s="105">
        <v>0</v>
      </c>
      <c r="V393" s="105">
        <v>0</v>
      </c>
      <c r="W393" s="101">
        <v>0</v>
      </c>
    </row>
    <row r="394" spans="2:23" x14ac:dyDescent="0.35">
      <c r="B394" s="55" t="s">
        <v>128</v>
      </c>
      <c r="C394" s="76" t="s">
        <v>151</v>
      </c>
      <c r="D394" s="55" t="s">
        <v>67</v>
      </c>
      <c r="E394" s="55" t="s">
        <v>185</v>
      </c>
      <c r="F394" s="70">
        <v>56.63</v>
      </c>
      <c r="G394" s="77">
        <v>53200</v>
      </c>
      <c r="H394" s="77">
        <v>57.25</v>
      </c>
      <c r="I394" s="77">
        <v>1</v>
      </c>
      <c r="J394" s="77">
        <v>94.271176504038493</v>
      </c>
      <c r="K394" s="77">
        <v>0.457683318051962</v>
      </c>
      <c r="L394" s="77">
        <v>113.868934460848</v>
      </c>
      <c r="M394" s="77">
        <v>0.66775591311531901</v>
      </c>
      <c r="N394" s="77">
        <v>-19.597757956809598</v>
      </c>
      <c r="O394" s="77">
        <v>-0.21007259506335699</v>
      </c>
      <c r="P394" s="77">
        <v>-6.37362105604572</v>
      </c>
      <c r="Q394" s="77">
        <v>-6.3736210560457103</v>
      </c>
      <c r="R394" s="77">
        <v>0</v>
      </c>
      <c r="S394" s="77">
        <v>2.09208683635257E-3</v>
      </c>
      <c r="T394" s="77" t="s">
        <v>168</v>
      </c>
      <c r="U394" s="105">
        <v>0.18907637031435301</v>
      </c>
      <c r="V394" s="105">
        <v>-6.0917916473382502E-2</v>
      </c>
      <c r="W394" s="101">
        <v>0.2499915507221</v>
      </c>
    </row>
    <row r="395" spans="2:23" x14ac:dyDescent="0.35">
      <c r="B395" s="55" t="s">
        <v>128</v>
      </c>
      <c r="C395" s="76" t="s">
        <v>151</v>
      </c>
      <c r="D395" s="55" t="s">
        <v>67</v>
      </c>
      <c r="E395" s="55" t="s">
        <v>186</v>
      </c>
      <c r="F395" s="70">
        <v>57.56</v>
      </c>
      <c r="G395" s="77">
        <v>53100</v>
      </c>
      <c r="H395" s="77">
        <v>57.56</v>
      </c>
      <c r="I395" s="77">
        <v>1</v>
      </c>
      <c r="J395" s="77">
        <v>5.2082086999999999E-11</v>
      </c>
      <c r="K395" s="77">
        <v>0</v>
      </c>
      <c r="L395" s="77">
        <v>4.3911950000000001E-11</v>
      </c>
      <c r="M395" s="77">
        <v>0</v>
      </c>
      <c r="N395" s="77">
        <v>8.1701360000000003E-12</v>
      </c>
      <c r="O395" s="77">
        <v>0</v>
      </c>
      <c r="P395" s="77">
        <v>4.2941500000000002E-12</v>
      </c>
      <c r="Q395" s="77">
        <v>4.2941500000000002E-12</v>
      </c>
      <c r="R395" s="77">
        <v>0</v>
      </c>
      <c r="S395" s="77">
        <v>0</v>
      </c>
      <c r="T395" s="77" t="s">
        <v>168</v>
      </c>
      <c r="U395" s="105">
        <v>0</v>
      </c>
      <c r="V395" s="105">
        <v>0</v>
      </c>
      <c r="W395" s="101">
        <v>0</v>
      </c>
    </row>
    <row r="396" spans="2:23" x14ac:dyDescent="0.35">
      <c r="B396" s="55" t="s">
        <v>128</v>
      </c>
      <c r="C396" s="76" t="s">
        <v>151</v>
      </c>
      <c r="D396" s="55" t="s">
        <v>67</v>
      </c>
      <c r="E396" s="55" t="s">
        <v>187</v>
      </c>
      <c r="F396" s="70">
        <v>57.56</v>
      </c>
      <c r="G396" s="77">
        <v>52000</v>
      </c>
      <c r="H396" s="77">
        <v>57.56</v>
      </c>
      <c r="I396" s="77">
        <v>1</v>
      </c>
      <c r="J396" s="77">
        <v>-3.3081389999999999E-12</v>
      </c>
      <c r="K396" s="77">
        <v>0</v>
      </c>
      <c r="L396" s="77">
        <v>-1.4829652000000001E-11</v>
      </c>
      <c r="M396" s="77">
        <v>0</v>
      </c>
      <c r="N396" s="77">
        <v>1.1521513E-11</v>
      </c>
      <c r="O396" s="77">
        <v>0</v>
      </c>
      <c r="P396" s="77">
        <v>2.400229E-12</v>
      </c>
      <c r="Q396" s="77">
        <v>2.4002300000000002E-12</v>
      </c>
      <c r="R396" s="77">
        <v>0</v>
      </c>
      <c r="S396" s="77">
        <v>0</v>
      </c>
      <c r="T396" s="77" t="s">
        <v>168</v>
      </c>
      <c r="U396" s="105">
        <v>0</v>
      </c>
      <c r="V396" s="105">
        <v>0</v>
      </c>
      <c r="W396" s="101">
        <v>0</v>
      </c>
    </row>
    <row r="397" spans="2:23" x14ac:dyDescent="0.35">
      <c r="B397" s="55" t="s">
        <v>128</v>
      </c>
      <c r="C397" s="76" t="s">
        <v>151</v>
      </c>
      <c r="D397" s="55" t="s">
        <v>67</v>
      </c>
      <c r="E397" s="55" t="s">
        <v>187</v>
      </c>
      <c r="F397" s="70">
        <v>57.56</v>
      </c>
      <c r="G397" s="77">
        <v>53050</v>
      </c>
      <c r="H397" s="77">
        <v>57.47</v>
      </c>
      <c r="I397" s="77">
        <v>1</v>
      </c>
      <c r="J397" s="77">
        <v>-83.151694782007695</v>
      </c>
      <c r="K397" s="77">
        <v>6.4993520844129501E-2</v>
      </c>
      <c r="L397" s="77">
        <v>-95.657251649675004</v>
      </c>
      <c r="M397" s="77">
        <v>8.6012912055790994E-2</v>
      </c>
      <c r="N397" s="77">
        <v>12.5055568676673</v>
      </c>
      <c r="O397" s="77">
        <v>-2.1019391211661399E-2</v>
      </c>
      <c r="P397" s="77">
        <v>-1.8391930098393701</v>
      </c>
      <c r="Q397" s="77">
        <v>-1.8391930098393701</v>
      </c>
      <c r="R397" s="77">
        <v>0</v>
      </c>
      <c r="S397" s="77">
        <v>3.1796730717955001E-5</v>
      </c>
      <c r="T397" s="77" t="s">
        <v>167</v>
      </c>
      <c r="U397" s="105">
        <v>-8.3430167448605194E-2</v>
      </c>
      <c r="V397" s="105">
        <v>-2.6880101218066499E-2</v>
      </c>
      <c r="W397" s="101">
        <v>-5.6550685143454099E-2</v>
      </c>
    </row>
    <row r="398" spans="2:23" x14ac:dyDescent="0.35">
      <c r="B398" s="55" t="s">
        <v>128</v>
      </c>
      <c r="C398" s="76" t="s">
        <v>151</v>
      </c>
      <c r="D398" s="55" t="s">
        <v>67</v>
      </c>
      <c r="E398" s="55" t="s">
        <v>187</v>
      </c>
      <c r="F398" s="70">
        <v>57.56</v>
      </c>
      <c r="G398" s="77">
        <v>53050</v>
      </c>
      <c r="H398" s="77">
        <v>57.47</v>
      </c>
      <c r="I398" s="77">
        <v>2</v>
      </c>
      <c r="J398" s="77">
        <v>-73.540465612808504</v>
      </c>
      <c r="K398" s="77">
        <v>4.5969700701663702E-2</v>
      </c>
      <c r="L398" s="77">
        <v>-84.600546555316399</v>
      </c>
      <c r="M398" s="77">
        <v>6.08366460583952E-2</v>
      </c>
      <c r="N398" s="77">
        <v>11.0600809425079</v>
      </c>
      <c r="O398" s="77">
        <v>-1.48669453567315E-2</v>
      </c>
      <c r="P398" s="77">
        <v>-1.6266067775286699</v>
      </c>
      <c r="Q398" s="77">
        <v>-1.6266067775286599</v>
      </c>
      <c r="R398" s="77">
        <v>0</v>
      </c>
      <c r="S398" s="77">
        <v>2.2489721673969002E-5</v>
      </c>
      <c r="T398" s="77" t="s">
        <v>167</v>
      </c>
      <c r="U398" s="105">
        <v>0.14033492263333699</v>
      </c>
      <c r="V398" s="105">
        <v>-4.52140639312201E-2</v>
      </c>
      <c r="W398" s="101">
        <v>0.18554695582132499</v>
      </c>
    </row>
    <row r="399" spans="2:23" x14ac:dyDescent="0.35">
      <c r="B399" s="55" t="s">
        <v>128</v>
      </c>
      <c r="C399" s="76" t="s">
        <v>151</v>
      </c>
      <c r="D399" s="55" t="s">
        <v>67</v>
      </c>
      <c r="E399" s="55" t="s">
        <v>187</v>
      </c>
      <c r="F399" s="70">
        <v>57.56</v>
      </c>
      <c r="G399" s="77">
        <v>53100</v>
      </c>
      <c r="H399" s="77">
        <v>57.56</v>
      </c>
      <c r="I399" s="77">
        <v>2</v>
      </c>
      <c r="J399" s="77">
        <v>7.2002370000000003E-12</v>
      </c>
      <c r="K399" s="77">
        <v>0</v>
      </c>
      <c r="L399" s="77">
        <v>-5.0215219999999997E-12</v>
      </c>
      <c r="M399" s="77">
        <v>0</v>
      </c>
      <c r="N399" s="77">
        <v>1.2221757999999999E-11</v>
      </c>
      <c r="O399" s="77">
        <v>0</v>
      </c>
      <c r="P399" s="77">
        <v>2.4631340000000001E-12</v>
      </c>
      <c r="Q399" s="77">
        <v>2.4631360000000001E-12</v>
      </c>
      <c r="R399" s="77">
        <v>0</v>
      </c>
      <c r="S399" s="77">
        <v>0</v>
      </c>
      <c r="T399" s="77" t="s">
        <v>168</v>
      </c>
      <c r="U399" s="105">
        <v>0</v>
      </c>
      <c r="V399" s="105">
        <v>0</v>
      </c>
      <c r="W399" s="101">
        <v>0</v>
      </c>
    </row>
    <row r="400" spans="2:23" x14ac:dyDescent="0.35">
      <c r="B400" s="55" t="s">
        <v>128</v>
      </c>
      <c r="C400" s="76" t="s">
        <v>151</v>
      </c>
      <c r="D400" s="55" t="s">
        <v>67</v>
      </c>
      <c r="E400" s="55" t="s">
        <v>188</v>
      </c>
      <c r="F400" s="70">
        <v>57.59</v>
      </c>
      <c r="G400" s="77">
        <v>53000</v>
      </c>
      <c r="H400" s="77">
        <v>57.56</v>
      </c>
      <c r="I400" s="77">
        <v>1</v>
      </c>
      <c r="J400" s="77">
        <v>-18.101210489759001</v>
      </c>
      <c r="K400" s="77">
        <v>0</v>
      </c>
      <c r="L400" s="77">
        <v>-36.812751047854697</v>
      </c>
      <c r="M400" s="77">
        <v>0</v>
      </c>
      <c r="N400" s="77">
        <v>18.711540558095699</v>
      </c>
      <c r="O400" s="77">
        <v>0</v>
      </c>
      <c r="P400" s="77">
        <v>4.5090046292924102</v>
      </c>
      <c r="Q400" s="77">
        <v>4.5090046292924102</v>
      </c>
      <c r="R400" s="77">
        <v>0</v>
      </c>
      <c r="S400" s="77">
        <v>0</v>
      </c>
      <c r="T400" s="77" t="s">
        <v>167</v>
      </c>
      <c r="U400" s="105">
        <v>0.56134621674289098</v>
      </c>
      <c r="V400" s="105">
        <v>-0.180858358383648</v>
      </c>
      <c r="W400" s="101">
        <v>0.74219645205917595</v>
      </c>
    </row>
    <row r="401" spans="2:23" x14ac:dyDescent="0.35">
      <c r="B401" s="55" t="s">
        <v>128</v>
      </c>
      <c r="C401" s="76" t="s">
        <v>151</v>
      </c>
      <c r="D401" s="55" t="s">
        <v>67</v>
      </c>
      <c r="E401" s="55" t="s">
        <v>188</v>
      </c>
      <c r="F401" s="70">
        <v>57.59</v>
      </c>
      <c r="G401" s="77">
        <v>53000</v>
      </c>
      <c r="H401" s="77">
        <v>57.56</v>
      </c>
      <c r="I401" s="77">
        <v>2</v>
      </c>
      <c r="J401" s="77">
        <v>-15.9894025992871</v>
      </c>
      <c r="K401" s="77">
        <v>0</v>
      </c>
      <c r="L401" s="77">
        <v>-32.517930092271698</v>
      </c>
      <c r="M401" s="77">
        <v>0</v>
      </c>
      <c r="N401" s="77">
        <v>16.528527492984601</v>
      </c>
      <c r="O401" s="77">
        <v>0</v>
      </c>
      <c r="P401" s="77">
        <v>3.9829540892083402</v>
      </c>
      <c r="Q401" s="77">
        <v>3.9829540892083402</v>
      </c>
      <c r="R401" s="77">
        <v>0</v>
      </c>
      <c r="S401" s="77">
        <v>0</v>
      </c>
      <c r="T401" s="77" t="s">
        <v>167</v>
      </c>
      <c r="U401" s="105">
        <v>0.49585582478955598</v>
      </c>
      <c r="V401" s="105">
        <v>-0.159758216572223</v>
      </c>
      <c r="W401" s="101">
        <v>0.65560686598560802</v>
      </c>
    </row>
    <row r="402" spans="2:23" x14ac:dyDescent="0.35">
      <c r="B402" s="55" t="s">
        <v>128</v>
      </c>
      <c r="C402" s="76" t="s">
        <v>151</v>
      </c>
      <c r="D402" s="55" t="s">
        <v>67</v>
      </c>
      <c r="E402" s="55" t="s">
        <v>188</v>
      </c>
      <c r="F402" s="70">
        <v>57.59</v>
      </c>
      <c r="G402" s="77">
        <v>53000</v>
      </c>
      <c r="H402" s="77">
        <v>57.56</v>
      </c>
      <c r="I402" s="77">
        <v>3</v>
      </c>
      <c r="J402" s="77">
        <v>-15.9894025992871</v>
      </c>
      <c r="K402" s="77">
        <v>0</v>
      </c>
      <c r="L402" s="77">
        <v>-32.517930092271698</v>
      </c>
      <c r="M402" s="77">
        <v>0</v>
      </c>
      <c r="N402" s="77">
        <v>16.528527492984601</v>
      </c>
      <c r="O402" s="77">
        <v>0</v>
      </c>
      <c r="P402" s="77">
        <v>3.9829540892083402</v>
      </c>
      <c r="Q402" s="77">
        <v>3.9829540892083402</v>
      </c>
      <c r="R402" s="77">
        <v>0</v>
      </c>
      <c r="S402" s="77">
        <v>0</v>
      </c>
      <c r="T402" s="77" t="s">
        <v>167</v>
      </c>
      <c r="U402" s="105">
        <v>0.49585582478955598</v>
      </c>
      <c r="V402" s="105">
        <v>-0.159758216572223</v>
      </c>
      <c r="W402" s="101">
        <v>0.65560686598560802</v>
      </c>
    </row>
    <row r="403" spans="2:23" x14ac:dyDescent="0.35">
      <c r="B403" s="55" t="s">
        <v>128</v>
      </c>
      <c r="C403" s="76" t="s">
        <v>151</v>
      </c>
      <c r="D403" s="55" t="s">
        <v>67</v>
      </c>
      <c r="E403" s="55" t="s">
        <v>188</v>
      </c>
      <c r="F403" s="70">
        <v>57.59</v>
      </c>
      <c r="G403" s="77">
        <v>53000</v>
      </c>
      <c r="H403" s="77">
        <v>57.56</v>
      </c>
      <c r="I403" s="77">
        <v>4</v>
      </c>
      <c r="J403" s="77">
        <v>-17.549344316290899</v>
      </c>
      <c r="K403" s="77">
        <v>0</v>
      </c>
      <c r="L403" s="77">
        <v>-35.690411076883798</v>
      </c>
      <c r="M403" s="77">
        <v>0</v>
      </c>
      <c r="N403" s="77">
        <v>18.141066760592899</v>
      </c>
      <c r="O403" s="77">
        <v>0</v>
      </c>
      <c r="P403" s="77">
        <v>4.3715349759603699</v>
      </c>
      <c r="Q403" s="77">
        <v>4.3715349759603601</v>
      </c>
      <c r="R403" s="77">
        <v>0</v>
      </c>
      <c r="S403" s="77">
        <v>0</v>
      </c>
      <c r="T403" s="77" t="s">
        <v>167</v>
      </c>
      <c r="U403" s="105">
        <v>0.54423200281780704</v>
      </c>
      <c r="V403" s="105">
        <v>-0.17534438404268399</v>
      </c>
      <c r="W403" s="101">
        <v>0.71956851144762002</v>
      </c>
    </row>
    <row r="404" spans="2:23" x14ac:dyDescent="0.35">
      <c r="B404" s="55" t="s">
        <v>128</v>
      </c>
      <c r="C404" s="76" t="s">
        <v>151</v>
      </c>
      <c r="D404" s="55" t="s">
        <v>67</v>
      </c>
      <c r="E404" s="55" t="s">
        <v>188</v>
      </c>
      <c r="F404" s="70">
        <v>57.59</v>
      </c>
      <c r="G404" s="77">
        <v>53204</v>
      </c>
      <c r="H404" s="77">
        <v>57.56</v>
      </c>
      <c r="I404" s="77">
        <v>1</v>
      </c>
      <c r="J404" s="77">
        <v>7.0824305088562198</v>
      </c>
      <c r="K404" s="77">
        <v>6.4105530404529399E-3</v>
      </c>
      <c r="L404" s="77">
        <v>-4.9651177578461896</v>
      </c>
      <c r="M404" s="77">
        <v>3.15057599783793E-3</v>
      </c>
      <c r="N404" s="77">
        <v>12.0475482667024</v>
      </c>
      <c r="O404" s="77">
        <v>3.2599770426150099E-3</v>
      </c>
      <c r="P404" s="77">
        <v>3.9016526265134002</v>
      </c>
      <c r="Q404" s="77">
        <v>3.9016526265134002</v>
      </c>
      <c r="R404" s="77">
        <v>0</v>
      </c>
      <c r="S404" s="77">
        <v>1.9454857532577099E-3</v>
      </c>
      <c r="T404" s="77" t="s">
        <v>167</v>
      </c>
      <c r="U404" s="105">
        <v>0.54911962622964505</v>
      </c>
      <c r="V404" s="105">
        <v>-0.17691911193840501</v>
      </c>
      <c r="W404" s="101">
        <v>0.726030792027894</v>
      </c>
    </row>
    <row r="405" spans="2:23" x14ac:dyDescent="0.35">
      <c r="B405" s="55" t="s">
        <v>128</v>
      </c>
      <c r="C405" s="76" t="s">
        <v>151</v>
      </c>
      <c r="D405" s="55" t="s">
        <v>67</v>
      </c>
      <c r="E405" s="55" t="s">
        <v>188</v>
      </c>
      <c r="F405" s="70">
        <v>57.59</v>
      </c>
      <c r="G405" s="77">
        <v>53304</v>
      </c>
      <c r="H405" s="77">
        <v>57.81</v>
      </c>
      <c r="I405" s="77">
        <v>1</v>
      </c>
      <c r="J405" s="77">
        <v>26.613818999733301</v>
      </c>
      <c r="K405" s="77">
        <v>6.5658980034277503E-2</v>
      </c>
      <c r="L405" s="77">
        <v>18.916588212075201</v>
      </c>
      <c r="M405" s="77">
        <v>3.3171518598549998E-2</v>
      </c>
      <c r="N405" s="77">
        <v>7.6972307876581603</v>
      </c>
      <c r="O405" s="77">
        <v>3.2487461435727498E-2</v>
      </c>
      <c r="P405" s="77">
        <v>2.4925818089594798</v>
      </c>
      <c r="Q405" s="77">
        <v>2.4925818089594798</v>
      </c>
      <c r="R405" s="77">
        <v>0</v>
      </c>
      <c r="S405" s="77">
        <v>5.7594176969277605E-4</v>
      </c>
      <c r="T405" s="77" t="s">
        <v>167</v>
      </c>
      <c r="U405" s="105">
        <v>0.18113575155669001</v>
      </c>
      <c r="V405" s="105">
        <v>-5.83595536836694E-2</v>
      </c>
      <c r="W405" s="101">
        <v>0.239492684080961</v>
      </c>
    </row>
    <row r="406" spans="2:23" x14ac:dyDescent="0.35">
      <c r="B406" s="55" t="s">
        <v>128</v>
      </c>
      <c r="C406" s="76" t="s">
        <v>151</v>
      </c>
      <c r="D406" s="55" t="s">
        <v>67</v>
      </c>
      <c r="E406" s="55" t="s">
        <v>188</v>
      </c>
      <c r="F406" s="70">
        <v>57.59</v>
      </c>
      <c r="G406" s="77">
        <v>53354</v>
      </c>
      <c r="H406" s="77">
        <v>57.64</v>
      </c>
      <c r="I406" s="77">
        <v>1</v>
      </c>
      <c r="J406" s="77">
        <v>13.335361462680099</v>
      </c>
      <c r="K406" s="77">
        <v>3.73446917214699E-3</v>
      </c>
      <c r="L406" s="77">
        <v>39.077473888796</v>
      </c>
      <c r="M406" s="77">
        <v>3.2068028276120202E-2</v>
      </c>
      <c r="N406" s="77">
        <v>-25.742112426115899</v>
      </c>
      <c r="O406" s="77">
        <v>-2.8333559103973199E-2</v>
      </c>
      <c r="P406" s="77">
        <v>-6.9660579764530803</v>
      </c>
      <c r="Q406" s="77">
        <v>-6.9660579764530697</v>
      </c>
      <c r="R406" s="77">
        <v>0</v>
      </c>
      <c r="S406" s="77">
        <v>1.0190452383574201E-3</v>
      </c>
      <c r="T406" s="77" t="s">
        <v>168</v>
      </c>
      <c r="U406" s="105">
        <v>-0.345332386469692</v>
      </c>
      <c r="V406" s="105">
        <v>-0.11126154706449599</v>
      </c>
      <c r="W406" s="101">
        <v>-0.234073401196459</v>
      </c>
    </row>
    <row r="407" spans="2:23" x14ac:dyDescent="0.35">
      <c r="B407" s="55" t="s">
        <v>128</v>
      </c>
      <c r="C407" s="76" t="s">
        <v>151</v>
      </c>
      <c r="D407" s="55" t="s">
        <v>67</v>
      </c>
      <c r="E407" s="55" t="s">
        <v>188</v>
      </c>
      <c r="F407" s="70">
        <v>57.59</v>
      </c>
      <c r="G407" s="77">
        <v>53454</v>
      </c>
      <c r="H407" s="77">
        <v>57.67</v>
      </c>
      <c r="I407" s="77">
        <v>1</v>
      </c>
      <c r="J407" s="77">
        <v>10.5636390260229</v>
      </c>
      <c r="K407" s="77">
        <v>7.6104700179981302E-3</v>
      </c>
      <c r="L407" s="77">
        <v>43.385740408612698</v>
      </c>
      <c r="M407" s="77">
        <v>0.12837439250880101</v>
      </c>
      <c r="N407" s="77">
        <v>-32.8221013825898</v>
      </c>
      <c r="O407" s="77">
        <v>-0.12076392249080301</v>
      </c>
      <c r="P407" s="77">
        <v>-7.1664760355085804</v>
      </c>
      <c r="Q407" s="77">
        <v>-7.1664760355085697</v>
      </c>
      <c r="R407" s="77">
        <v>0</v>
      </c>
      <c r="S407" s="77">
        <v>3.5026414319447802E-3</v>
      </c>
      <c r="T407" s="77" t="s">
        <v>168</v>
      </c>
      <c r="U407" s="105">
        <v>-4.3338567425378196</v>
      </c>
      <c r="V407" s="105">
        <v>-1.3963115677045701</v>
      </c>
      <c r="W407" s="101">
        <v>-2.9375773248335801</v>
      </c>
    </row>
    <row r="408" spans="2:23" x14ac:dyDescent="0.35">
      <c r="B408" s="55" t="s">
        <v>128</v>
      </c>
      <c r="C408" s="76" t="s">
        <v>151</v>
      </c>
      <c r="D408" s="55" t="s">
        <v>67</v>
      </c>
      <c r="E408" s="55" t="s">
        <v>188</v>
      </c>
      <c r="F408" s="70">
        <v>57.59</v>
      </c>
      <c r="G408" s="77">
        <v>53604</v>
      </c>
      <c r="H408" s="77">
        <v>57.71</v>
      </c>
      <c r="I408" s="77">
        <v>1</v>
      </c>
      <c r="J408" s="77">
        <v>21.1110582668842</v>
      </c>
      <c r="K408" s="77">
        <v>1.9386939979928401E-2</v>
      </c>
      <c r="L408" s="77">
        <v>33.195009258329897</v>
      </c>
      <c r="M408" s="77">
        <v>4.7933025825236397E-2</v>
      </c>
      <c r="N408" s="77">
        <v>-12.0839509914457</v>
      </c>
      <c r="O408" s="77">
        <v>-2.8546085845308E-2</v>
      </c>
      <c r="P408" s="77">
        <v>-3.5480307518702099</v>
      </c>
      <c r="Q408" s="77">
        <v>-3.5480307518702099</v>
      </c>
      <c r="R408" s="77">
        <v>0</v>
      </c>
      <c r="S408" s="77">
        <v>5.4760071640542704E-4</v>
      </c>
      <c r="T408" s="77" t="s">
        <v>168</v>
      </c>
      <c r="U408" s="105">
        <v>-0.195607730008554</v>
      </c>
      <c r="V408" s="105">
        <v>-6.3022234552090203E-2</v>
      </c>
      <c r="W408" s="101">
        <v>-0.13258694654009601</v>
      </c>
    </row>
    <row r="409" spans="2:23" x14ac:dyDescent="0.35">
      <c r="B409" s="55" t="s">
        <v>128</v>
      </c>
      <c r="C409" s="76" t="s">
        <v>151</v>
      </c>
      <c r="D409" s="55" t="s">
        <v>67</v>
      </c>
      <c r="E409" s="55" t="s">
        <v>188</v>
      </c>
      <c r="F409" s="70">
        <v>57.59</v>
      </c>
      <c r="G409" s="77">
        <v>53654</v>
      </c>
      <c r="H409" s="77">
        <v>57.57</v>
      </c>
      <c r="I409" s="77">
        <v>1</v>
      </c>
      <c r="J409" s="77">
        <v>-11.1313704478135</v>
      </c>
      <c r="K409" s="77">
        <v>6.0429642904256398E-3</v>
      </c>
      <c r="L409" s="77">
        <v>7.8054938546905204</v>
      </c>
      <c r="M409" s="77">
        <v>2.97134806257237E-3</v>
      </c>
      <c r="N409" s="77">
        <v>-18.936864302503999</v>
      </c>
      <c r="O409" s="77">
        <v>3.0716162278532702E-3</v>
      </c>
      <c r="P409" s="77">
        <v>-5.5601174553119002</v>
      </c>
      <c r="Q409" s="77">
        <v>-5.5601174553118904</v>
      </c>
      <c r="R409" s="77">
        <v>0</v>
      </c>
      <c r="S409" s="77">
        <v>1.50771997131946E-3</v>
      </c>
      <c r="T409" s="77" t="s">
        <v>168</v>
      </c>
      <c r="U409" s="105">
        <v>-0.201873623650348</v>
      </c>
      <c r="V409" s="105">
        <v>-6.5041022964768797E-2</v>
      </c>
      <c r="W409" s="101">
        <v>-0.136834098251709</v>
      </c>
    </row>
    <row r="410" spans="2:23" x14ac:dyDescent="0.35">
      <c r="B410" s="55" t="s">
        <v>128</v>
      </c>
      <c r="C410" s="76" t="s">
        <v>151</v>
      </c>
      <c r="D410" s="55" t="s">
        <v>67</v>
      </c>
      <c r="E410" s="55" t="s">
        <v>189</v>
      </c>
      <c r="F410" s="70">
        <v>57.47</v>
      </c>
      <c r="G410" s="77">
        <v>53150</v>
      </c>
      <c r="H410" s="77">
        <v>57.38</v>
      </c>
      <c r="I410" s="77">
        <v>1</v>
      </c>
      <c r="J410" s="77">
        <v>-17.883971398787502</v>
      </c>
      <c r="K410" s="77">
        <v>8.7507248066788796E-3</v>
      </c>
      <c r="L410" s="77">
        <v>17.141287528725101</v>
      </c>
      <c r="M410" s="77">
        <v>8.0390174755767697E-3</v>
      </c>
      <c r="N410" s="77">
        <v>-35.025258927512603</v>
      </c>
      <c r="O410" s="77">
        <v>7.1170733110210603E-4</v>
      </c>
      <c r="P410" s="77">
        <v>-17.403020436359</v>
      </c>
      <c r="Q410" s="77">
        <v>-17.403020436358901</v>
      </c>
      <c r="R410" s="77">
        <v>0</v>
      </c>
      <c r="S410" s="77">
        <v>8.2863896916358804E-3</v>
      </c>
      <c r="T410" s="77" t="s">
        <v>168</v>
      </c>
      <c r="U410" s="105">
        <v>-3.11140350998746</v>
      </c>
      <c r="V410" s="105">
        <v>-1.00245323527885</v>
      </c>
      <c r="W410" s="101">
        <v>-2.1089733561415702</v>
      </c>
    </row>
    <row r="411" spans="2:23" x14ac:dyDescent="0.35">
      <c r="B411" s="55" t="s">
        <v>128</v>
      </c>
      <c r="C411" s="76" t="s">
        <v>151</v>
      </c>
      <c r="D411" s="55" t="s">
        <v>67</v>
      </c>
      <c r="E411" s="55" t="s">
        <v>189</v>
      </c>
      <c r="F411" s="70">
        <v>57.47</v>
      </c>
      <c r="G411" s="77">
        <v>53150</v>
      </c>
      <c r="H411" s="77">
        <v>57.38</v>
      </c>
      <c r="I411" s="77">
        <v>2</v>
      </c>
      <c r="J411" s="77">
        <v>-17.831461815710199</v>
      </c>
      <c r="K411" s="77">
        <v>8.7089526249877602E-3</v>
      </c>
      <c r="L411" s="77">
        <v>17.090958558638899</v>
      </c>
      <c r="M411" s="77">
        <v>8.0006426773707902E-3</v>
      </c>
      <c r="N411" s="77">
        <v>-34.922420374349201</v>
      </c>
      <c r="O411" s="77">
        <v>7.0830994761697096E-4</v>
      </c>
      <c r="P411" s="77">
        <v>-17.3519229856288</v>
      </c>
      <c r="Q411" s="77">
        <v>-17.351922985628701</v>
      </c>
      <c r="R411" s="77">
        <v>0</v>
      </c>
      <c r="S411" s="77">
        <v>8.2468340452848902E-3</v>
      </c>
      <c r="T411" s="77" t="s">
        <v>168</v>
      </c>
      <c r="U411" s="105">
        <v>-3.1023431349493902</v>
      </c>
      <c r="V411" s="105">
        <v>-0.99953410176222401</v>
      </c>
      <c r="W411" s="101">
        <v>-2.10283204740723</v>
      </c>
    </row>
    <row r="412" spans="2:23" x14ac:dyDescent="0.35">
      <c r="B412" s="55" t="s">
        <v>128</v>
      </c>
      <c r="C412" s="76" t="s">
        <v>151</v>
      </c>
      <c r="D412" s="55" t="s">
        <v>67</v>
      </c>
      <c r="E412" s="55" t="s">
        <v>189</v>
      </c>
      <c r="F412" s="70">
        <v>57.47</v>
      </c>
      <c r="G412" s="77">
        <v>53900</v>
      </c>
      <c r="H412" s="77">
        <v>57.43</v>
      </c>
      <c r="I412" s="77">
        <v>1</v>
      </c>
      <c r="J412" s="77">
        <v>-2.6552542083689598E-3</v>
      </c>
      <c r="K412" s="77">
        <v>3.3136762100000001E-10</v>
      </c>
      <c r="L412" s="77">
        <v>10.7977144114633</v>
      </c>
      <c r="M412" s="77">
        <v>5.4797599160415402E-3</v>
      </c>
      <c r="N412" s="77">
        <v>-10.800369665671701</v>
      </c>
      <c r="O412" s="77">
        <v>-5.4797595846739202E-3</v>
      </c>
      <c r="P412" s="77">
        <v>-10.2448581278136</v>
      </c>
      <c r="Q412" s="77">
        <v>-10.2448581278136</v>
      </c>
      <c r="R412" s="77">
        <v>0</v>
      </c>
      <c r="S412" s="77">
        <v>4.9329845487743502E-3</v>
      </c>
      <c r="T412" s="77" t="s">
        <v>167</v>
      </c>
      <c r="U412" s="105">
        <v>-0.74682697476637305</v>
      </c>
      <c r="V412" s="105">
        <v>-0.24061781592934001</v>
      </c>
      <c r="W412" s="101">
        <v>-0.50621469904957705</v>
      </c>
    </row>
    <row r="413" spans="2:23" x14ac:dyDescent="0.35">
      <c r="B413" s="55" t="s">
        <v>128</v>
      </c>
      <c r="C413" s="76" t="s">
        <v>151</v>
      </c>
      <c r="D413" s="55" t="s">
        <v>67</v>
      </c>
      <c r="E413" s="55" t="s">
        <v>189</v>
      </c>
      <c r="F413" s="70">
        <v>57.47</v>
      </c>
      <c r="G413" s="77">
        <v>53900</v>
      </c>
      <c r="H413" s="77">
        <v>57.43</v>
      </c>
      <c r="I413" s="77">
        <v>2</v>
      </c>
      <c r="J413" s="77">
        <v>-2.6520390891363E-3</v>
      </c>
      <c r="K413" s="77">
        <v>3.29580969E-10</v>
      </c>
      <c r="L413" s="77">
        <v>10.784639978985201</v>
      </c>
      <c r="M413" s="77">
        <v>5.4502144110606804E-3</v>
      </c>
      <c r="N413" s="77">
        <v>-10.7872920180744</v>
      </c>
      <c r="O413" s="77">
        <v>-5.4502140814797102E-3</v>
      </c>
      <c r="P413" s="77">
        <v>-10.23245312239</v>
      </c>
      <c r="Q413" s="77">
        <v>-10.23245312239</v>
      </c>
      <c r="R413" s="77">
        <v>0</v>
      </c>
      <c r="S413" s="77">
        <v>4.90638712082349E-3</v>
      </c>
      <c r="T413" s="77" t="s">
        <v>167</v>
      </c>
      <c r="U413" s="105">
        <v>-0.74460647970397498</v>
      </c>
      <c r="V413" s="105">
        <v>-0.23990240166305299</v>
      </c>
      <c r="W413" s="101">
        <v>-0.50470960178109003</v>
      </c>
    </row>
    <row r="414" spans="2:23" x14ac:dyDescent="0.35">
      <c r="B414" s="55" t="s">
        <v>128</v>
      </c>
      <c r="C414" s="76" t="s">
        <v>151</v>
      </c>
      <c r="D414" s="55" t="s">
        <v>67</v>
      </c>
      <c r="E414" s="55" t="s">
        <v>190</v>
      </c>
      <c r="F414" s="70">
        <v>57.38</v>
      </c>
      <c r="G414" s="77">
        <v>53550</v>
      </c>
      <c r="H414" s="77">
        <v>57.36</v>
      </c>
      <c r="I414" s="77">
        <v>1</v>
      </c>
      <c r="J414" s="77">
        <v>3.6951762233169498</v>
      </c>
      <c r="K414" s="77">
        <v>3.3589645210562602E-4</v>
      </c>
      <c r="L414" s="77">
        <v>18.4227688958836</v>
      </c>
      <c r="M414" s="77">
        <v>8.34920097926194E-3</v>
      </c>
      <c r="N414" s="77">
        <v>-14.727592672566599</v>
      </c>
      <c r="O414" s="77">
        <v>-8.0133045271563192E-3</v>
      </c>
      <c r="P414" s="77">
        <v>-14.0295639105417</v>
      </c>
      <c r="Q414" s="77">
        <v>-14.029563910541601</v>
      </c>
      <c r="R414" s="77">
        <v>0</v>
      </c>
      <c r="S414" s="77">
        <v>4.8419851225913598E-3</v>
      </c>
      <c r="T414" s="77" t="s">
        <v>167</v>
      </c>
      <c r="U414" s="105">
        <v>-0.754275134174336</v>
      </c>
      <c r="V414" s="105">
        <v>-0.24301751480202499</v>
      </c>
      <c r="W414" s="101">
        <v>-0.51126321483779502</v>
      </c>
    </row>
    <row r="415" spans="2:23" x14ac:dyDescent="0.35">
      <c r="B415" s="55" t="s">
        <v>128</v>
      </c>
      <c r="C415" s="76" t="s">
        <v>151</v>
      </c>
      <c r="D415" s="55" t="s">
        <v>67</v>
      </c>
      <c r="E415" s="55" t="s">
        <v>190</v>
      </c>
      <c r="F415" s="70">
        <v>57.38</v>
      </c>
      <c r="G415" s="77">
        <v>54200</v>
      </c>
      <c r="H415" s="77">
        <v>57.38</v>
      </c>
      <c r="I415" s="77">
        <v>1</v>
      </c>
      <c r="J415" s="77">
        <v>14.4806161689663</v>
      </c>
      <c r="K415" s="77">
        <v>1.3839424145773299E-3</v>
      </c>
      <c r="L415" s="77">
        <v>29.450600622039399</v>
      </c>
      <c r="M415" s="77">
        <v>5.72442998819253E-3</v>
      </c>
      <c r="N415" s="77">
        <v>-14.969984453073099</v>
      </c>
      <c r="O415" s="77">
        <v>-4.3404875736152001E-3</v>
      </c>
      <c r="P415" s="77">
        <v>-14.257627088952299</v>
      </c>
      <c r="Q415" s="77">
        <v>-14.2576270889522</v>
      </c>
      <c r="R415" s="77">
        <v>0</v>
      </c>
      <c r="S415" s="77">
        <v>1.3416475393703299E-3</v>
      </c>
      <c r="T415" s="77" t="s">
        <v>167</v>
      </c>
      <c r="U415" s="105">
        <v>-0.24905717697404001</v>
      </c>
      <c r="V415" s="105">
        <v>-8.0242942461696207E-2</v>
      </c>
      <c r="W415" s="101">
        <v>-0.16881608210186899</v>
      </c>
    </row>
    <row r="416" spans="2:23" x14ac:dyDescent="0.35">
      <c r="B416" s="55" t="s">
        <v>128</v>
      </c>
      <c r="C416" s="76" t="s">
        <v>151</v>
      </c>
      <c r="D416" s="55" t="s">
        <v>67</v>
      </c>
      <c r="E416" s="55" t="s">
        <v>191</v>
      </c>
      <c r="F416" s="70">
        <v>57.42</v>
      </c>
      <c r="G416" s="77">
        <v>53150</v>
      </c>
      <c r="H416" s="77">
        <v>57.38</v>
      </c>
      <c r="I416" s="77">
        <v>1</v>
      </c>
      <c r="J416" s="77">
        <v>-16.400714306056098</v>
      </c>
      <c r="K416" s="77">
        <v>0</v>
      </c>
      <c r="L416" s="77">
        <v>-37.433102082400303</v>
      </c>
      <c r="M416" s="77">
        <v>0</v>
      </c>
      <c r="N416" s="77">
        <v>21.032387776344201</v>
      </c>
      <c r="O416" s="77">
        <v>0</v>
      </c>
      <c r="P416" s="77">
        <v>2.54228244186061</v>
      </c>
      <c r="Q416" s="77">
        <v>2.54228244186061</v>
      </c>
      <c r="R416" s="77">
        <v>0</v>
      </c>
      <c r="S416" s="77">
        <v>0</v>
      </c>
      <c r="T416" s="77" t="s">
        <v>168</v>
      </c>
      <c r="U416" s="105">
        <v>0.841295511053751</v>
      </c>
      <c r="V416" s="105">
        <v>-0.27105433421742298</v>
      </c>
      <c r="W416" s="101">
        <v>1.1123376711442099</v>
      </c>
    </row>
    <row r="417" spans="2:23" x14ac:dyDescent="0.35">
      <c r="B417" s="55" t="s">
        <v>128</v>
      </c>
      <c r="C417" s="76" t="s">
        <v>151</v>
      </c>
      <c r="D417" s="55" t="s">
        <v>67</v>
      </c>
      <c r="E417" s="55" t="s">
        <v>191</v>
      </c>
      <c r="F417" s="70">
        <v>57.42</v>
      </c>
      <c r="G417" s="77">
        <v>53150</v>
      </c>
      <c r="H417" s="77">
        <v>57.38</v>
      </c>
      <c r="I417" s="77">
        <v>2</v>
      </c>
      <c r="J417" s="77">
        <v>-13.7701952750985</v>
      </c>
      <c r="K417" s="77">
        <v>0</v>
      </c>
      <c r="L417" s="77">
        <v>-31.429187522461401</v>
      </c>
      <c r="M417" s="77">
        <v>0</v>
      </c>
      <c r="N417" s="77">
        <v>17.6589922473629</v>
      </c>
      <c r="O417" s="77">
        <v>0</v>
      </c>
      <c r="P417" s="77">
        <v>2.1345244490935902</v>
      </c>
      <c r="Q417" s="77">
        <v>2.1345244490935902</v>
      </c>
      <c r="R417" s="77">
        <v>0</v>
      </c>
      <c r="S417" s="77">
        <v>0</v>
      </c>
      <c r="T417" s="77" t="s">
        <v>168</v>
      </c>
      <c r="U417" s="105">
        <v>0.70635968989450104</v>
      </c>
      <c r="V417" s="105">
        <v>-0.22757978967766901</v>
      </c>
      <c r="W417" s="101">
        <v>0.93392925805971905</v>
      </c>
    </row>
    <row r="418" spans="2:23" x14ac:dyDescent="0.35">
      <c r="B418" s="55" t="s">
        <v>128</v>
      </c>
      <c r="C418" s="76" t="s">
        <v>151</v>
      </c>
      <c r="D418" s="55" t="s">
        <v>67</v>
      </c>
      <c r="E418" s="55" t="s">
        <v>191</v>
      </c>
      <c r="F418" s="70">
        <v>57.42</v>
      </c>
      <c r="G418" s="77">
        <v>53150</v>
      </c>
      <c r="H418" s="77">
        <v>57.38</v>
      </c>
      <c r="I418" s="77">
        <v>3</v>
      </c>
      <c r="J418" s="77">
        <v>-16.848515379258799</v>
      </c>
      <c r="K418" s="77">
        <v>0</v>
      </c>
      <c r="L418" s="77">
        <v>-38.455166303079999</v>
      </c>
      <c r="M418" s="77">
        <v>0</v>
      </c>
      <c r="N418" s="77">
        <v>21.606650923821299</v>
      </c>
      <c r="O418" s="77">
        <v>0</v>
      </c>
      <c r="P418" s="77">
        <v>2.6116962969285402</v>
      </c>
      <c r="Q418" s="77">
        <v>2.6116962969285402</v>
      </c>
      <c r="R418" s="77">
        <v>0</v>
      </c>
      <c r="S418" s="77">
        <v>0</v>
      </c>
      <c r="T418" s="77" t="s">
        <v>168</v>
      </c>
      <c r="U418" s="105">
        <v>0.864266036952832</v>
      </c>
      <c r="V418" s="105">
        <v>-0.27845513515168802</v>
      </c>
      <c r="W418" s="101">
        <v>1.14270866557819</v>
      </c>
    </row>
    <row r="419" spans="2:23" x14ac:dyDescent="0.35">
      <c r="B419" s="55" t="s">
        <v>128</v>
      </c>
      <c r="C419" s="76" t="s">
        <v>151</v>
      </c>
      <c r="D419" s="55" t="s">
        <v>67</v>
      </c>
      <c r="E419" s="55" t="s">
        <v>191</v>
      </c>
      <c r="F419" s="70">
        <v>57.42</v>
      </c>
      <c r="G419" s="77">
        <v>53654</v>
      </c>
      <c r="H419" s="77">
        <v>57.57</v>
      </c>
      <c r="I419" s="77">
        <v>1</v>
      </c>
      <c r="J419" s="77">
        <v>48.948762601066697</v>
      </c>
      <c r="K419" s="77">
        <v>7.52338147095135E-2</v>
      </c>
      <c r="L419" s="77">
        <v>33.410215638889703</v>
      </c>
      <c r="M419" s="77">
        <v>3.5050014783765203E-2</v>
      </c>
      <c r="N419" s="77">
        <v>15.538546962177101</v>
      </c>
      <c r="O419" s="77">
        <v>4.0183799925748297E-2</v>
      </c>
      <c r="P419" s="77">
        <v>4.5540741035910104</v>
      </c>
      <c r="Q419" s="77">
        <v>4.5540741035910104</v>
      </c>
      <c r="R419" s="77">
        <v>0</v>
      </c>
      <c r="S419" s="77">
        <v>6.5122315554734598E-4</v>
      </c>
      <c r="T419" s="77" t="s">
        <v>168</v>
      </c>
      <c r="U419" s="105">
        <v>-2.0414467595637701E-2</v>
      </c>
      <c r="V419" s="105">
        <v>-6.5772726109140298E-3</v>
      </c>
      <c r="W419" s="101">
        <v>-1.3837346426079301E-2</v>
      </c>
    </row>
    <row r="420" spans="2:23" x14ac:dyDescent="0.35">
      <c r="B420" s="55" t="s">
        <v>128</v>
      </c>
      <c r="C420" s="76" t="s">
        <v>151</v>
      </c>
      <c r="D420" s="55" t="s">
        <v>67</v>
      </c>
      <c r="E420" s="55" t="s">
        <v>191</v>
      </c>
      <c r="F420" s="70">
        <v>57.42</v>
      </c>
      <c r="G420" s="77">
        <v>53654</v>
      </c>
      <c r="H420" s="77">
        <v>57.57</v>
      </c>
      <c r="I420" s="77">
        <v>2</v>
      </c>
      <c r="J420" s="77">
        <v>48.948762601066697</v>
      </c>
      <c r="K420" s="77">
        <v>7.52338147095135E-2</v>
      </c>
      <c r="L420" s="77">
        <v>33.410215638889703</v>
      </c>
      <c r="M420" s="77">
        <v>3.5050014783765203E-2</v>
      </c>
      <c r="N420" s="77">
        <v>15.538546962177101</v>
      </c>
      <c r="O420" s="77">
        <v>4.0183799925748297E-2</v>
      </c>
      <c r="P420" s="77">
        <v>4.5540741035910104</v>
      </c>
      <c r="Q420" s="77">
        <v>4.5540741035910104</v>
      </c>
      <c r="R420" s="77">
        <v>0</v>
      </c>
      <c r="S420" s="77">
        <v>6.5122315554734598E-4</v>
      </c>
      <c r="T420" s="77" t="s">
        <v>168</v>
      </c>
      <c r="U420" s="105">
        <v>-2.0414467595637701E-2</v>
      </c>
      <c r="V420" s="105">
        <v>-6.5772726109140298E-3</v>
      </c>
      <c r="W420" s="101">
        <v>-1.3837346426079301E-2</v>
      </c>
    </row>
    <row r="421" spans="2:23" x14ac:dyDescent="0.35">
      <c r="B421" s="55" t="s">
        <v>128</v>
      </c>
      <c r="C421" s="76" t="s">
        <v>151</v>
      </c>
      <c r="D421" s="55" t="s">
        <v>67</v>
      </c>
      <c r="E421" s="55" t="s">
        <v>191</v>
      </c>
      <c r="F421" s="70">
        <v>57.42</v>
      </c>
      <c r="G421" s="77">
        <v>53704</v>
      </c>
      <c r="H421" s="77">
        <v>57.45</v>
      </c>
      <c r="I421" s="77">
        <v>1</v>
      </c>
      <c r="J421" s="77">
        <v>-2.1067185874664598</v>
      </c>
      <c r="K421" s="77">
        <v>1.8551940204326601E-4</v>
      </c>
      <c r="L421" s="77">
        <v>40.026941988231798</v>
      </c>
      <c r="M421" s="77">
        <v>6.6970124350043597E-2</v>
      </c>
      <c r="N421" s="77">
        <v>-42.1336605756983</v>
      </c>
      <c r="O421" s="77">
        <v>-6.6784604948000398E-2</v>
      </c>
      <c r="P421" s="77">
        <v>-7.5565194601572898</v>
      </c>
      <c r="Q421" s="77">
        <v>-7.5565194601572898</v>
      </c>
      <c r="R421" s="77">
        <v>0</v>
      </c>
      <c r="S421" s="77">
        <v>2.3868212295025601E-3</v>
      </c>
      <c r="T421" s="77" t="s">
        <v>168</v>
      </c>
      <c r="U421" s="105">
        <v>-2.5717639679173998</v>
      </c>
      <c r="V421" s="105">
        <v>-0.82858848160866305</v>
      </c>
      <c r="W421" s="101">
        <v>-1.7431945645149101</v>
      </c>
    </row>
    <row r="422" spans="2:23" x14ac:dyDescent="0.35">
      <c r="B422" s="55" t="s">
        <v>128</v>
      </c>
      <c r="C422" s="76" t="s">
        <v>151</v>
      </c>
      <c r="D422" s="55" t="s">
        <v>67</v>
      </c>
      <c r="E422" s="55" t="s">
        <v>191</v>
      </c>
      <c r="F422" s="70">
        <v>57.42</v>
      </c>
      <c r="G422" s="77">
        <v>58004</v>
      </c>
      <c r="H422" s="77">
        <v>56.48</v>
      </c>
      <c r="I422" s="77">
        <v>1</v>
      </c>
      <c r="J422" s="77">
        <v>-49.102034162115501</v>
      </c>
      <c r="K422" s="77">
        <v>0.51065186692603004</v>
      </c>
      <c r="L422" s="77">
        <v>0.40153049106490202</v>
      </c>
      <c r="M422" s="77">
        <v>3.4147822526971003E-5</v>
      </c>
      <c r="N422" s="77">
        <v>-49.503564653180398</v>
      </c>
      <c r="O422" s="77">
        <v>0.51061771910350295</v>
      </c>
      <c r="P422" s="77">
        <v>-8.8401319349066192</v>
      </c>
      <c r="Q422" s="77">
        <v>-8.8401319349066192</v>
      </c>
      <c r="R422" s="77">
        <v>0</v>
      </c>
      <c r="S422" s="77">
        <v>1.6551732130304499E-2</v>
      </c>
      <c r="T422" s="77" t="s">
        <v>168</v>
      </c>
      <c r="U422" s="105">
        <v>-17.4536716710452</v>
      </c>
      <c r="V422" s="105">
        <v>-5.6233431562223304</v>
      </c>
      <c r="W422" s="101">
        <v>-11.830457992003</v>
      </c>
    </row>
    <row r="423" spans="2:23" x14ac:dyDescent="0.35">
      <c r="B423" s="55" t="s">
        <v>128</v>
      </c>
      <c r="C423" s="76" t="s">
        <v>151</v>
      </c>
      <c r="D423" s="55" t="s">
        <v>67</v>
      </c>
      <c r="E423" s="55" t="s">
        <v>192</v>
      </c>
      <c r="F423" s="70">
        <v>57.25</v>
      </c>
      <c r="G423" s="77">
        <v>53050</v>
      </c>
      <c r="H423" s="77">
        <v>57.47</v>
      </c>
      <c r="I423" s="77">
        <v>1</v>
      </c>
      <c r="J423" s="77">
        <v>88.891058215195699</v>
      </c>
      <c r="K423" s="77">
        <v>0.19042904755787701</v>
      </c>
      <c r="L423" s="77">
        <v>157.52321931773201</v>
      </c>
      <c r="M423" s="77">
        <v>0.59800690744375395</v>
      </c>
      <c r="N423" s="77">
        <v>-68.632161102535903</v>
      </c>
      <c r="O423" s="77">
        <v>-0.40757785988587703</v>
      </c>
      <c r="P423" s="77">
        <v>-30.816354078883599</v>
      </c>
      <c r="Q423" s="77">
        <v>-30.816354078883599</v>
      </c>
      <c r="R423" s="77">
        <v>0</v>
      </c>
      <c r="S423" s="77">
        <v>2.2886509057034501E-2</v>
      </c>
      <c r="T423" s="77" t="s">
        <v>167</v>
      </c>
      <c r="U423" s="105">
        <v>-8.2795906004960802</v>
      </c>
      <c r="V423" s="105">
        <v>-2.6675750533832501</v>
      </c>
      <c r="W423" s="101">
        <v>-5.6120769678879903</v>
      </c>
    </row>
    <row r="424" spans="2:23" x14ac:dyDescent="0.35">
      <c r="B424" s="55" t="s">
        <v>128</v>
      </c>
      <c r="C424" s="76" t="s">
        <v>151</v>
      </c>
      <c r="D424" s="55" t="s">
        <v>67</v>
      </c>
      <c r="E424" s="55" t="s">
        <v>192</v>
      </c>
      <c r="F424" s="70">
        <v>57.25</v>
      </c>
      <c r="G424" s="77">
        <v>53204</v>
      </c>
      <c r="H424" s="77">
        <v>57.56</v>
      </c>
      <c r="I424" s="77">
        <v>1</v>
      </c>
      <c r="J424" s="77">
        <v>19.9479697806551</v>
      </c>
      <c r="K424" s="77">
        <v>0</v>
      </c>
      <c r="L424" s="77">
        <v>29.8265319171107</v>
      </c>
      <c r="M424" s="77">
        <v>0</v>
      </c>
      <c r="N424" s="77">
        <v>-9.8785621364555798</v>
      </c>
      <c r="O424" s="77">
        <v>0</v>
      </c>
      <c r="P424" s="77">
        <v>-3.1971172177366198</v>
      </c>
      <c r="Q424" s="77">
        <v>-3.1971172177366101</v>
      </c>
      <c r="R424" s="77">
        <v>0</v>
      </c>
      <c r="S424" s="77">
        <v>0</v>
      </c>
      <c r="T424" s="77" t="s">
        <v>168</v>
      </c>
      <c r="U424" s="105">
        <v>3.0623542623012501</v>
      </c>
      <c r="V424" s="105">
        <v>-0.98665021362858696</v>
      </c>
      <c r="W424" s="101">
        <v>4.0489601615491102</v>
      </c>
    </row>
    <row r="425" spans="2:23" x14ac:dyDescent="0.35">
      <c r="B425" s="55" t="s">
        <v>128</v>
      </c>
      <c r="C425" s="76" t="s">
        <v>151</v>
      </c>
      <c r="D425" s="55" t="s">
        <v>67</v>
      </c>
      <c r="E425" s="55" t="s">
        <v>192</v>
      </c>
      <c r="F425" s="70">
        <v>57.25</v>
      </c>
      <c r="G425" s="77">
        <v>53204</v>
      </c>
      <c r="H425" s="77">
        <v>57.56</v>
      </c>
      <c r="I425" s="77">
        <v>2</v>
      </c>
      <c r="J425" s="77">
        <v>19.9479697806551</v>
      </c>
      <c r="K425" s="77">
        <v>0</v>
      </c>
      <c r="L425" s="77">
        <v>29.8265319171107</v>
      </c>
      <c r="M425" s="77">
        <v>0</v>
      </c>
      <c r="N425" s="77">
        <v>-9.8785621364555798</v>
      </c>
      <c r="O425" s="77">
        <v>0</v>
      </c>
      <c r="P425" s="77">
        <v>-3.1971172177366198</v>
      </c>
      <c r="Q425" s="77">
        <v>-3.1971172177366101</v>
      </c>
      <c r="R425" s="77">
        <v>0</v>
      </c>
      <c r="S425" s="77">
        <v>0</v>
      </c>
      <c r="T425" s="77" t="s">
        <v>168</v>
      </c>
      <c r="U425" s="105">
        <v>3.0623542623012501</v>
      </c>
      <c r="V425" s="105">
        <v>-0.98665021362858696</v>
      </c>
      <c r="W425" s="101">
        <v>4.0489601615491102</v>
      </c>
    </row>
    <row r="426" spans="2:23" x14ac:dyDescent="0.35">
      <c r="B426" s="55" t="s">
        <v>128</v>
      </c>
      <c r="C426" s="76" t="s">
        <v>151</v>
      </c>
      <c r="D426" s="55" t="s">
        <v>67</v>
      </c>
      <c r="E426" s="55" t="s">
        <v>193</v>
      </c>
      <c r="F426" s="70">
        <v>57.56</v>
      </c>
      <c r="G426" s="77">
        <v>53254</v>
      </c>
      <c r="H426" s="77">
        <v>57.76</v>
      </c>
      <c r="I426" s="77">
        <v>1</v>
      </c>
      <c r="J426" s="77">
        <v>15.640702724857899</v>
      </c>
      <c r="K426" s="77">
        <v>2.5784168714065501E-2</v>
      </c>
      <c r="L426" s="77">
        <v>15.640702877674901</v>
      </c>
      <c r="M426" s="77">
        <v>2.5784169217912399E-2</v>
      </c>
      <c r="N426" s="77">
        <v>-1.5281703125099999E-7</v>
      </c>
      <c r="O426" s="77">
        <v>-5.0384694199999998E-10</v>
      </c>
      <c r="P426" s="77">
        <v>-6.5994799999999999E-13</v>
      </c>
      <c r="Q426" s="77">
        <v>-6.5994600000000004E-13</v>
      </c>
      <c r="R426" s="77">
        <v>0</v>
      </c>
      <c r="S426" s="77">
        <v>0</v>
      </c>
      <c r="T426" s="77" t="s">
        <v>168</v>
      </c>
      <c r="U426" s="105">
        <v>1.5115915479999999E-9</v>
      </c>
      <c r="V426" s="105">
        <v>0</v>
      </c>
      <c r="W426" s="101">
        <v>1.5115750043700001E-9</v>
      </c>
    </row>
    <row r="427" spans="2:23" x14ac:dyDescent="0.35">
      <c r="B427" s="55" t="s">
        <v>128</v>
      </c>
      <c r="C427" s="76" t="s">
        <v>151</v>
      </c>
      <c r="D427" s="55" t="s">
        <v>67</v>
      </c>
      <c r="E427" s="55" t="s">
        <v>193</v>
      </c>
      <c r="F427" s="70">
        <v>57.56</v>
      </c>
      <c r="G427" s="77">
        <v>53304</v>
      </c>
      <c r="H427" s="77">
        <v>57.81</v>
      </c>
      <c r="I427" s="77">
        <v>1</v>
      </c>
      <c r="J427" s="77">
        <v>13.7749794552299</v>
      </c>
      <c r="K427" s="77">
        <v>2.1138156571709501E-2</v>
      </c>
      <c r="L427" s="77">
        <v>21.471075651570299</v>
      </c>
      <c r="M427" s="77">
        <v>5.1356189785389597E-2</v>
      </c>
      <c r="N427" s="77">
        <v>-7.6960961963403696</v>
      </c>
      <c r="O427" s="77">
        <v>-3.02180332136801E-2</v>
      </c>
      <c r="P427" s="77">
        <v>-2.4925818089602401</v>
      </c>
      <c r="Q427" s="77">
        <v>-2.4925818089602401</v>
      </c>
      <c r="R427" s="77">
        <v>0</v>
      </c>
      <c r="S427" s="77">
        <v>6.92124197883651E-4</v>
      </c>
      <c r="T427" s="77" t="s">
        <v>168</v>
      </c>
      <c r="U427" s="105">
        <v>0.18089680315395301</v>
      </c>
      <c r="V427" s="105">
        <v>-5.8282567655139401E-2</v>
      </c>
      <c r="W427" s="101">
        <v>0.23917675310744299</v>
      </c>
    </row>
    <row r="428" spans="2:23" x14ac:dyDescent="0.35">
      <c r="B428" s="55" t="s">
        <v>128</v>
      </c>
      <c r="C428" s="76" t="s">
        <v>151</v>
      </c>
      <c r="D428" s="55" t="s">
        <v>67</v>
      </c>
      <c r="E428" s="55" t="s">
        <v>193</v>
      </c>
      <c r="F428" s="70">
        <v>57.56</v>
      </c>
      <c r="G428" s="77">
        <v>54104</v>
      </c>
      <c r="H428" s="77">
        <v>57.72</v>
      </c>
      <c r="I428" s="77">
        <v>1</v>
      </c>
      <c r="J428" s="77">
        <v>14.0081282183958</v>
      </c>
      <c r="K428" s="77">
        <v>1.9387292430882198E-2</v>
      </c>
      <c r="L428" s="77">
        <v>14.008128398655799</v>
      </c>
      <c r="M428" s="77">
        <v>1.9387292929842901E-2</v>
      </c>
      <c r="N428" s="77">
        <v>-1.8025997639000001E-7</v>
      </c>
      <c r="O428" s="77">
        <v>-4.9896072500000003E-10</v>
      </c>
      <c r="P428" s="77">
        <v>-2.3135900000000001E-13</v>
      </c>
      <c r="Q428" s="77">
        <v>-2.3135900000000001E-13</v>
      </c>
      <c r="R428" s="77">
        <v>0</v>
      </c>
      <c r="S428" s="77">
        <v>0</v>
      </c>
      <c r="T428" s="77" t="s">
        <v>168</v>
      </c>
      <c r="U428" s="105">
        <v>8.1500024000000004E-11</v>
      </c>
      <c r="V428" s="105">
        <v>0</v>
      </c>
      <c r="W428" s="101">
        <v>8.1499132020000005E-11</v>
      </c>
    </row>
    <row r="429" spans="2:23" x14ac:dyDescent="0.35">
      <c r="B429" s="55" t="s">
        <v>128</v>
      </c>
      <c r="C429" s="76" t="s">
        <v>151</v>
      </c>
      <c r="D429" s="55" t="s">
        <v>67</v>
      </c>
      <c r="E429" s="55" t="s">
        <v>194</v>
      </c>
      <c r="F429" s="70">
        <v>57.76</v>
      </c>
      <c r="G429" s="77">
        <v>54104</v>
      </c>
      <c r="H429" s="77">
        <v>57.72</v>
      </c>
      <c r="I429" s="77">
        <v>1</v>
      </c>
      <c r="J429" s="77">
        <v>-3.2853619962756202</v>
      </c>
      <c r="K429" s="77">
        <v>9.4551966191972099E-4</v>
      </c>
      <c r="L429" s="77">
        <v>-3.2853619770234301</v>
      </c>
      <c r="M429" s="77">
        <v>9.4551965083824303E-4</v>
      </c>
      <c r="N429" s="77">
        <v>-1.9252199140000001E-8</v>
      </c>
      <c r="O429" s="77">
        <v>1.1081478000000001E-11</v>
      </c>
      <c r="P429" s="77">
        <v>5.4430300000000003E-13</v>
      </c>
      <c r="Q429" s="77">
        <v>5.4430499999999997E-13</v>
      </c>
      <c r="R429" s="77">
        <v>0</v>
      </c>
      <c r="S429" s="77">
        <v>0</v>
      </c>
      <c r="T429" s="77" t="s">
        <v>168</v>
      </c>
      <c r="U429" s="105">
        <v>-1.30243449E-10</v>
      </c>
      <c r="V429" s="105">
        <v>0</v>
      </c>
      <c r="W429" s="101">
        <v>-1.3024487445E-10</v>
      </c>
    </row>
    <row r="430" spans="2:23" x14ac:dyDescent="0.35">
      <c r="B430" s="55" t="s">
        <v>128</v>
      </c>
      <c r="C430" s="76" t="s">
        <v>151</v>
      </c>
      <c r="D430" s="55" t="s">
        <v>67</v>
      </c>
      <c r="E430" s="55" t="s">
        <v>195</v>
      </c>
      <c r="F430" s="70">
        <v>57.64</v>
      </c>
      <c r="G430" s="77">
        <v>53404</v>
      </c>
      <c r="H430" s="77">
        <v>57.64</v>
      </c>
      <c r="I430" s="77">
        <v>1</v>
      </c>
      <c r="J430" s="77">
        <v>-6.6151323244227704</v>
      </c>
      <c r="K430" s="77">
        <v>4.2534696350873501E-3</v>
      </c>
      <c r="L430" s="77">
        <v>19.097215262989899</v>
      </c>
      <c r="M430" s="77">
        <v>3.5449192913854698E-2</v>
      </c>
      <c r="N430" s="77">
        <v>-25.712347587412701</v>
      </c>
      <c r="O430" s="77">
        <v>-3.1195723278767299E-2</v>
      </c>
      <c r="P430" s="77">
        <v>-6.9660579764541399</v>
      </c>
      <c r="Q430" s="77">
        <v>-6.9660579764541302</v>
      </c>
      <c r="R430" s="77">
        <v>0</v>
      </c>
      <c r="S430" s="77">
        <v>4.71672367468433E-3</v>
      </c>
      <c r="T430" s="77" t="s">
        <v>168</v>
      </c>
      <c r="U430" s="105">
        <v>-1.7981214897881399</v>
      </c>
      <c r="V430" s="105">
        <v>-0.57933106364266396</v>
      </c>
      <c r="W430" s="101">
        <v>-1.2188037652127199</v>
      </c>
    </row>
    <row r="431" spans="2:23" x14ac:dyDescent="0.35">
      <c r="B431" s="55" t="s">
        <v>128</v>
      </c>
      <c r="C431" s="76" t="s">
        <v>151</v>
      </c>
      <c r="D431" s="55" t="s">
        <v>67</v>
      </c>
      <c r="E431" s="55" t="s">
        <v>196</v>
      </c>
      <c r="F431" s="70">
        <v>57.64</v>
      </c>
      <c r="G431" s="77">
        <v>53854</v>
      </c>
      <c r="H431" s="77">
        <v>56.7</v>
      </c>
      <c r="I431" s="77">
        <v>1</v>
      </c>
      <c r="J431" s="77">
        <v>-49.120743292460702</v>
      </c>
      <c r="K431" s="77">
        <v>0.47636846644724301</v>
      </c>
      <c r="L431" s="77">
        <v>-23.239121035196199</v>
      </c>
      <c r="M431" s="77">
        <v>0.106623403459224</v>
      </c>
      <c r="N431" s="77">
        <v>-25.8816222572645</v>
      </c>
      <c r="O431" s="77">
        <v>0.36974506298801901</v>
      </c>
      <c r="P431" s="77">
        <v>-6.9660579764536399</v>
      </c>
      <c r="Q431" s="77">
        <v>-6.9660579764536301</v>
      </c>
      <c r="R431" s="77">
        <v>0</v>
      </c>
      <c r="S431" s="77">
        <v>9.5804810194731992E-3</v>
      </c>
      <c r="T431" s="77" t="s">
        <v>168</v>
      </c>
      <c r="U431" s="105">
        <v>-3.19039967080354</v>
      </c>
      <c r="V431" s="105">
        <v>-1.0279047579535801</v>
      </c>
      <c r="W431" s="101">
        <v>-2.1625185803028999</v>
      </c>
    </row>
    <row r="432" spans="2:23" x14ac:dyDescent="0.35">
      <c r="B432" s="55" t="s">
        <v>128</v>
      </c>
      <c r="C432" s="76" t="s">
        <v>151</v>
      </c>
      <c r="D432" s="55" t="s">
        <v>67</v>
      </c>
      <c r="E432" s="55" t="s">
        <v>197</v>
      </c>
      <c r="F432" s="70">
        <v>57.67</v>
      </c>
      <c r="G432" s="77">
        <v>53754</v>
      </c>
      <c r="H432" s="77">
        <v>56.82</v>
      </c>
      <c r="I432" s="77">
        <v>1</v>
      </c>
      <c r="J432" s="77">
        <v>-46.296996915976301</v>
      </c>
      <c r="K432" s="77">
        <v>0.34766141398163097</v>
      </c>
      <c r="L432" s="77">
        <v>-13.3759568933124</v>
      </c>
      <c r="M432" s="77">
        <v>2.9020211340066E-2</v>
      </c>
      <c r="N432" s="77">
        <v>-32.921040022663902</v>
      </c>
      <c r="O432" s="77">
        <v>0.31864120264156498</v>
      </c>
      <c r="P432" s="77">
        <v>-7.1664760355080999</v>
      </c>
      <c r="Q432" s="77">
        <v>-7.1664760355080901</v>
      </c>
      <c r="R432" s="77">
        <v>0</v>
      </c>
      <c r="S432" s="77">
        <v>8.3303290360904197E-3</v>
      </c>
      <c r="T432" s="77" t="s">
        <v>168</v>
      </c>
      <c r="U432" s="105">
        <v>-9.7422683740480291</v>
      </c>
      <c r="V432" s="105">
        <v>-3.1388305692817702</v>
      </c>
      <c r="W432" s="101">
        <v>-6.6035100761748602</v>
      </c>
    </row>
    <row r="433" spans="2:23" x14ac:dyDescent="0.35">
      <c r="B433" s="55" t="s">
        <v>128</v>
      </c>
      <c r="C433" s="76" t="s">
        <v>151</v>
      </c>
      <c r="D433" s="55" t="s">
        <v>67</v>
      </c>
      <c r="E433" s="55" t="s">
        <v>198</v>
      </c>
      <c r="F433" s="70">
        <v>57.36</v>
      </c>
      <c r="G433" s="77">
        <v>54050</v>
      </c>
      <c r="H433" s="77">
        <v>57.24</v>
      </c>
      <c r="I433" s="77">
        <v>1</v>
      </c>
      <c r="J433" s="77">
        <v>-29.2769876927157</v>
      </c>
      <c r="K433" s="77">
        <v>1.2428559121211699E-2</v>
      </c>
      <c r="L433" s="77">
        <v>18.088657049564699</v>
      </c>
      <c r="M433" s="77">
        <v>4.7443929509230999E-3</v>
      </c>
      <c r="N433" s="77">
        <v>-47.365644742280303</v>
      </c>
      <c r="O433" s="77">
        <v>7.6841661702885698E-3</v>
      </c>
      <c r="P433" s="77">
        <v>-36.501610596037899</v>
      </c>
      <c r="Q433" s="77">
        <v>-36.5016105960378</v>
      </c>
      <c r="R433" s="77">
        <v>0</v>
      </c>
      <c r="S433" s="77">
        <v>1.9319329853519401E-2</v>
      </c>
      <c r="T433" s="77" t="s">
        <v>167</v>
      </c>
      <c r="U433" s="105">
        <v>-5.2435746475159801</v>
      </c>
      <c r="V433" s="105">
        <v>-1.68941069615549</v>
      </c>
      <c r="W433" s="101">
        <v>-3.55420284995283</v>
      </c>
    </row>
    <row r="434" spans="2:23" x14ac:dyDescent="0.35">
      <c r="B434" s="55" t="s">
        <v>128</v>
      </c>
      <c r="C434" s="76" t="s">
        <v>151</v>
      </c>
      <c r="D434" s="55" t="s">
        <v>67</v>
      </c>
      <c r="E434" s="55" t="s">
        <v>198</v>
      </c>
      <c r="F434" s="70">
        <v>57.36</v>
      </c>
      <c r="G434" s="77">
        <v>54850</v>
      </c>
      <c r="H434" s="77">
        <v>57.42</v>
      </c>
      <c r="I434" s="77">
        <v>1</v>
      </c>
      <c r="J434" s="77">
        <v>9.62289648522564</v>
      </c>
      <c r="K434" s="77">
        <v>2.4168635695760998E-3</v>
      </c>
      <c r="L434" s="77">
        <v>-8.0509838433248895</v>
      </c>
      <c r="M434" s="77">
        <v>1.6917586960669901E-3</v>
      </c>
      <c r="N434" s="77">
        <v>17.673880328550499</v>
      </c>
      <c r="O434" s="77">
        <v>7.2510487350911504E-4</v>
      </c>
      <c r="P434" s="77">
        <v>8.2144195965450209</v>
      </c>
      <c r="Q434" s="77">
        <v>8.2144195965450209</v>
      </c>
      <c r="R434" s="77">
        <v>0</v>
      </c>
      <c r="S434" s="77">
        <v>1.7611415909414901E-3</v>
      </c>
      <c r="T434" s="77" t="s">
        <v>168</v>
      </c>
      <c r="U434" s="105">
        <v>-1.01881905102238</v>
      </c>
      <c r="V434" s="105">
        <v>-0.32825008089845298</v>
      </c>
      <c r="W434" s="101">
        <v>-0.690576528064762</v>
      </c>
    </row>
    <row r="435" spans="2:23" x14ac:dyDescent="0.35">
      <c r="B435" s="55" t="s">
        <v>128</v>
      </c>
      <c r="C435" s="76" t="s">
        <v>151</v>
      </c>
      <c r="D435" s="55" t="s">
        <v>67</v>
      </c>
      <c r="E435" s="55" t="s">
        <v>199</v>
      </c>
      <c r="F435" s="70">
        <v>57.71</v>
      </c>
      <c r="G435" s="77">
        <v>53654</v>
      </c>
      <c r="H435" s="77">
        <v>57.57</v>
      </c>
      <c r="I435" s="77">
        <v>1</v>
      </c>
      <c r="J435" s="77">
        <v>-36.397667330281998</v>
      </c>
      <c r="K435" s="77">
        <v>5.2064254352475102E-2</v>
      </c>
      <c r="L435" s="77">
        <v>-24.313573349112101</v>
      </c>
      <c r="M435" s="77">
        <v>2.32321890658043E-2</v>
      </c>
      <c r="N435" s="77">
        <v>-12.0840939811699</v>
      </c>
      <c r="O435" s="77">
        <v>2.8832065286670799E-2</v>
      </c>
      <c r="P435" s="77">
        <v>-3.5480307518701899</v>
      </c>
      <c r="Q435" s="77">
        <v>-3.5480307518701801</v>
      </c>
      <c r="R435" s="77">
        <v>0</v>
      </c>
      <c r="S435" s="77">
        <v>4.9472892309731001E-4</v>
      </c>
      <c r="T435" s="77" t="s">
        <v>168</v>
      </c>
      <c r="U435" s="105">
        <v>-2.98929142400941E-2</v>
      </c>
      <c r="V435" s="105">
        <v>-9.6311032933225505E-3</v>
      </c>
      <c r="W435" s="101">
        <v>-2.02620327024178E-2</v>
      </c>
    </row>
    <row r="436" spans="2:23" x14ac:dyDescent="0.35">
      <c r="B436" s="55" t="s">
        <v>128</v>
      </c>
      <c r="C436" s="76" t="s">
        <v>151</v>
      </c>
      <c r="D436" s="55" t="s">
        <v>67</v>
      </c>
      <c r="E436" s="55" t="s">
        <v>200</v>
      </c>
      <c r="F436" s="70">
        <v>57.45</v>
      </c>
      <c r="G436" s="77">
        <v>58004</v>
      </c>
      <c r="H436" s="77">
        <v>56.48</v>
      </c>
      <c r="I436" s="77">
        <v>1</v>
      </c>
      <c r="J436" s="77">
        <v>-50.0616722718799</v>
      </c>
      <c r="K436" s="77">
        <v>0.51652184941842905</v>
      </c>
      <c r="L436" s="77">
        <v>-7.7092676247372998</v>
      </c>
      <c r="M436" s="77">
        <v>1.22491015865545E-2</v>
      </c>
      <c r="N436" s="77">
        <v>-42.352404647142599</v>
      </c>
      <c r="O436" s="77">
        <v>0.50427274783187503</v>
      </c>
      <c r="P436" s="77">
        <v>-7.5565194601580297</v>
      </c>
      <c r="Q436" s="77">
        <v>-7.5565194601580297</v>
      </c>
      <c r="R436" s="77">
        <v>0</v>
      </c>
      <c r="S436" s="77">
        <v>1.1768513287095101E-2</v>
      </c>
      <c r="T436" s="77" t="s">
        <v>168</v>
      </c>
      <c r="U436" s="105">
        <v>-12.355935427485701</v>
      </c>
      <c r="V436" s="105">
        <v>-3.98091967320227</v>
      </c>
      <c r="W436" s="101">
        <v>-8.3751074147493991</v>
      </c>
    </row>
    <row r="437" spans="2:23" x14ac:dyDescent="0.35">
      <c r="B437" s="55" t="s">
        <v>128</v>
      </c>
      <c r="C437" s="76" t="s">
        <v>151</v>
      </c>
      <c r="D437" s="55" t="s">
        <v>67</v>
      </c>
      <c r="E437" s="55" t="s">
        <v>201</v>
      </c>
      <c r="F437" s="70">
        <v>56.82</v>
      </c>
      <c r="G437" s="77">
        <v>53854</v>
      </c>
      <c r="H437" s="77">
        <v>56.7</v>
      </c>
      <c r="I437" s="77">
        <v>1</v>
      </c>
      <c r="J437" s="77">
        <v>-32.5158559347541</v>
      </c>
      <c r="K437" s="77">
        <v>5.2335403914899201E-2</v>
      </c>
      <c r="L437" s="77">
        <v>-46.4833756468026</v>
      </c>
      <c r="M437" s="77">
        <v>0.106954858470327</v>
      </c>
      <c r="N437" s="77">
        <v>13.967519712048601</v>
      </c>
      <c r="O437" s="77">
        <v>-5.4619454555428097E-2</v>
      </c>
      <c r="P437" s="77">
        <v>-5.49307765951938</v>
      </c>
      <c r="Q437" s="77">
        <v>-5.4930776595193702</v>
      </c>
      <c r="R437" s="77">
        <v>0</v>
      </c>
      <c r="S437" s="77">
        <v>1.4936081575887899E-3</v>
      </c>
      <c r="T437" s="77" t="s">
        <v>167</v>
      </c>
      <c r="U437" s="105">
        <v>-1.4240978751202999</v>
      </c>
      <c r="V437" s="105">
        <v>-0.45882558070195101</v>
      </c>
      <c r="W437" s="101">
        <v>-0.96528285885319498</v>
      </c>
    </row>
    <row r="438" spans="2:23" x14ac:dyDescent="0.35">
      <c r="B438" s="55" t="s">
        <v>128</v>
      </c>
      <c r="C438" s="76" t="s">
        <v>151</v>
      </c>
      <c r="D438" s="55" t="s">
        <v>67</v>
      </c>
      <c r="E438" s="55" t="s">
        <v>201</v>
      </c>
      <c r="F438" s="70">
        <v>56.82</v>
      </c>
      <c r="G438" s="77">
        <v>58104</v>
      </c>
      <c r="H438" s="77">
        <v>55.9</v>
      </c>
      <c r="I438" s="77">
        <v>1</v>
      </c>
      <c r="J438" s="77">
        <v>-49.960485531631697</v>
      </c>
      <c r="K438" s="77">
        <v>0.32049283470904</v>
      </c>
      <c r="L438" s="77">
        <v>-2.78016502661607</v>
      </c>
      <c r="M438" s="77">
        <v>9.9244437665813902E-4</v>
      </c>
      <c r="N438" s="77">
        <v>-47.1803205050157</v>
      </c>
      <c r="O438" s="77">
        <v>0.31950039033238198</v>
      </c>
      <c r="P438" s="77">
        <v>-1.6733983759884401</v>
      </c>
      <c r="Q438" s="77">
        <v>-1.6733983759884301</v>
      </c>
      <c r="R438" s="77">
        <v>0</v>
      </c>
      <c r="S438" s="77">
        <v>3.5955365681927999E-4</v>
      </c>
      <c r="T438" s="77" t="s">
        <v>168</v>
      </c>
      <c r="U438" s="105">
        <v>-25.398852865481398</v>
      </c>
      <c r="V438" s="105">
        <v>-8.1831759029789009</v>
      </c>
      <c r="W438" s="101">
        <v>-17.215865379696901</v>
      </c>
    </row>
    <row r="439" spans="2:23" x14ac:dyDescent="0.35">
      <c r="B439" s="55" t="s">
        <v>128</v>
      </c>
      <c r="C439" s="76" t="s">
        <v>151</v>
      </c>
      <c r="D439" s="55" t="s">
        <v>67</v>
      </c>
      <c r="E439" s="55" t="s">
        <v>202</v>
      </c>
      <c r="F439" s="70">
        <v>57.02</v>
      </c>
      <c r="G439" s="77">
        <v>54050</v>
      </c>
      <c r="H439" s="77">
        <v>57.24</v>
      </c>
      <c r="I439" s="77">
        <v>1</v>
      </c>
      <c r="J439" s="77">
        <v>69.300429820313795</v>
      </c>
      <c r="K439" s="77">
        <v>8.5005127447060194E-2</v>
      </c>
      <c r="L439" s="77">
        <v>2.5858538549782599</v>
      </c>
      <c r="M439" s="77">
        <v>1.18353530819715E-4</v>
      </c>
      <c r="N439" s="77">
        <v>66.714575965335499</v>
      </c>
      <c r="O439" s="77">
        <v>8.4886773916240499E-2</v>
      </c>
      <c r="P439" s="77">
        <v>41.972286556304503</v>
      </c>
      <c r="Q439" s="77">
        <v>41.972286556304503</v>
      </c>
      <c r="R439" s="77">
        <v>0</v>
      </c>
      <c r="S439" s="77">
        <v>3.1181609246132402E-2</v>
      </c>
      <c r="T439" s="77" t="s">
        <v>167</v>
      </c>
      <c r="U439" s="105">
        <v>-9.8276253185389209</v>
      </c>
      <c r="V439" s="105">
        <v>-3.1663314526881701</v>
      </c>
      <c r="W439" s="101">
        <v>-6.66136677046575</v>
      </c>
    </row>
    <row r="440" spans="2:23" x14ac:dyDescent="0.35">
      <c r="B440" s="55" t="s">
        <v>128</v>
      </c>
      <c r="C440" s="76" t="s">
        <v>151</v>
      </c>
      <c r="D440" s="55" t="s">
        <v>67</v>
      </c>
      <c r="E440" s="55" t="s">
        <v>202</v>
      </c>
      <c r="F440" s="70">
        <v>57.02</v>
      </c>
      <c r="G440" s="77">
        <v>56000</v>
      </c>
      <c r="H440" s="77">
        <v>57.37</v>
      </c>
      <c r="I440" s="77">
        <v>1</v>
      </c>
      <c r="J440" s="77">
        <v>29.544546639223199</v>
      </c>
      <c r="K440" s="77">
        <v>8.4669382903371795E-2</v>
      </c>
      <c r="L440" s="77">
        <v>39.508548469149297</v>
      </c>
      <c r="M440" s="77">
        <v>0.15140976400749501</v>
      </c>
      <c r="N440" s="77">
        <v>-9.9640018299261008</v>
      </c>
      <c r="O440" s="77">
        <v>-6.6740381104122795E-2</v>
      </c>
      <c r="P440" s="77">
        <v>-23.951799862766801</v>
      </c>
      <c r="Q440" s="77">
        <v>-23.951799862766698</v>
      </c>
      <c r="R440" s="77">
        <v>0</v>
      </c>
      <c r="S440" s="77">
        <v>5.5647805516605302E-2</v>
      </c>
      <c r="T440" s="77" t="s">
        <v>167</v>
      </c>
      <c r="U440" s="105">
        <v>-0.32981545677622398</v>
      </c>
      <c r="V440" s="105">
        <v>-0.106262196667519</v>
      </c>
      <c r="W440" s="101">
        <v>-0.22355570679018899</v>
      </c>
    </row>
    <row r="441" spans="2:23" x14ac:dyDescent="0.35">
      <c r="B441" s="55" t="s">
        <v>128</v>
      </c>
      <c r="C441" s="76" t="s">
        <v>151</v>
      </c>
      <c r="D441" s="55" t="s">
        <v>67</v>
      </c>
      <c r="E441" s="55" t="s">
        <v>202</v>
      </c>
      <c r="F441" s="70">
        <v>57.02</v>
      </c>
      <c r="G441" s="77">
        <v>58450</v>
      </c>
      <c r="H441" s="77">
        <v>56.83</v>
      </c>
      <c r="I441" s="77">
        <v>1</v>
      </c>
      <c r="J441" s="77">
        <v>-76.296054303681501</v>
      </c>
      <c r="K441" s="77">
        <v>0.148903428541098</v>
      </c>
      <c r="L441" s="77">
        <v>-67.027948545983307</v>
      </c>
      <c r="M441" s="77">
        <v>0.11492443977111901</v>
      </c>
      <c r="N441" s="77">
        <v>-9.2681057576981694</v>
      </c>
      <c r="O441" s="77">
        <v>3.3978988769978999E-2</v>
      </c>
      <c r="P441" s="77">
        <v>-28.549672100566401</v>
      </c>
      <c r="Q441" s="77">
        <v>-28.549672100566301</v>
      </c>
      <c r="R441" s="77">
        <v>0</v>
      </c>
      <c r="S441" s="77">
        <v>2.08498430169353E-2</v>
      </c>
      <c r="T441" s="77" t="s">
        <v>167</v>
      </c>
      <c r="U441" s="105">
        <v>0.17331384176835901</v>
      </c>
      <c r="V441" s="105">
        <v>-5.5839437360536502E-2</v>
      </c>
      <c r="W441" s="101">
        <v>0.229150771157932</v>
      </c>
    </row>
    <row r="442" spans="2:23" x14ac:dyDescent="0.35">
      <c r="B442" s="55" t="s">
        <v>128</v>
      </c>
      <c r="C442" s="76" t="s">
        <v>151</v>
      </c>
      <c r="D442" s="55" t="s">
        <v>67</v>
      </c>
      <c r="E442" s="55" t="s">
        <v>203</v>
      </c>
      <c r="F442" s="70">
        <v>56.7</v>
      </c>
      <c r="G442" s="77">
        <v>53850</v>
      </c>
      <c r="H442" s="77">
        <v>57.02</v>
      </c>
      <c r="I442" s="77">
        <v>1</v>
      </c>
      <c r="J442" s="77">
        <v>6.8543217912790304</v>
      </c>
      <c r="K442" s="77">
        <v>0</v>
      </c>
      <c r="L442" s="77">
        <v>-7.4858108584321403</v>
      </c>
      <c r="M442" s="77">
        <v>0</v>
      </c>
      <c r="N442" s="77">
        <v>14.340132649711199</v>
      </c>
      <c r="O442" s="77">
        <v>0</v>
      </c>
      <c r="P442" s="77">
        <v>-3.17816425880293</v>
      </c>
      <c r="Q442" s="77">
        <v>-3.17816425880293</v>
      </c>
      <c r="R442" s="77">
        <v>0</v>
      </c>
      <c r="S442" s="77">
        <v>0</v>
      </c>
      <c r="T442" s="77" t="s">
        <v>167</v>
      </c>
      <c r="U442" s="105">
        <v>-4.58884244790758</v>
      </c>
      <c r="V442" s="105">
        <v>-1.4784646039395899</v>
      </c>
      <c r="W442" s="101">
        <v>-3.1104118855376499</v>
      </c>
    </row>
    <row r="443" spans="2:23" x14ac:dyDescent="0.35">
      <c r="B443" s="55" t="s">
        <v>128</v>
      </c>
      <c r="C443" s="76" t="s">
        <v>151</v>
      </c>
      <c r="D443" s="55" t="s">
        <v>67</v>
      </c>
      <c r="E443" s="55" t="s">
        <v>203</v>
      </c>
      <c r="F443" s="70">
        <v>56.7</v>
      </c>
      <c r="G443" s="77">
        <v>53850</v>
      </c>
      <c r="H443" s="77">
        <v>57.02</v>
      </c>
      <c r="I443" s="77">
        <v>2</v>
      </c>
      <c r="J443" s="77">
        <v>15.853889334027301</v>
      </c>
      <c r="K443" s="77">
        <v>0</v>
      </c>
      <c r="L443" s="77">
        <v>-17.3145090847703</v>
      </c>
      <c r="M443" s="77">
        <v>0</v>
      </c>
      <c r="N443" s="77">
        <v>33.168398418797601</v>
      </c>
      <c r="O443" s="77">
        <v>0</v>
      </c>
      <c r="P443" s="77">
        <v>-7.3510211482235501</v>
      </c>
      <c r="Q443" s="77">
        <v>-7.3510211482235501</v>
      </c>
      <c r="R443" s="77">
        <v>0</v>
      </c>
      <c r="S443" s="77">
        <v>0</v>
      </c>
      <c r="T443" s="77" t="s">
        <v>167</v>
      </c>
      <c r="U443" s="105">
        <v>-10.6138874940152</v>
      </c>
      <c r="V443" s="105">
        <v>-3.41965477094424</v>
      </c>
      <c r="W443" s="101">
        <v>-7.1943114604420604</v>
      </c>
    </row>
    <row r="444" spans="2:23" x14ac:dyDescent="0.35">
      <c r="B444" s="55" t="s">
        <v>128</v>
      </c>
      <c r="C444" s="76" t="s">
        <v>151</v>
      </c>
      <c r="D444" s="55" t="s">
        <v>67</v>
      </c>
      <c r="E444" s="55" t="s">
        <v>203</v>
      </c>
      <c r="F444" s="70">
        <v>56.7</v>
      </c>
      <c r="G444" s="77">
        <v>58004</v>
      </c>
      <c r="H444" s="77">
        <v>56.48</v>
      </c>
      <c r="I444" s="77">
        <v>1</v>
      </c>
      <c r="J444" s="77">
        <v>-38.4038325039268</v>
      </c>
      <c r="K444" s="77">
        <v>5.0145047933648698E-2</v>
      </c>
      <c r="L444" s="77">
        <v>21.193797927549301</v>
      </c>
      <c r="M444" s="77">
        <v>1.5272020400189001E-2</v>
      </c>
      <c r="N444" s="77">
        <v>-59.597630431476098</v>
      </c>
      <c r="O444" s="77">
        <v>3.4873027533459701E-2</v>
      </c>
      <c r="P444" s="77">
        <v>-1.9299502289475901</v>
      </c>
      <c r="Q444" s="77">
        <v>-1.9299502289475901</v>
      </c>
      <c r="R444" s="77">
        <v>0</v>
      </c>
      <c r="S444" s="77">
        <v>1.2664006813130501E-4</v>
      </c>
      <c r="T444" s="77" t="s">
        <v>167</v>
      </c>
      <c r="U444" s="105">
        <v>-11.138014066806599</v>
      </c>
      <c r="V444" s="105">
        <v>-3.5885214502109402</v>
      </c>
      <c r="W444" s="101">
        <v>-7.5495752421131401</v>
      </c>
    </row>
    <row r="445" spans="2:23" x14ac:dyDescent="0.35">
      <c r="B445" s="55" t="s">
        <v>128</v>
      </c>
      <c r="C445" s="76" t="s">
        <v>151</v>
      </c>
      <c r="D445" s="55" t="s">
        <v>67</v>
      </c>
      <c r="E445" s="55" t="s">
        <v>204</v>
      </c>
      <c r="F445" s="70">
        <v>57.43</v>
      </c>
      <c r="G445" s="77">
        <v>54000</v>
      </c>
      <c r="H445" s="77">
        <v>57.35</v>
      </c>
      <c r="I445" s="77">
        <v>1</v>
      </c>
      <c r="J445" s="77">
        <v>-5.49333405128107</v>
      </c>
      <c r="K445" s="77">
        <v>1.82870917133722E-3</v>
      </c>
      <c r="L445" s="77">
        <v>-1.5862178082334599</v>
      </c>
      <c r="M445" s="77">
        <v>1.5247486827051201E-4</v>
      </c>
      <c r="N445" s="77">
        <v>-3.9071162430476001</v>
      </c>
      <c r="O445" s="77">
        <v>1.6762343030667099E-3</v>
      </c>
      <c r="P445" s="77">
        <v>-12.2628916536571</v>
      </c>
      <c r="Q445" s="77">
        <v>-12.262891653657</v>
      </c>
      <c r="R445" s="77">
        <v>0</v>
      </c>
      <c r="S445" s="77">
        <v>9.1129378095855494E-3</v>
      </c>
      <c r="T445" s="77" t="s">
        <v>167</v>
      </c>
      <c r="U445" s="105">
        <v>-0.21637021279080301</v>
      </c>
      <c r="V445" s="105">
        <v>-6.9711633072943299E-2</v>
      </c>
      <c r="W445" s="101">
        <v>-0.14666018482454099</v>
      </c>
    </row>
    <row r="446" spans="2:23" x14ac:dyDescent="0.35">
      <c r="B446" s="55" t="s">
        <v>128</v>
      </c>
      <c r="C446" s="76" t="s">
        <v>151</v>
      </c>
      <c r="D446" s="55" t="s">
        <v>67</v>
      </c>
      <c r="E446" s="55" t="s">
        <v>204</v>
      </c>
      <c r="F446" s="70">
        <v>57.43</v>
      </c>
      <c r="G446" s="77">
        <v>54850</v>
      </c>
      <c r="H446" s="77">
        <v>57.42</v>
      </c>
      <c r="I446" s="77">
        <v>1</v>
      </c>
      <c r="J446" s="77">
        <v>-0.240387825186578</v>
      </c>
      <c r="K446" s="77">
        <v>4.5651182133400001E-7</v>
      </c>
      <c r="L446" s="77">
        <v>17.434330348380399</v>
      </c>
      <c r="M446" s="77">
        <v>2.4012514101020102E-3</v>
      </c>
      <c r="N446" s="77">
        <v>-17.674718173566902</v>
      </c>
      <c r="O446" s="77">
        <v>-2.4007948982806698E-3</v>
      </c>
      <c r="P446" s="77">
        <v>-8.2144195965452607</v>
      </c>
      <c r="Q446" s="77">
        <v>-8.21441959654525</v>
      </c>
      <c r="R446" s="77">
        <v>0</v>
      </c>
      <c r="S446" s="77">
        <v>5.3306584553404295E-4</v>
      </c>
      <c r="T446" s="77" t="s">
        <v>168</v>
      </c>
      <c r="U446" s="105">
        <v>-0.314612828769401</v>
      </c>
      <c r="V446" s="105">
        <v>-0.101364110134782</v>
      </c>
      <c r="W446" s="101">
        <v>-0.21325105253791801</v>
      </c>
    </row>
    <row r="447" spans="2:23" x14ac:dyDescent="0.35">
      <c r="B447" s="55" t="s">
        <v>128</v>
      </c>
      <c r="C447" s="76" t="s">
        <v>151</v>
      </c>
      <c r="D447" s="55" t="s">
        <v>67</v>
      </c>
      <c r="E447" s="55" t="s">
        <v>149</v>
      </c>
      <c r="F447" s="70">
        <v>57.35</v>
      </c>
      <c r="G447" s="77">
        <v>54250</v>
      </c>
      <c r="H447" s="77">
        <v>57.33</v>
      </c>
      <c r="I447" s="77">
        <v>1</v>
      </c>
      <c r="J447" s="77">
        <v>-7.8765664119545802</v>
      </c>
      <c r="K447" s="77">
        <v>8.4374805881026196E-4</v>
      </c>
      <c r="L447" s="77">
        <v>11.4306680708134</v>
      </c>
      <c r="M447" s="77">
        <v>1.77697834661354E-3</v>
      </c>
      <c r="N447" s="77">
        <v>-19.307234482767999</v>
      </c>
      <c r="O447" s="77">
        <v>-9.3323028780327704E-4</v>
      </c>
      <c r="P447" s="77">
        <v>-5.4706759602692001</v>
      </c>
      <c r="Q447" s="77">
        <v>-5.4706759602692001</v>
      </c>
      <c r="R447" s="77">
        <v>0</v>
      </c>
      <c r="S447" s="77">
        <v>4.0702481828683599E-4</v>
      </c>
      <c r="T447" s="77" t="s">
        <v>167</v>
      </c>
      <c r="U447" s="105">
        <v>-0.43965611435806001</v>
      </c>
      <c r="V447" s="105">
        <v>-0.141651409993473</v>
      </c>
      <c r="W447" s="101">
        <v>-0.29800796588084399</v>
      </c>
    </row>
    <row r="448" spans="2:23" x14ac:dyDescent="0.35">
      <c r="B448" s="55" t="s">
        <v>128</v>
      </c>
      <c r="C448" s="76" t="s">
        <v>151</v>
      </c>
      <c r="D448" s="55" t="s">
        <v>67</v>
      </c>
      <c r="E448" s="55" t="s">
        <v>205</v>
      </c>
      <c r="F448" s="70">
        <v>57.24</v>
      </c>
      <c r="G448" s="77">
        <v>54250</v>
      </c>
      <c r="H448" s="77">
        <v>57.33</v>
      </c>
      <c r="I448" s="77">
        <v>1</v>
      </c>
      <c r="J448" s="77">
        <v>7.8788567851534896</v>
      </c>
      <c r="K448" s="77">
        <v>3.7369983313057398E-3</v>
      </c>
      <c r="L448" s="77">
        <v>-11.4258500251686</v>
      </c>
      <c r="M448" s="77">
        <v>7.8591129376182206E-3</v>
      </c>
      <c r="N448" s="77">
        <v>19.304706810322099</v>
      </c>
      <c r="O448" s="77">
        <v>-4.1221146063124799E-3</v>
      </c>
      <c r="P448" s="77">
        <v>5.4706759602689097</v>
      </c>
      <c r="Q448" s="77">
        <v>5.4706759602689097</v>
      </c>
      <c r="R448" s="77">
        <v>0</v>
      </c>
      <c r="S448" s="77">
        <v>1.8016833868283E-3</v>
      </c>
      <c r="T448" s="77" t="s">
        <v>167</v>
      </c>
      <c r="U448" s="105">
        <v>-1.9735589481515201</v>
      </c>
      <c r="V448" s="105">
        <v>-0.63585470230313901</v>
      </c>
      <c r="W448" s="101">
        <v>-1.33771888636943</v>
      </c>
    </row>
    <row r="449" spans="2:23" x14ac:dyDescent="0.35">
      <c r="B449" s="55" t="s">
        <v>128</v>
      </c>
      <c r="C449" s="76" t="s">
        <v>151</v>
      </c>
      <c r="D449" s="55" t="s">
        <v>67</v>
      </c>
      <c r="E449" s="55" t="s">
        <v>206</v>
      </c>
      <c r="F449" s="70">
        <v>57.38</v>
      </c>
      <c r="G449" s="77">
        <v>53550</v>
      </c>
      <c r="H449" s="77">
        <v>57.36</v>
      </c>
      <c r="I449" s="77">
        <v>1</v>
      </c>
      <c r="J449" s="77">
        <v>-0.23397628673784299</v>
      </c>
      <c r="K449" s="77">
        <v>9.68984778775E-7</v>
      </c>
      <c r="L449" s="77">
        <v>14.7319176968563</v>
      </c>
      <c r="M449" s="77">
        <v>3.8414203627769698E-3</v>
      </c>
      <c r="N449" s="77">
        <v>-14.9658939835941</v>
      </c>
      <c r="O449" s="77">
        <v>-3.84045137799819E-3</v>
      </c>
      <c r="P449" s="77">
        <v>-14.257627088950899</v>
      </c>
      <c r="Q449" s="77">
        <v>-14.257627088950899</v>
      </c>
      <c r="R449" s="77">
        <v>0</v>
      </c>
      <c r="S449" s="77">
        <v>3.5980547646742998E-3</v>
      </c>
      <c r="T449" s="77" t="s">
        <v>167</v>
      </c>
      <c r="U449" s="105">
        <v>-0.51964457522768503</v>
      </c>
      <c r="V449" s="105">
        <v>-0.16742263867735799</v>
      </c>
      <c r="W449" s="101">
        <v>-0.352225791447768</v>
      </c>
    </row>
    <row r="450" spans="2:23" x14ac:dyDescent="0.35">
      <c r="B450" s="55" t="s">
        <v>128</v>
      </c>
      <c r="C450" s="76" t="s">
        <v>151</v>
      </c>
      <c r="D450" s="55" t="s">
        <v>67</v>
      </c>
      <c r="E450" s="55" t="s">
        <v>207</v>
      </c>
      <c r="F450" s="70">
        <v>56.62</v>
      </c>
      <c r="G450" s="77">
        <v>58200</v>
      </c>
      <c r="H450" s="77">
        <v>56.87</v>
      </c>
      <c r="I450" s="77">
        <v>1</v>
      </c>
      <c r="J450" s="77">
        <v>13.968470882405599</v>
      </c>
      <c r="K450" s="77">
        <v>3.4340799467500099E-2</v>
      </c>
      <c r="L450" s="77">
        <v>43.227202400919403</v>
      </c>
      <c r="M450" s="77">
        <v>0.328872020824169</v>
      </c>
      <c r="N450" s="77">
        <v>-29.258731518513699</v>
      </c>
      <c r="O450" s="77">
        <v>-0.29453122135666798</v>
      </c>
      <c r="P450" s="77">
        <v>-25.867983554967498</v>
      </c>
      <c r="Q450" s="77">
        <v>-25.867983554967498</v>
      </c>
      <c r="R450" s="77">
        <v>0</v>
      </c>
      <c r="S450" s="77">
        <v>0.117770852883212</v>
      </c>
      <c r="T450" s="77" t="s">
        <v>168</v>
      </c>
      <c r="U450" s="105">
        <v>-9.3984912762557205</v>
      </c>
      <c r="V450" s="105">
        <v>-3.02807011574675</v>
      </c>
      <c r="W450" s="101">
        <v>-6.3704908816639598</v>
      </c>
    </row>
    <row r="451" spans="2:23" x14ac:dyDescent="0.35">
      <c r="B451" s="55" t="s">
        <v>128</v>
      </c>
      <c r="C451" s="76" t="s">
        <v>151</v>
      </c>
      <c r="D451" s="55" t="s">
        <v>67</v>
      </c>
      <c r="E451" s="55" t="s">
        <v>208</v>
      </c>
      <c r="F451" s="70">
        <v>57.53</v>
      </c>
      <c r="G451" s="77">
        <v>53000</v>
      </c>
      <c r="H451" s="77">
        <v>57.56</v>
      </c>
      <c r="I451" s="77">
        <v>1</v>
      </c>
      <c r="J451" s="77">
        <v>16.2343385904637</v>
      </c>
      <c r="K451" s="77">
        <v>6.51504868689396E-3</v>
      </c>
      <c r="L451" s="77">
        <v>62.641549087205398</v>
      </c>
      <c r="M451" s="77">
        <v>9.7000381972946498E-2</v>
      </c>
      <c r="N451" s="77">
        <v>-46.407210496741598</v>
      </c>
      <c r="O451" s="77">
        <v>-9.0485333286052502E-2</v>
      </c>
      <c r="P451" s="77">
        <v>-20.312247571032898</v>
      </c>
      <c r="Q451" s="77">
        <v>-20.312247571032799</v>
      </c>
      <c r="R451" s="77">
        <v>0</v>
      </c>
      <c r="S451" s="77">
        <v>1.01991605622849E-2</v>
      </c>
      <c r="T451" s="77" t="s">
        <v>168</v>
      </c>
      <c r="U451" s="105">
        <v>-3.8147621890435901</v>
      </c>
      <c r="V451" s="105">
        <v>-1.2290661387862101</v>
      </c>
      <c r="W451" s="101">
        <v>-2.5857243494405102</v>
      </c>
    </row>
    <row r="452" spans="2:23" x14ac:dyDescent="0.35">
      <c r="B452" s="55" t="s">
        <v>128</v>
      </c>
      <c r="C452" s="76" t="s">
        <v>151</v>
      </c>
      <c r="D452" s="55" t="s">
        <v>67</v>
      </c>
      <c r="E452" s="55" t="s">
        <v>209</v>
      </c>
      <c r="F452" s="70">
        <v>57.37</v>
      </c>
      <c r="G452" s="77">
        <v>56100</v>
      </c>
      <c r="H452" s="77">
        <v>57.4</v>
      </c>
      <c r="I452" s="77">
        <v>1</v>
      </c>
      <c r="J452" s="77">
        <v>1.9505662274317599</v>
      </c>
      <c r="K452" s="77">
        <v>2.91440679341957E-4</v>
      </c>
      <c r="L452" s="77">
        <v>11.8759418319618</v>
      </c>
      <c r="M452" s="77">
        <v>1.0803510370744399E-2</v>
      </c>
      <c r="N452" s="77">
        <v>-9.9253756045300801</v>
      </c>
      <c r="O452" s="77">
        <v>-1.0512069691402399E-2</v>
      </c>
      <c r="P452" s="77">
        <v>-23.951799862766599</v>
      </c>
      <c r="Q452" s="77">
        <v>-23.951799862766599</v>
      </c>
      <c r="R452" s="77">
        <v>0</v>
      </c>
      <c r="S452" s="77">
        <v>4.39445556966176E-2</v>
      </c>
      <c r="T452" s="77" t="s">
        <v>167</v>
      </c>
      <c r="U452" s="105">
        <v>-0.30547385110521502</v>
      </c>
      <c r="V452" s="105">
        <v>-9.8419651887179105E-2</v>
      </c>
      <c r="W452" s="101">
        <v>-0.207056465325339</v>
      </c>
    </row>
    <row r="453" spans="2:23" x14ac:dyDescent="0.35">
      <c r="B453" s="55" t="s">
        <v>128</v>
      </c>
      <c r="C453" s="76" t="s">
        <v>151</v>
      </c>
      <c r="D453" s="55" t="s">
        <v>67</v>
      </c>
      <c r="E453" s="55" t="s">
        <v>150</v>
      </c>
      <c r="F453" s="70">
        <v>57.4</v>
      </c>
      <c r="G453" s="77">
        <v>56100</v>
      </c>
      <c r="H453" s="77">
        <v>57.4</v>
      </c>
      <c r="I453" s="77">
        <v>1</v>
      </c>
      <c r="J453" s="77">
        <v>1.2327095288157499</v>
      </c>
      <c r="K453" s="77">
        <v>1.2566866910721999E-4</v>
      </c>
      <c r="L453" s="77">
        <v>-16.932907188512601</v>
      </c>
      <c r="M453" s="77">
        <v>2.3712020702190501E-2</v>
      </c>
      <c r="N453" s="77">
        <v>18.165616717328401</v>
      </c>
      <c r="O453" s="77">
        <v>-2.3586352033083301E-2</v>
      </c>
      <c r="P453" s="77">
        <v>26.692739279387101</v>
      </c>
      <c r="Q453" s="77">
        <v>26.692739279387101</v>
      </c>
      <c r="R453" s="77">
        <v>0</v>
      </c>
      <c r="S453" s="77">
        <v>5.8923942710627598E-2</v>
      </c>
      <c r="T453" s="77" t="s">
        <v>167</v>
      </c>
      <c r="U453" s="105">
        <v>-1.3538566066989799</v>
      </c>
      <c r="V453" s="105">
        <v>-0.436194769059224</v>
      </c>
      <c r="W453" s="101">
        <v>-0.917671881001352</v>
      </c>
    </row>
    <row r="454" spans="2:23" x14ac:dyDescent="0.35">
      <c r="B454" s="55" t="s">
        <v>128</v>
      </c>
      <c r="C454" s="76" t="s">
        <v>151</v>
      </c>
      <c r="D454" s="55" t="s">
        <v>67</v>
      </c>
      <c r="E454" s="55" t="s">
        <v>52</v>
      </c>
      <c r="F454" s="70">
        <v>56.48</v>
      </c>
      <c r="G454" s="77">
        <v>58054</v>
      </c>
      <c r="H454" s="77">
        <v>56.13</v>
      </c>
      <c r="I454" s="77">
        <v>1</v>
      </c>
      <c r="J454" s="77">
        <v>-59.820939850537897</v>
      </c>
      <c r="K454" s="77">
        <v>0.20111422026661399</v>
      </c>
      <c r="L454" s="77">
        <v>6.3062658621863497</v>
      </c>
      <c r="M454" s="77">
        <v>2.23501718880123E-3</v>
      </c>
      <c r="N454" s="77">
        <v>-66.127205712724205</v>
      </c>
      <c r="O454" s="77">
        <v>0.19887920307781301</v>
      </c>
      <c r="P454" s="77">
        <v>0.83714247233163896</v>
      </c>
      <c r="Q454" s="77">
        <v>0.83714247233163896</v>
      </c>
      <c r="R454" s="77">
        <v>0</v>
      </c>
      <c r="S454" s="77">
        <v>3.9385382566761998E-5</v>
      </c>
      <c r="T454" s="77" t="s">
        <v>167</v>
      </c>
      <c r="U454" s="105">
        <v>-11.946628470156799</v>
      </c>
      <c r="V454" s="105">
        <v>-3.84904636192026</v>
      </c>
      <c r="W454" s="101">
        <v>-8.0976707323264492</v>
      </c>
    </row>
    <row r="455" spans="2:23" x14ac:dyDescent="0.35">
      <c r="B455" s="55" t="s">
        <v>128</v>
      </c>
      <c r="C455" s="76" t="s">
        <v>151</v>
      </c>
      <c r="D455" s="55" t="s">
        <v>67</v>
      </c>
      <c r="E455" s="55" t="s">
        <v>52</v>
      </c>
      <c r="F455" s="70">
        <v>56.48</v>
      </c>
      <c r="G455" s="77">
        <v>58104</v>
      </c>
      <c r="H455" s="77">
        <v>55.9</v>
      </c>
      <c r="I455" s="77">
        <v>1</v>
      </c>
      <c r="J455" s="77">
        <v>-61.815420165836201</v>
      </c>
      <c r="K455" s="77">
        <v>0.34161046762293101</v>
      </c>
      <c r="L455" s="77">
        <v>4.3052712575688004</v>
      </c>
      <c r="M455" s="77">
        <v>1.65706123775157E-3</v>
      </c>
      <c r="N455" s="77">
        <v>-66.120691423405006</v>
      </c>
      <c r="O455" s="77">
        <v>0.33995340638517901</v>
      </c>
      <c r="P455" s="77">
        <v>0.83625590365567903</v>
      </c>
      <c r="Q455" s="77">
        <v>0.83625590365567803</v>
      </c>
      <c r="R455" s="77">
        <v>0</v>
      </c>
      <c r="S455" s="77">
        <v>6.2519559914067993E-5</v>
      </c>
      <c r="T455" s="77" t="s">
        <v>167</v>
      </c>
      <c r="U455" s="105">
        <v>-19.248019120791501</v>
      </c>
      <c r="V455" s="105">
        <v>-6.2014582738657396</v>
      </c>
      <c r="W455" s="101">
        <v>-13.046703635176</v>
      </c>
    </row>
    <row r="456" spans="2:23" x14ac:dyDescent="0.35">
      <c r="B456" s="55" t="s">
        <v>128</v>
      </c>
      <c r="C456" s="76" t="s">
        <v>151</v>
      </c>
      <c r="D456" s="55" t="s">
        <v>67</v>
      </c>
      <c r="E456" s="55" t="s">
        <v>210</v>
      </c>
      <c r="F456" s="70">
        <v>56.13</v>
      </c>
      <c r="G456" s="77">
        <v>58104</v>
      </c>
      <c r="H456" s="77">
        <v>55.9</v>
      </c>
      <c r="I456" s="77">
        <v>1</v>
      </c>
      <c r="J456" s="77">
        <v>-65.352922704833006</v>
      </c>
      <c r="K456" s="77">
        <v>0.142651550502533</v>
      </c>
      <c r="L456" s="77">
        <v>0.94503343642692095</v>
      </c>
      <c r="M456" s="77">
        <v>2.9829145745226999E-5</v>
      </c>
      <c r="N456" s="77">
        <v>-66.297956141259903</v>
      </c>
      <c r="O456" s="77">
        <v>0.14262172135678799</v>
      </c>
      <c r="P456" s="77">
        <v>0.83714247233199202</v>
      </c>
      <c r="Q456" s="77">
        <v>0.83714247233199102</v>
      </c>
      <c r="R456" s="77">
        <v>0</v>
      </c>
      <c r="S456" s="77">
        <v>2.3406971134003E-5</v>
      </c>
      <c r="T456" s="77" t="s">
        <v>167</v>
      </c>
      <c r="U456" s="105">
        <v>-7.2595741906895501</v>
      </c>
      <c r="V456" s="105">
        <v>-2.3389391992531698</v>
      </c>
      <c r="W456" s="101">
        <v>-4.9206888453883</v>
      </c>
    </row>
    <row r="457" spans="2:23" x14ac:dyDescent="0.35">
      <c r="B457" s="55" t="s">
        <v>128</v>
      </c>
      <c r="C457" s="76" t="s">
        <v>151</v>
      </c>
      <c r="D457" s="55" t="s">
        <v>67</v>
      </c>
      <c r="E457" s="55" t="s">
        <v>211</v>
      </c>
      <c r="F457" s="70">
        <v>56.74</v>
      </c>
      <c r="G457" s="77">
        <v>58200</v>
      </c>
      <c r="H457" s="77">
        <v>56.87</v>
      </c>
      <c r="I457" s="77">
        <v>1</v>
      </c>
      <c r="J457" s="77">
        <v>17.161222196669399</v>
      </c>
      <c r="K457" s="77">
        <v>1.20453586838935E-2</v>
      </c>
      <c r="L457" s="77">
        <v>-11.9533444445416</v>
      </c>
      <c r="M457" s="77">
        <v>5.8438919354630104E-3</v>
      </c>
      <c r="N457" s="77">
        <v>29.114566641210999</v>
      </c>
      <c r="O457" s="77">
        <v>6.2014667484304601E-3</v>
      </c>
      <c r="P457" s="77">
        <v>25.867983554967701</v>
      </c>
      <c r="Q457" s="77">
        <v>25.867983554967701</v>
      </c>
      <c r="R457" s="77">
        <v>0</v>
      </c>
      <c r="S457" s="77">
        <v>2.73683402438833E-2</v>
      </c>
      <c r="T457" s="77" t="s">
        <v>167</v>
      </c>
      <c r="U457" s="105">
        <v>-3.4326193447127</v>
      </c>
      <c r="V457" s="105">
        <v>-1.10594474697429</v>
      </c>
      <c r="W457" s="101">
        <v>-2.3267000620579799</v>
      </c>
    </row>
    <row r="458" spans="2:23" x14ac:dyDescent="0.35">
      <c r="B458" s="55" t="s">
        <v>128</v>
      </c>
      <c r="C458" s="76" t="s">
        <v>151</v>
      </c>
      <c r="D458" s="55" t="s">
        <v>67</v>
      </c>
      <c r="E458" s="55" t="s">
        <v>211</v>
      </c>
      <c r="F458" s="70">
        <v>56.74</v>
      </c>
      <c r="G458" s="77">
        <v>58300</v>
      </c>
      <c r="H458" s="77">
        <v>56.68</v>
      </c>
      <c r="I458" s="77">
        <v>1</v>
      </c>
      <c r="J458" s="77">
        <v>-12.397309844999199</v>
      </c>
      <c r="K458" s="77">
        <v>5.8249757437914204E-3</v>
      </c>
      <c r="L458" s="77">
        <v>9.8547569945903106</v>
      </c>
      <c r="M458" s="77">
        <v>3.6807053225099699E-3</v>
      </c>
      <c r="N458" s="77">
        <v>-22.252066839589499</v>
      </c>
      <c r="O458" s="77">
        <v>2.14427042128145E-3</v>
      </c>
      <c r="P458" s="77">
        <v>-30.660393196035599</v>
      </c>
      <c r="Q458" s="77">
        <v>-30.6603931960355</v>
      </c>
      <c r="R458" s="77">
        <v>0</v>
      </c>
      <c r="S458" s="77">
        <v>3.5628263044455703E-2</v>
      </c>
      <c r="T458" s="77" t="s">
        <v>167</v>
      </c>
      <c r="U458" s="105">
        <v>-1.2135224347845399</v>
      </c>
      <c r="V458" s="105">
        <v>-0.390980946999748</v>
      </c>
      <c r="W458" s="101">
        <v>-0.82255049010052095</v>
      </c>
    </row>
    <row r="459" spans="2:23" x14ac:dyDescent="0.35">
      <c r="B459" s="55" t="s">
        <v>128</v>
      </c>
      <c r="C459" s="76" t="s">
        <v>151</v>
      </c>
      <c r="D459" s="55" t="s">
        <v>67</v>
      </c>
      <c r="E459" s="55" t="s">
        <v>211</v>
      </c>
      <c r="F459" s="70">
        <v>56.74</v>
      </c>
      <c r="G459" s="77">
        <v>58500</v>
      </c>
      <c r="H459" s="77">
        <v>56.72</v>
      </c>
      <c r="I459" s="77">
        <v>1</v>
      </c>
      <c r="J459" s="77">
        <v>-23.043128081824399</v>
      </c>
      <c r="K459" s="77">
        <v>2.7611259093359001E-3</v>
      </c>
      <c r="L459" s="77">
        <v>-16.1757551518076</v>
      </c>
      <c r="M459" s="77">
        <v>1.3606062846023899E-3</v>
      </c>
      <c r="N459" s="77">
        <v>-6.8673729300168596</v>
      </c>
      <c r="O459" s="77">
        <v>1.40051962473351E-3</v>
      </c>
      <c r="P459" s="77">
        <v>4.7924096410686596</v>
      </c>
      <c r="Q459" s="77">
        <v>4.7924096410686596</v>
      </c>
      <c r="R459" s="77">
        <v>0</v>
      </c>
      <c r="S459" s="77">
        <v>1.19429388872601E-4</v>
      </c>
      <c r="T459" s="77" t="s">
        <v>167</v>
      </c>
      <c r="U459" s="105">
        <v>-5.7895980289226698E-2</v>
      </c>
      <c r="V459" s="105">
        <v>-1.8653322387879399E-2</v>
      </c>
      <c r="W459" s="101">
        <v>-3.9243087393113198E-2</v>
      </c>
    </row>
    <row r="460" spans="2:23" x14ac:dyDescent="0.35">
      <c r="B460" s="55" t="s">
        <v>128</v>
      </c>
      <c r="C460" s="76" t="s">
        <v>151</v>
      </c>
      <c r="D460" s="55" t="s">
        <v>67</v>
      </c>
      <c r="E460" s="55" t="s">
        <v>212</v>
      </c>
      <c r="F460" s="70">
        <v>56.68</v>
      </c>
      <c r="G460" s="77">
        <v>58305</v>
      </c>
      <c r="H460" s="77">
        <v>56.68</v>
      </c>
      <c r="I460" s="77">
        <v>1</v>
      </c>
      <c r="J460" s="77">
        <v>12.8304592906082</v>
      </c>
      <c r="K460" s="77">
        <v>0</v>
      </c>
      <c r="L460" s="77">
        <v>12.8304592906086</v>
      </c>
      <c r="M460" s="77">
        <v>0</v>
      </c>
      <c r="N460" s="77">
        <v>-4.02456E-13</v>
      </c>
      <c r="O460" s="77">
        <v>0</v>
      </c>
      <c r="P460" s="77">
        <v>-1.14051E-13</v>
      </c>
      <c r="Q460" s="77">
        <v>-1.14051E-13</v>
      </c>
      <c r="R460" s="77">
        <v>0</v>
      </c>
      <c r="S460" s="77">
        <v>0</v>
      </c>
      <c r="T460" s="77" t="s">
        <v>167</v>
      </c>
      <c r="U460" s="105">
        <v>0</v>
      </c>
      <c r="V460" s="105">
        <v>0</v>
      </c>
      <c r="W460" s="101">
        <v>0</v>
      </c>
    </row>
    <row r="461" spans="2:23" x14ac:dyDescent="0.35">
      <c r="B461" s="55" t="s">
        <v>128</v>
      </c>
      <c r="C461" s="76" t="s">
        <v>151</v>
      </c>
      <c r="D461" s="55" t="s">
        <v>67</v>
      </c>
      <c r="E461" s="55" t="s">
        <v>212</v>
      </c>
      <c r="F461" s="70">
        <v>56.68</v>
      </c>
      <c r="G461" s="77">
        <v>58350</v>
      </c>
      <c r="H461" s="77">
        <v>56.31</v>
      </c>
      <c r="I461" s="77">
        <v>1</v>
      </c>
      <c r="J461" s="77">
        <v>-46.820671954130198</v>
      </c>
      <c r="K461" s="77">
        <v>0.14534122386426501</v>
      </c>
      <c r="L461" s="77">
        <v>-8.3268455396908099</v>
      </c>
      <c r="M461" s="77">
        <v>4.5970004453559001E-3</v>
      </c>
      <c r="N461" s="77">
        <v>-38.493826414439397</v>
      </c>
      <c r="O461" s="77">
        <v>0.14074422341890899</v>
      </c>
      <c r="P461" s="77">
        <v>-54.4176556555337</v>
      </c>
      <c r="Q461" s="77">
        <v>-54.417655655533601</v>
      </c>
      <c r="R461" s="77">
        <v>0</v>
      </c>
      <c r="S461" s="77">
        <v>0.196332946679033</v>
      </c>
      <c r="T461" s="77" t="s">
        <v>167</v>
      </c>
      <c r="U461" s="105">
        <v>-6.2913708712911998</v>
      </c>
      <c r="V461" s="105">
        <v>-2.0269968404999301</v>
      </c>
      <c r="W461" s="101">
        <v>-4.2644207022868104</v>
      </c>
    </row>
    <row r="462" spans="2:23" x14ac:dyDescent="0.35">
      <c r="B462" s="55" t="s">
        <v>128</v>
      </c>
      <c r="C462" s="76" t="s">
        <v>151</v>
      </c>
      <c r="D462" s="55" t="s">
        <v>67</v>
      </c>
      <c r="E462" s="55" t="s">
        <v>212</v>
      </c>
      <c r="F462" s="70">
        <v>56.68</v>
      </c>
      <c r="G462" s="77">
        <v>58600</v>
      </c>
      <c r="H462" s="77">
        <v>56.68</v>
      </c>
      <c r="I462" s="77">
        <v>1</v>
      </c>
      <c r="J462" s="77">
        <v>13.6097233781494</v>
      </c>
      <c r="K462" s="77">
        <v>7.1126235045022802E-4</v>
      </c>
      <c r="L462" s="77">
        <v>-2.5602489039504301</v>
      </c>
      <c r="M462" s="77">
        <v>2.5170717888689E-5</v>
      </c>
      <c r="N462" s="77">
        <v>16.169972282099799</v>
      </c>
      <c r="O462" s="77">
        <v>6.8609163256153896E-4</v>
      </c>
      <c r="P462" s="77">
        <v>23.757262459495401</v>
      </c>
      <c r="Q462" s="77">
        <v>23.757262459495401</v>
      </c>
      <c r="R462" s="77">
        <v>0</v>
      </c>
      <c r="S462" s="77">
        <v>2.1673248751463E-3</v>
      </c>
      <c r="T462" s="77" t="s">
        <v>168</v>
      </c>
      <c r="U462" s="105">
        <v>3.8887673733588E-2</v>
      </c>
      <c r="V462" s="105">
        <v>-1.25290963456105E-2</v>
      </c>
      <c r="W462" s="101">
        <v>5.1416207347707799E-2</v>
      </c>
    </row>
    <row r="463" spans="2:23" x14ac:dyDescent="0.35">
      <c r="B463" s="55" t="s">
        <v>128</v>
      </c>
      <c r="C463" s="76" t="s">
        <v>151</v>
      </c>
      <c r="D463" s="55" t="s">
        <v>67</v>
      </c>
      <c r="E463" s="55" t="s">
        <v>213</v>
      </c>
      <c r="F463" s="70">
        <v>56.68</v>
      </c>
      <c r="G463" s="77">
        <v>58300</v>
      </c>
      <c r="H463" s="77">
        <v>56.68</v>
      </c>
      <c r="I463" s="77">
        <v>2</v>
      </c>
      <c r="J463" s="77">
        <v>-7.9072407093910702</v>
      </c>
      <c r="K463" s="77">
        <v>0</v>
      </c>
      <c r="L463" s="77">
        <v>-7.9072407093912904</v>
      </c>
      <c r="M463" s="77">
        <v>0</v>
      </c>
      <c r="N463" s="77">
        <v>2.2343200000000001E-13</v>
      </c>
      <c r="O463" s="77">
        <v>0</v>
      </c>
      <c r="P463" s="77">
        <v>8.7183000000000003E-14</v>
      </c>
      <c r="Q463" s="77">
        <v>8.7184999999999997E-14</v>
      </c>
      <c r="R463" s="77">
        <v>0</v>
      </c>
      <c r="S463" s="77">
        <v>0</v>
      </c>
      <c r="T463" s="77" t="s">
        <v>167</v>
      </c>
      <c r="U463" s="105">
        <v>0</v>
      </c>
      <c r="V463" s="105">
        <v>0</v>
      </c>
      <c r="W463" s="101">
        <v>0</v>
      </c>
    </row>
    <row r="464" spans="2:23" x14ac:dyDescent="0.35">
      <c r="B464" s="55" t="s">
        <v>128</v>
      </c>
      <c r="C464" s="76" t="s">
        <v>151</v>
      </c>
      <c r="D464" s="55" t="s">
        <v>67</v>
      </c>
      <c r="E464" s="55" t="s">
        <v>214</v>
      </c>
      <c r="F464" s="70">
        <v>56.83</v>
      </c>
      <c r="G464" s="77">
        <v>58500</v>
      </c>
      <c r="H464" s="77">
        <v>56.72</v>
      </c>
      <c r="I464" s="77">
        <v>1</v>
      </c>
      <c r="J464" s="77">
        <v>-76.411669157393106</v>
      </c>
      <c r="K464" s="77">
        <v>8.2326278886206403E-2</v>
      </c>
      <c r="L464" s="77">
        <v>-67.117169002214098</v>
      </c>
      <c r="M464" s="77">
        <v>6.3516472685691897E-2</v>
      </c>
      <c r="N464" s="77">
        <v>-9.2945001551790103</v>
      </c>
      <c r="O464" s="77">
        <v>1.88098062005146E-2</v>
      </c>
      <c r="P464" s="77">
        <v>-28.549672100565299</v>
      </c>
      <c r="Q464" s="77">
        <v>-28.5496721005652</v>
      </c>
      <c r="R464" s="77">
        <v>0</v>
      </c>
      <c r="S464" s="77">
        <v>1.14926812564021E-2</v>
      </c>
      <c r="T464" s="77" t="s">
        <v>167</v>
      </c>
      <c r="U464" s="105">
        <v>4.5531729964528103E-2</v>
      </c>
      <c r="V464" s="105">
        <v>-1.46697237642982E-2</v>
      </c>
      <c r="W464" s="101">
        <v>6.0200794853254198E-2</v>
      </c>
    </row>
    <row r="465" spans="2:23" x14ac:dyDescent="0.35">
      <c r="B465" s="55" t="s">
        <v>128</v>
      </c>
      <c r="C465" s="76" t="s">
        <v>151</v>
      </c>
      <c r="D465" s="55" t="s">
        <v>67</v>
      </c>
      <c r="E465" s="55" t="s">
        <v>215</v>
      </c>
      <c r="F465" s="70">
        <v>56.72</v>
      </c>
      <c r="G465" s="77">
        <v>58600</v>
      </c>
      <c r="H465" s="77">
        <v>56.68</v>
      </c>
      <c r="I465" s="77">
        <v>1</v>
      </c>
      <c r="J465" s="77">
        <v>-6.4983028385488701</v>
      </c>
      <c r="K465" s="77">
        <v>1.9298168480142001E-3</v>
      </c>
      <c r="L465" s="77">
        <v>9.6724992723020495</v>
      </c>
      <c r="M465" s="77">
        <v>4.2755659672916498E-3</v>
      </c>
      <c r="N465" s="77">
        <v>-16.1708021108509</v>
      </c>
      <c r="O465" s="77">
        <v>-2.3457491192774502E-3</v>
      </c>
      <c r="P465" s="77">
        <v>-23.7572624594969</v>
      </c>
      <c r="Q465" s="77">
        <v>-23.7572624594969</v>
      </c>
      <c r="R465" s="77">
        <v>0</v>
      </c>
      <c r="S465" s="77">
        <v>2.5793423644322501E-2</v>
      </c>
      <c r="T465" s="77" t="s">
        <v>168</v>
      </c>
      <c r="U465" s="105">
        <v>-0.77983605949705403</v>
      </c>
      <c r="V465" s="105">
        <v>-0.25125290831631197</v>
      </c>
      <c r="W465" s="101">
        <v>-0.528588936265728</v>
      </c>
    </row>
    <row r="466" spans="2:23" x14ac:dyDescent="0.35">
      <c r="B466" s="55" t="s">
        <v>128</v>
      </c>
      <c r="C466" s="76" t="s">
        <v>129</v>
      </c>
      <c r="D466" s="55" t="s">
        <v>68</v>
      </c>
      <c r="E466" s="55" t="s">
        <v>130</v>
      </c>
      <c r="F466" s="70">
        <v>58.87</v>
      </c>
      <c r="G466" s="77">
        <v>50050</v>
      </c>
      <c r="H466" s="77">
        <v>56.68</v>
      </c>
      <c r="I466" s="77">
        <v>1</v>
      </c>
      <c r="J466" s="77">
        <v>-103.682090383881</v>
      </c>
      <c r="K466" s="77">
        <v>1.9672455835459499</v>
      </c>
      <c r="L466" s="77">
        <v>13.8207932672114</v>
      </c>
      <c r="M466" s="77">
        <v>3.4955621755904297E-2</v>
      </c>
      <c r="N466" s="77">
        <v>-117.502883651093</v>
      </c>
      <c r="O466" s="77">
        <v>1.93228996179005</v>
      </c>
      <c r="P466" s="77">
        <v>-52.154966425741399</v>
      </c>
      <c r="Q466" s="77">
        <v>-52.1549664257413</v>
      </c>
      <c r="R466" s="77">
        <v>0</v>
      </c>
      <c r="S466" s="77">
        <v>0.49778571568524899</v>
      </c>
      <c r="T466" s="77" t="s">
        <v>145</v>
      </c>
      <c r="U466" s="105">
        <v>-146.038620071841</v>
      </c>
      <c r="V466" s="105">
        <v>-48.216970237693303</v>
      </c>
      <c r="W466" s="101">
        <v>-97.814817307925196</v>
      </c>
    </row>
    <row r="467" spans="2:23" x14ac:dyDescent="0.35">
      <c r="B467" s="55" t="s">
        <v>128</v>
      </c>
      <c r="C467" s="76" t="s">
        <v>129</v>
      </c>
      <c r="D467" s="55" t="s">
        <v>68</v>
      </c>
      <c r="E467" s="55" t="s">
        <v>146</v>
      </c>
      <c r="F467" s="70">
        <v>57.32</v>
      </c>
      <c r="G467" s="77">
        <v>56050</v>
      </c>
      <c r="H467" s="77">
        <v>57.33</v>
      </c>
      <c r="I467" s="77">
        <v>1</v>
      </c>
      <c r="J467" s="77">
        <v>1.51961181575118</v>
      </c>
      <c r="K467" s="77">
        <v>7.3895042258258995E-5</v>
      </c>
      <c r="L467" s="77">
        <v>-13.544210035283999</v>
      </c>
      <c r="M467" s="77">
        <v>5.8702600153563798E-3</v>
      </c>
      <c r="N467" s="77">
        <v>15.063821851035099</v>
      </c>
      <c r="O467" s="77">
        <v>-5.7963649730981203E-3</v>
      </c>
      <c r="P467" s="77">
        <v>18.225089417868102</v>
      </c>
      <c r="Q467" s="77">
        <v>18.225089417867999</v>
      </c>
      <c r="R467" s="77">
        <v>0</v>
      </c>
      <c r="S467" s="77">
        <v>1.0628924297257199E-2</v>
      </c>
      <c r="T467" s="77" t="s">
        <v>145</v>
      </c>
      <c r="U467" s="105">
        <v>-0.54152603670421995</v>
      </c>
      <c r="V467" s="105">
        <v>-0.17879342314970201</v>
      </c>
      <c r="W467" s="101">
        <v>-0.36270727785328699</v>
      </c>
    </row>
    <row r="468" spans="2:23" x14ac:dyDescent="0.35">
      <c r="B468" s="55" t="s">
        <v>128</v>
      </c>
      <c r="C468" s="76" t="s">
        <v>129</v>
      </c>
      <c r="D468" s="55" t="s">
        <v>68</v>
      </c>
      <c r="E468" s="55" t="s">
        <v>132</v>
      </c>
      <c r="F468" s="70">
        <v>56.68</v>
      </c>
      <c r="G468" s="77">
        <v>51450</v>
      </c>
      <c r="H468" s="77">
        <v>57.26</v>
      </c>
      <c r="I468" s="77">
        <v>10</v>
      </c>
      <c r="J468" s="77">
        <v>25.205934523864101</v>
      </c>
      <c r="K468" s="77">
        <v>0.110803145182599</v>
      </c>
      <c r="L468" s="77">
        <v>67.856636427480396</v>
      </c>
      <c r="M468" s="77">
        <v>0.80302882990461899</v>
      </c>
      <c r="N468" s="77">
        <v>-42.650701903616202</v>
      </c>
      <c r="O468" s="77">
        <v>-0.69222568472201995</v>
      </c>
      <c r="P468" s="77">
        <v>-21.838328788323299</v>
      </c>
      <c r="Q468" s="77">
        <v>-21.838328788323199</v>
      </c>
      <c r="R468" s="77">
        <v>0</v>
      </c>
      <c r="S468" s="77">
        <v>8.3173558184148802E-2</v>
      </c>
      <c r="T468" s="77" t="s">
        <v>147</v>
      </c>
      <c r="U468" s="105">
        <v>-14.6986901545161</v>
      </c>
      <c r="V468" s="105">
        <v>-4.8530060429544601</v>
      </c>
      <c r="W468" s="101">
        <v>-9.8449964223334305</v>
      </c>
    </row>
    <row r="469" spans="2:23" x14ac:dyDescent="0.35">
      <c r="B469" s="55" t="s">
        <v>128</v>
      </c>
      <c r="C469" s="76" t="s">
        <v>129</v>
      </c>
      <c r="D469" s="55" t="s">
        <v>68</v>
      </c>
      <c r="E469" s="55" t="s">
        <v>148</v>
      </c>
      <c r="F469" s="70">
        <v>57.26</v>
      </c>
      <c r="G469" s="77">
        <v>54000</v>
      </c>
      <c r="H469" s="77">
        <v>57.34</v>
      </c>
      <c r="I469" s="77">
        <v>10</v>
      </c>
      <c r="J469" s="77">
        <v>10.6273314223283</v>
      </c>
      <c r="K469" s="77">
        <v>5.4030578839747E-3</v>
      </c>
      <c r="L469" s="77">
        <v>52.867765597233998</v>
      </c>
      <c r="M469" s="77">
        <v>0.13371283058143699</v>
      </c>
      <c r="N469" s="77">
        <v>-42.240434174905701</v>
      </c>
      <c r="O469" s="77">
        <v>-0.12830977269746199</v>
      </c>
      <c r="P469" s="77">
        <v>-21.838328788322801</v>
      </c>
      <c r="Q469" s="77">
        <v>-21.838328788322801</v>
      </c>
      <c r="R469" s="77">
        <v>0</v>
      </c>
      <c r="S469" s="77">
        <v>2.2815498988128E-2</v>
      </c>
      <c r="T469" s="77" t="s">
        <v>147</v>
      </c>
      <c r="U469" s="105">
        <v>-3.97291524157189</v>
      </c>
      <c r="V469" s="105">
        <v>-1.3117210766954199</v>
      </c>
      <c r="W469" s="101">
        <v>-2.6610082890611699</v>
      </c>
    </row>
    <row r="470" spans="2:23" x14ac:dyDescent="0.35">
      <c r="B470" s="55" t="s">
        <v>128</v>
      </c>
      <c r="C470" s="76" t="s">
        <v>129</v>
      </c>
      <c r="D470" s="55" t="s">
        <v>68</v>
      </c>
      <c r="E470" s="55" t="s">
        <v>149</v>
      </c>
      <c r="F470" s="70">
        <v>57.34</v>
      </c>
      <c r="G470" s="77">
        <v>56100</v>
      </c>
      <c r="H470" s="77">
        <v>57.35</v>
      </c>
      <c r="I470" s="77">
        <v>10</v>
      </c>
      <c r="J470" s="77">
        <v>-0.56581882794845495</v>
      </c>
      <c r="K470" s="77">
        <v>5.8523592939943999E-5</v>
      </c>
      <c r="L470" s="77">
        <v>26.645570239137399</v>
      </c>
      <c r="M470" s="77">
        <v>0.12978551636381799</v>
      </c>
      <c r="N470" s="77">
        <v>-27.2113890670859</v>
      </c>
      <c r="O470" s="77">
        <v>-0.12972699277087801</v>
      </c>
      <c r="P470" s="77">
        <v>-28.630544481712501</v>
      </c>
      <c r="Q470" s="77">
        <v>-28.630544481712398</v>
      </c>
      <c r="R470" s="77">
        <v>0</v>
      </c>
      <c r="S470" s="77">
        <v>0.14984263653397101</v>
      </c>
      <c r="T470" s="77" t="s">
        <v>147</v>
      </c>
      <c r="U470" s="105">
        <v>-7.16708050977517</v>
      </c>
      <c r="V470" s="105">
        <v>-2.3663254792532298</v>
      </c>
      <c r="W470" s="101">
        <v>-4.80041971329213</v>
      </c>
    </row>
    <row r="471" spans="2:23" x14ac:dyDescent="0.35">
      <c r="B471" s="55" t="s">
        <v>128</v>
      </c>
      <c r="C471" s="76" t="s">
        <v>129</v>
      </c>
      <c r="D471" s="55" t="s">
        <v>68</v>
      </c>
      <c r="E471" s="55" t="s">
        <v>150</v>
      </c>
      <c r="F471" s="70">
        <v>57.33</v>
      </c>
      <c r="G471" s="77">
        <v>56100</v>
      </c>
      <c r="H471" s="77">
        <v>57.35</v>
      </c>
      <c r="I471" s="77">
        <v>10</v>
      </c>
      <c r="J471" s="77">
        <v>3.9787417011004398</v>
      </c>
      <c r="K471" s="77">
        <v>1.13503864207622E-3</v>
      </c>
      <c r="L471" s="77">
        <v>-14.8569497785314</v>
      </c>
      <c r="M471" s="77">
        <v>1.58262661969534E-2</v>
      </c>
      <c r="N471" s="77">
        <v>18.835691479631901</v>
      </c>
      <c r="O471" s="77">
        <v>-1.4691227554877199E-2</v>
      </c>
      <c r="P471" s="77">
        <v>25.889605065092201</v>
      </c>
      <c r="Q471" s="77">
        <v>25.889605065092098</v>
      </c>
      <c r="R471" s="77">
        <v>0</v>
      </c>
      <c r="S471" s="77">
        <v>4.8058477335576298E-2</v>
      </c>
      <c r="T471" s="77" t="s">
        <v>147</v>
      </c>
      <c r="U471" s="105">
        <v>-1.2191088175893501</v>
      </c>
      <c r="V471" s="105">
        <v>-0.40250814164977999</v>
      </c>
      <c r="W471" s="101">
        <v>-0.81654363902042704</v>
      </c>
    </row>
    <row r="472" spans="2:23" x14ac:dyDescent="0.35">
      <c r="B472" s="55" t="s">
        <v>128</v>
      </c>
      <c r="C472" s="76" t="s">
        <v>151</v>
      </c>
      <c r="D472" s="55" t="s">
        <v>68</v>
      </c>
      <c r="E472" s="55" t="s">
        <v>152</v>
      </c>
      <c r="F472" s="70">
        <v>58.67</v>
      </c>
      <c r="G472" s="77">
        <v>50000</v>
      </c>
      <c r="H472" s="77">
        <v>56.72</v>
      </c>
      <c r="I472" s="77">
        <v>1</v>
      </c>
      <c r="J472" s="77">
        <v>-177.30959530915999</v>
      </c>
      <c r="K472" s="77">
        <v>2.99610740370293</v>
      </c>
      <c r="L472" s="77">
        <v>-13.854402555120499</v>
      </c>
      <c r="M472" s="77">
        <v>1.8292308006184199E-2</v>
      </c>
      <c r="N472" s="77">
        <v>-163.45519275404001</v>
      </c>
      <c r="O472" s="77">
        <v>2.9778150956967502</v>
      </c>
      <c r="P472" s="77">
        <v>-74.845033574266296</v>
      </c>
      <c r="Q472" s="77">
        <v>-74.845033574266296</v>
      </c>
      <c r="R472" s="77">
        <v>0</v>
      </c>
      <c r="S472" s="77">
        <v>0.53384954353486003</v>
      </c>
      <c r="T472" s="77" t="s">
        <v>153</v>
      </c>
      <c r="U472" s="105">
        <v>-147.094451221702</v>
      </c>
      <c r="V472" s="105">
        <v>-48.565569663679398</v>
      </c>
      <c r="W472" s="101">
        <v>-98.521999633948298</v>
      </c>
    </row>
    <row r="473" spans="2:23" x14ac:dyDescent="0.35">
      <c r="B473" s="55" t="s">
        <v>128</v>
      </c>
      <c r="C473" s="76" t="s">
        <v>151</v>
      </c>
      <c r="D473" s="55" t="s">
        <v>68</v>
      </c>
      <c r="E473" s="55" t="s">
        <v>154</v>
      </c>
      <c r="F473" s="70">
        <v>57.21</v>
      </c>
      <c r="G473" s="77">
        <v>56050</v>
      </c>
      <c r="H473" s="77">
        <v>57.33</v>
      </c>
      <c r="I473" s="77">
        <v>1</v>
      </c>
      <c r="J473" s="77">
        <v>24.9509621546446</v>
      </c>
      <c r="K473" s="77">
        <v>3.1127525622125399E-2</v>
      </c>
      <c r="L473" s="77">
        <v>1.7628538631172599</v>
      </c>
      <c r="M473" s="77">
        <v>1.5538268713537201E-4</v>
      </c>
      <c r="N473" s="77">
        <v>23.188108291527399</v>
      </c>
      <c r="O473" s="77">
        <v>3.09721429349901E-2</v>
      </c>
      <c r="P473" s="77">
        <v>34.357254926610103</v>
      </c>
      <c r="Q473" s="77">
        <v>34.357254926610103</v>
      </c>
      <c r="R473" s="77">
        <v>0</v>
      </c>
      <c r="S473" s="77">
        <v>5.90210483046038E-2</v>
      </c>
      <c r="T473" s="77" t="s">
        <v>153</v>
      </c>
      <c r="U473" s="105">
        <v>-1.03434886820904</v>
      </c>
      <c r="V473" s="105">
        <v>-0.34150670945324502</v>
      </c>
      <c r="W473" s="101">
        <v>-0.692793765969273</v>
      </c>
    </row>
    <row r="474" spans="2:23" x14ac:dyDescent="0.35">
      <c r="B474" s="55" t="s">
        <v>128</v>
      </c>
      <c r="C474" s="76" t="s">
        <v>151</v>
      </c>
      <c r="D474" s="55" t="s">
        <v>68</v>
      </c>
      <c r="E474" s="55" t="s">
        <v>165</v>
      </c>
      <c r="F474" s="70">
        <v>55.89</v>
      </c>
      <c r="G474" s="77">
        <v>58350</v>
      </c>
      <c r="H474" s="77">
        <v>56.33</v>
      </c>
      <c r="I474" s="77">
        <v>1</v>
      </c>
      <c r="J474" s="77">
        <v>51.996554527744301</v>
      </c>
      <c r="K474" s="77">
        <v>0.19249928781227599</v>
      </c>
      <c r="L474" s="77">
        <v>11.781356556250101</v>
      </c>
      <c r="M474" s="77">
        <v>9.8825857961513594E-3</v>
      </c>
      <c r="N474" s="77">
        <v>40.215197971494199</v>
      </c>
      <c r="O474" s="77">
        <v>0.18261670201612401</v>
      </c>
      <c r="P474" s="77">
        <v>54.417655655532897</v>
      </c>
      <c r="Q474" s="77">
        <v>54.417655655532897</v>
      </c>
      <c r="R474" s="77">
        <v>0</v>
      </c>
      <c r="S474" s="77">
        <v>0.21084322478954401</v>
      </c>
      <c r="T474" s="77" t="s">
        <v>153</v>
      </c>
      <c r="U474" s="105">
        <v>-7.3095638286905098</v>
      </c>
      <c r="V474" s="105">
        <v>-2.4133686103382002</v>
      </c>
      <c r="W474" s="101">
        <v>-4.8958532349336998</v>
      </c>
    </row>
    <row r="475" spans="2:23" x14ac:dyDescent="0.35">
      <c r="B475" s="55" t="s">
        <v>128</v>
      </c>
      <c r="C475" s="76" t="s">
        <v>151</v>
      </c>
      <c r="D475" s="55" t="s">
        <v>68</v>
      </c>
      <c r="E475" s="55" t="s">
        <v>166</v>
      </c>
      <c r="F475" s="70">
        <v>56.72</v>
      </c>
      <c r="G475" s="77">
        <v>50050</v>
      </c>
      <c r="H475" s="77">
        <v>56.68</v>
      </c>
      <c r="I475" s="77">
        <v>1</v>
      </c>
      <c r="J475" s="77">
        <v>2.4527564092272698</v>
      </c>
      <c r="K475" s="77">
        <v>3.48327210774017E-4</v>
      </c>
      <c r="L475" s="77">
        <v>101.18955773547501</v>
      </c>
      <c r="M475" s="77">
        <v>0.59285700983318701</v>
      </c>
      <c r="N475" s="77">
        <v>-98.736801326247502</v>
      </c>
      <c r="O475" s="77">
        <v>-0.59250868262241296</v>
      </c>
      <c r="P475" s="77">
        <v>-44.904326962775201</v>
      </c>
      <c r="Q475" s="77">
        <v>-44.904326962775102</v>
      </c>
      <c r="R475" s="77">
        <v>0</v>
      </c>
      <c r="S475" s="77">
        <v>0.116749477780831</v>
      </c>
      <c r="T475" s="77" t="s">
        <v>167</v>
      </c>
      <c r="U475" s="105">
        <v>-37.544714357740602</v>
      </c>
      <c r="V475" s="105">
        <v>-12.395983842351599</v>
      </c>
      <c r="W475" s="101">
        <v>-25.146973957806701</v>
      </c>
    </row>
    <row r="476" spans="2:23" x14ac:dyDescent="0.35">
      <c r="B476" s="55" t="s">
        <v>128</v>
      </c>
      <c r="C476" s="76" t="s">
        <v>151</v>
      </c>
      <c r="D476" s="55" t="s">
        <v>68</v>
      </c>
      <c r="E476" s="55" t="s">
        <v>166</v>
      </c>
      <c r="F476" s="70">
        <v>56.72</v>
      </c>
      <c r="G476" s="77">
        <v>51150</v>
      </c>
      <c r="H476" s="77">
        <v>55.84</v>
      </c>
      <c r="I476" s="77">
        <v>1</v>
      </c>
      <c r="J476" s="77">
        <v>-231.88728455675701</v>
      </c>
      <c r="K476" s="77">
        <v>1.8820099458687201</v>
      </c>
      <c r="L476" s="77">
        <v>-165.51464918366901</v>
      </c>
      <c r="M476" s="77">
        <v>0.95882846830375901</v>
      </c>
      <c r="N476" s="77">
        <v>-66.372635373087505</v>
      </c>
      <c r="O476" s="77">
        <v>0.92318147756496105</v>
      </c>
      <c r="P476" s="77">
        <v>-29.940706611490601</v>
      </c>
      <c r="Q476" s="77">
        <v>-29.940706611490601</v>
      </c>
      <c r="R476" s="77">
        <v>0</v>
      </c>
      <c r="S476" s="77">
        <v>3.1375606933837501E-2</v>
      </c>
      <c r="T476" s="77" t="s">
        <v>167</v>
      </c>
      <c r="U476" s="105">
        <v>-6.4512655709606701</v>
      </c>
      <c r="V476" s="105">
        <v>-2.1299878064955902</v>
      </c>
      <c r="W476" s="101">
        <v>-4.3209759371733201</v>
      </c>
    </row>
    <row r="477" spans="2:23" x14ac:dyDescent="0.35">
      <c r="B477" s="55" t="s">
        <v>128</v>
      </c>
      <c r="C477" s="76" t="s">
        <v>151</v>
      </c>
      <c r="D477" s="55" t="s">
        <v>68</v>
      </c>
      <c r="E477" s="55" t="s">
        <v>166</v>
      </c>
      <c r="F477" s="70">
        <v>56.72</v>
      </c>
      <c r="G477" s="77">
        <v>51200</v>
      </c>
      <c r="H477" s="77">
        <v>56.72</v>
      </c>
      <c r="I477" s="77">
        <v>1</v>
      </c>
      <c r="J477" s="77">
        <v>8.1418299999999999E-13</v>
      </c>
      <c r="K477" s="77">
        <v>0</v>
      </c>
      <c r="L477" s="77">
        <v>-1.9548869999999998E-12</v>
      </c>
      <c r="M477" s="77">
        <v>0</v>
      </c>
      <c r="N477" s="77">
        <v>2.76907E-12</v>
      </c>
      <c r="O477" s="77">
        <v>0</v>
      </c>
      <c r="P477" s="77">
        <v>3.80749E-13</v>
      </c>
      <c r="Q477" s="77">
        <v>3.80749E-13</v>
      </c>
      <c r="R477" s="77">
        <v>0</v>
      </c>
      <c r="S477" s="77">
        <v>0</v>
      </c>
      <c r="T477" s="77" t="s">
        <v>168</v>
      </c>
      <c r="U477" s="105">
        <v>0</v>
      </c>
      <c r="V477" s="105">
        <v>0</v>
      </c>
      <c r="W477" s="101">
        <v>0</v>
      </c>
    </row>
    <row r="478" spans="2:23" x14ac:dyDescent="0.35">
      <c r="B478" s="55" t="s">
        <v>128</v>
      </c>
      <c r="C478" s="76" t="s">
        <v>151</v>
      </c>
      <c r="D478" s="55" t="s">
        <v>68</v>
      </c>
      <c r="E478" s="55" t="s">
        <v>132</v>
      </c>
      <c r="F478" s="70">
        <v>56.68</v>
      </c>
      <c r="G478" s="77">
        <v>50054</v>
      </c>
      <c r="H478" s="77">
        <v>56.68</v>
      </c>
      <c r="I478" s="77">
        <v>1</v>
      </c>
      <c r="J478" s="77">
        <v>58.7670026436965</v>
      </c>
      <c r="K478" s="77">
        <v>0</v>
      </c>
      <c r="L478" s="77">
        <v>58.766999815096398</v>
      </c>
      <c r="M478" s="77">
        <v>0</v>
      </c>
      <c r="N478" s="77">
        <v>2.8286001318990002E-6</v>
      </c>
      <c r="O478" s="77">
        <v>0</v>
      </c>
      <c r="P478" s="77">
        <v>-5.6048400000000004E-13</v>
      </c>
      <c r="Q478" s="77">
        <v>-5.6048400000000004E-13</v>
      </c>
      <c r="R478" s="77">
        <v>0</v>
      </c>
      <c r="S478" s="77">
        <v>0</v>
      </c>
      <c r="T478" s="77" t="s">
        <v>167</v>
      </c>
      <c r="U478" s="105">
        <v>0</v>
      </c>
      <c r="V478" s="105">
        <v>0</v>
      </c>
      <c r="W478" s="101">
        <v>0</v>
      </c>
    </row>
    <row r="479" spans="2:23" x14ac:dyDescent="0.35">
      <c r="B479" s="55" t="s">
        <v>128</v>
      </c>
      <c r="C479" s="76" t="s">
        <v>151</v>
      </c>
      <c r="D479" s="55" t="s">
        <v>68</v>
      </c>
      <c r="E479" s="55" t="s">
        <v>132</v>
      </c>
      <c r="F479" s="70">
        <v>56.68</v>
      </c>
      <c r="G479" s="77">
        <v>50100</v>
      </c>
      <c r="H479" s="77">
        <v>56.44</v>
      </c>
      <c r="I479" s="77">
        <v>1</v>
      </c>
      <c r="J479" s="77">
        <v>-235.4073087795</v>
      </c>
      <c r="K479" s="77">
        <v>0.44167031018365099</v>
      </c>
      <c r="L479" s="77">
        <v>-144.458728099029</v>
      </c>
      <c r="M479" s="77">
        <v>0.16632054326819301</v>
      </c>
      <c r="N479" s="77">
        <v>-90.948580680471494</v>
      </c>
      <c r="O479" s="77">
        <v>0.27534976691545798</v>
      </c>
      <c r="P479" s="77">
        <v>-39.665274527516402</v>
      </c>
      <c r="Q479" s="77">
        <v>-39.665274527516303</v>
      </c>
      <c r="R479" s="77">
        <v>0</v>
      </c>
      <c r="S479" s="77">
        <v>1.25394720066456E-2</v>
      </c>
      <c r="T479" s="77" t="s">
        <v>167</v>
      </c>
      <c r="U479" s="105">
        <v>-6.2538765465750297</v>
      </c>
      <c r="V479" s="105">
        <v>-2.0648166845734099</v>
      </c>
      <c r="W479" s="101">
        <v>-4.1887672697032201</v>
      </c>
    </row>
    <row r="480" spans="2:23" x14ac:dyDescent="0.35">
      <c r="B480" s="55" t="s">
        <v>128</v>
      </c>
      <c r="C480" s="76" t="s">
        <v>151</v>
      </c>
      <c r="D480" s="55" t="s">
        <v>68</v>
      </c>
      <c r="E480" s="55" t="s">
        <v>132</v>
      </c>
      <c r="F480" s="70">
        <v>56.68</v>
      </c>
      <c r="G480" s="77">
        <v>50900</v>
      </c>
      <c r="H480" s="77">
        <v>57</v>
      </c>
      <c r="I480" s="77">
        <v>1</v>
      </c>
      <c r="J480" s="77">
        <v>35.014385664253801</v>
      </c>
      <c r="K480" s="77">
        <v>8.6433507842879495E-2</v>
      </c>
      <c r="L480" s="77">
        <v>117.67137102177099</v>
      </c>
      <c r="M480" s="77">
        <v>0.97618188484910595</v>
      </c>
      <c r="N480" s="77">
        <v>-82.656985357517499</v>
      </c>
      <c r="O480" s="77">
        <v>-0.889748377006226</v>
      </c>
      <c r="P480" s="77">
        <v>-35.5556900726762</v>
      </c>
      <c r="Q480" s="77">
        <v>-35.5556900726762</v>
      </c>
      <c r="R480" s="77">
        <v>0</v>
      </c>
      <c r="S480" s="77">
        <v>8.9126600306366599E-2</v>
      </c>
      <c r="T480" s="77" t="s">
        <v>167</v>
      </c>
      <c r="U480" s="105">
        <v>-24.123062434628199</v>
      </c>
      <c r="V480" s="105">
        <v>-7.9646122572255003</v>
      </c>
      <c r="W480" s="101">
        <v>-16.157321561858499</v>
      </c>
    </row>
    <row r="481" spans="2:23" x14ac:dyDescent="0.35">
      <c r="B481" s="55" t="s">
        <v>128</v>
      </c>
      <c r="C481" s="76" t="s">
        <v>151</v>
      </c>
      <c r="D481" s="55" t="s">
        <v>68</v>
      </c>
      <c r="E481" s="55" t="s">
        <v>169</v>
      </c>
      <c r="F481" s="70">
        <v>56.68</v>
      </c>
      <c r="G481" s="77">
        <v>50454</v>
      </c>
      <c r="H481" s="77">
        <v>56.68</v>
      </c>
      <c r="I481" s="77">
        <v>1</v>
      </c>
      <c r="J481" s="77">
        <v>1.7537900000000001E-13</v>
      </c>
      <c r="K481" s="77">
        <v>0</v>
      </c>
      <c r="L481" s="77">
        <v>2.5262710000000001E-12</v>
      </c>
      <c r="M481" s="77">
        <v>0</v>
      </c>
      <c r="N481" s="77">
        <v>-2.3508919999999998E-12</v>
      </c>
      <c r="O481" s="77">
        <v>0</v>
      </c>
      <c r="P481" s="77">
        <v>8.6351999999999999E-14</v>
      </c>
      <c r="Q481" s="77">
        <v>8.6352999999999996E-14</v>
      </c>
      <c r="R481" s="77">
        <v>0</v>
      </c>
      <c r="S481" s="77">
        <v>0</v>
      </c>
      <c r="T481" s="77" t="s">
        <v>168</v>
      </c>
      <c r="U481" s="105">
        <v>0</v>
      </c>
      <c r="V481" s="105">
        <v>0</v>
      </c>
      <c r="W481" s="101">
        <v>0</v>
      </c>
    </row>
    <row r="482" spans="2:23" x14ac:dyDescent="0.35">
      <c r="B482" s="55" t="s">
        <v>128</v>
      </c>
      <c r="C482" s="76" t="s">
        <v>151</v>
      </c>
      <c r="D482" s="55" t="s">
        <v>68</v>
      </c>
      <c r="E482" s="55" t="s">
        <v>169</v>
      </c>
      <c r="F482" s="70">
        <v>56.68</v>
      </c>
      <c r="G482" s="77">
        <v>50604</v>
      </c>
      <c r="H482" s="77">
        <v>56.68</v>
      </c>
      <c r="I482" s="77">
        <v>1</v>
      </c>
      <c r="J482" s="77">
        <v>-1.863114E-12</v>
      </c>
      <c r="K482" s="77">
        <v>0</v>
      </c>
      <c r="L482" s="77">
        <v>2.7833999999999999E-14</v>
      </c>
      <c r="M482" s="77">
        <v>0</v>
      </c>
      <c r="N482" s="77">
        <v>-1.890949E-12</v>
      </c>
      <c r="O482" s="77">
        <v>0</v>
      </c>
      <c r="P482" s="77">
        <v>-4.0717499999999998E-13</v>
      </c>
      <c r="Q482" s="77">
        <v>-4.07176E-13</v>
      </c>
      <c r="R482" s="77">
        <v>0</v>
      </c>
      <c r="S482" s="77">
        <v>0</v>
      </c>
      <c r="T482" s="77" t="s">
        <v>168</v>
      </c>
      <c r="U482" s="105">
        <v>0</v>
      </c>
      <c r="V482" s="105">
        <v>0</v>
      </c>
      <c r="W482" s="101">
        <v>0</v>
      </c>
    </row>
    <row r="483" spans="2:23" x14ac:dyDescent="0.35">
      <c r="B483" s="55" t="s">
        <v>128</v>
      </c>
      <c r="C483" s="76" t="s">
        <v>151</v>
      </c>
      <c r="D483" s="55" t="s">
        <v>68</v>
      </c>
      <c r="E483" s="55" t="s">
        <v>170</v>
      </c>
      <c r="F483" s="70">
        <v>56.44</v>
      </c>
      <c r="G483" s="77">
        <v>50103</v>
      </c>
      <c r="H483" s="77">
        <v>56.44</v>
      </c>
      <c r="I483" s="77">
        <v>1</v>
      </c>
      <c r="J483" s="77">
        <v>-13.599534789388001</v>
      </c>
      <c r="K483" s="77">
        <v>9.2473673243887399E-4</v>
      </c>
      <c r="L483" s="77">
        <v>-13.5995378302128</v>
      </c>
      <c r="M483" s="77">
        <v>9.2473714597694301E-4</v>
      </c>
      <c r="N483" s="77">
        <v>3.0408247697619999E-6</v>
      </c>
      <c r="O483" s="77">
        <v>-4.1353806899999999E-10</v>
      </c>
      <c r="P483" s="77">
        <v>-3.5706100000000002E-13</v>
      </c>
      <c r="Q483" s="77">
        <v>-3.57058E-13</v>
      </c>
      <c r="R483" s="77">
        <v>0</v>
      </c>
      <c r="S483" s="77">
        <v>0</v>
      </c>
      <c r="T483" s="77" t="s">
        <v>168</v>
      </c>
      <c r="U483" s="105">
        <v>-2.3340088600000001E-8</v>
      </c>
      <c r="V483" s="105">
        <v>0</v>
      </c>
      <c r="W483" s="101">
        <v>-2.3338458370210001E-8</v>
      </c>
    </row>
    <row r="484" spans="2:23" x14ac:dyDescent="0.35">
      <c r="B484" s="55" t="s">
        <v>128</v>
      </c>
      <c r="C484" s="76" t="s">
        <v>151</v>
      </c>
      <c r="D484" s="55" t="s">
        <v>68</v>
      </c>
      <c r="E484" s="55" t="s">
        <v>170</v>
      </c>
      <c r="F484" s="70">
        <v>56.44</v>
      </c>
      <c r="G484" s="77">
        <v>50200</v>
      </c>
      <c r="H484" s="77">
        <v>56.21</v>
      </c>
      <c r="I484" s="77">
        <v>1</v>
      </c>
      <c r="J484" s="77">
        <v>-119.976077837067</v>
      </c>
      <c r="K484" s="77">
        <v>0.21576994620495801</v>
      </c>
      <c r="L484" s="77">
        <v>-28.788122942102401</v>
      </c>
      <c r="M484" s="77">
        <v>1.2423052777718799E-2</v>
      </c>
      <c r="N484" s="77">
        <v>-91.187954894964605</v>
      </c>
      <c r="O484" s="77">
        <v>0.20334689342723899</v>
      </c>
      <c r="P484" s="77">
        <v>-39.665274527517802</v>
      </c>
      <c r="Q484" s="77">
        <v>-39.665274527517703</v>
      </c>
      <c r="R484" s="77">
        <v>0</v>
      </c>
      <c r="S484" s="77">
        <v>2.35842767101168E-2</v>
      </c>
      <c r="T484" s="77" t="s">
        <v>167</v>
      </c>
      <c r="U484" s="105">
        <v>-9.5197158535523307</v>
      </c>
      <c r="V484" s="105">
        <v>-3.14308540957333</v>
      </c>
      <c r="W484" s="101">
        <v>-6.3761850569425</v>
      </c>
    </row>
    <row r="485" spans="2:23" x14ac:dyDescent="0.35">
      <c r="B485" s="55" t="s">
        <v>128</v>
      </c>
      <c r="C485" s="76" t="s">
        <v>151</v>
      </c>
      <c r="D485" s="55" t="s">
        <v>68</v>
      </c>
      <c r="E485" s="55" t="s">
        <v>171</v>
      </c>
      <c r="F485" s="70">
        <v>56.2</v>
      </c>
      <c r="G485" s="77">
        <v>50800</v>
      </c>
      <c r="H485" s="77">
        <v>56.47</v>
      </c>
      <c r="I485" s="77">
        <v>1</v>
      </c>
      <c r="J485" s="77">
        <v>34.513745494741102</v>
      </c>
      <c r="K485" s="77">
        <v>6.0465242361125701E-2</v>
      </c>
      <c r="L485" s="77">
        <v>105.664872337764</v>
      </c>
      <c r="M485" s="77">
        <v>0.56673871189487901</v>
      </c>
      <c r="N485" s="77">
        <v>-71.151126843023107</v>
      </c>
      <c r="O485" s="77">
        <v>-0.50627346953375296</v>
      </c>
      <c r="P485" s="77">
        <v>-33.062355376402301</v>
      </c>
      <c r="Q485" s="77">
        <v>-33.062355376402202</v>
      </c>
      <c r="R485" s="77">
        <v>0</v>
      </c>
      <c r="S485" s="77">
        <v>5.5486737852482801E-2</v>
      </c>
      <c r="T485" s="77" t="s">
        <v>167</v>
      </c>
      <c r="U485" s="105">
        <v>-9.3101116585680295</v>
      </c>
      <c r="V485" s="105">
        <v>-3.0738812550402201</v>
      </c>
      <c r="W485" s="101">
        <v>-6.2357948229805604</v>
      </c>
    </row>
    <row r="486" spans="2:23" x14ac:dyDescent="0.35">
      <c r="B486" s="55" t="s">
        <v>128</v>
      </c>
      <c r="C486" s="76" t="s">
        <v>151</v>
      </c>
      <c r="D486" s="55" t="s">
        <v>68</v>
      </c>
      <c r="E486" s="55" t="s">
        <v>172</v>
      </c>
      <c r="F486" s="70">
        <v>56.21</v>
      </c>
      <c r="G486" s="77">
        <v>50150</v>
      </c>
      <c r="H486" s="77">
        <v>56.2</v>
      </c>
      <c r="I486" s="77">
        <v>1</v>
      </c>
      <c r="J486" s="77">
        <v>-38.0122354524987</v>
      </c>
      <c r="K486" s="77">
        <v>7.5425348301821401E-3</v>
      </c>
      <c r="L486" s="77">
        <v>33.3911507020374</v>
      </c>
      <c r="M486" s="77">
        <v>5.8201378939762103E-3</v>
      </c>
      <c r="N486" s="77">
        <v>-71.403386154535994</v>
      </c>
      <c r="O486" s="77">
        <v>1.72239693620594E-3</v>
      </c>
      <c r="P486" s="77">
        <v>-33.0623553764026</v>
      </c>
      <c r="Q486" s="77">
        <v>-33.0623553764026</v>
      </c>
      <c r="R486" s="77">
        <v>0</v>
      </c>
      <c r="S486" s="77">
        <v>5.7060829706455096E-3</v>
      </c>
      <c r="T486" s="77" t="s">
        <v>167</v>
      </c>
      <c r="U486" s="105">
        <v>-0.61722654174576297</v>
      </c>
      <c r="V486" s="105">
        <v>-0.203787147390391</v>
      </c>
      <c r="W486" s="101">
        <v>-0.41341051694931202</v>
      </c>
    </row>
    <row r="487" spans="2:23" x14ac:dyDescent="0.35">
      <c r="B487" s="55" t="s">
        <v>128</v>
      </c>
      <c r="C487" s="76" t="s">
        <v>151</v>
      </c>
      <c r="D487" s="55" t="s">
        <v>68</v>
      </c>
      <c r="E487" s="55" t="s">
        <v>172</v>
      </c>
      <c r="F487" s="70">
        <v>56.21</v>
      </c>
      <c r="G487" s="77">
        <v>50250</v>
      </c>
      <c r="H487" s="77">
        <v>55.6</v>
      </c>
      <c r="I487" s="77">
        <v>1</v>
      </c>
      <c r="J487" s="77">
        <v>-101.066455906142</v>
      </c>
      <c r="K487" s="77">
        <v>0.50428633551046298</v>
      </c>
      <c r="L487" s="77">
        <v>-167.59542681348401</v>
      </c>
      <c r="M487" s="77">
        <v>1.3867157713737599</v>
      </c>
      <c r="N487" s="77">
        <v>66.528970907342597</v>
      </c>
      <c r="O487" s="77">
        <v>-0.88242943586329403</v>
      </c>
      <c r="P487" s="77">
        <v>29.940706611490601</v>
      </c>
      <c r="Q487" s="77">
        <v>29.940706611490601</v>
      </c>
      <c r="R487" s="77">
        <v>0</v>
      </c>
      <c r="S487" s="77">
        <v>4.4257534694958897E-2</v>
      </c>
      <c r="T487" s="77" t="s">
        <v>167</v>
      </c>
      <c r="U487" s="105">
        <v>-8.7495453584584499</v>
      </c>
      <c r="V487" s="105">
        <v>-2.88880138647299</v>
      </c>
      <c r="W487" s="101">
        <v>-5.8603346179524403</v>
      </c>
    </row>
    <row r="488" spans="2:23" x14ac:dyDescent="0.35">
      <c r="B488" s="55" t="s">
        <v>128</v>
      </c>
      <c r="C488" s="76" t="s">
        <v>151</v>
      </c>
      <c r="D488" s="55" t="s">
        <v>68</v>
      </c>
      <c r="E488" s="55" t="s">
        <v>172</v>
      </c>
      <c r="F488" s="70">
        <v>56.21</v>
      </c>
      <c r="G488" s="77">
        <v>50900</v>
      </c>
      <c r="H488" s="77">
        <v>57</v>
      </c>
      <c r="I488" s="77">
        <v>1</v>
      </c>
      <c r="J488" s="77">
        <v>80.788597581411693</v>
      </c>
      <c r="K488" s="77">
        <v>0.623309161170857</v>
      </c>
      <c r="L488" s="77">
        <v>117.391560019468</v>
      </c>
      <c r="M488" s="77">
        <v>1.31606433374332</v>
      </c>
      <c r="N488" s="77">
        <v>-36.602962438056402</v>
      </c>
      <c r="O488" s="77">
        <v>-0.692755172572461</v>
      </c>
      <c r="P488" s="77">
        <v>-15.5935249566698</v>
      </c>
      <c r="Q488" s="77">
        <v>-15.5935249566698</v>
      </c>
      <c r="R488" s="77">
        <v>0</v>
      </c>
      <c r="S488" s="77">
        <v>2.3221590964844101E-2</v>
      </c>
      <c r="T488" s="77" t="s">
        <v>168</v>
      </c>
      <c r="U488" s="105">
        <v>-10.2970662173996</v>
      </c>
      <c r="V488" s="105">
        <v>-3.3997399803947101</v>
      </c>
      <c r="W488" s="101">
        <v>-6.8968444810494098</v>
      </c>
    </row>
    <row r="489" spans="2:23" x14ac:dyDescent="0.35">
      <c r="B489" s="55" t="s">
        <v>128</v>
      </c>
      <c r="C489" s="76" t="s">
        <v>151</v>
      </c>
      <c r="D489" s="55" t="s">
        <v>68</v>
      </c>
      <c r="E489" s="55" t="s">
        <v>172</v>
      </c>
      <c r="F489" s="70">
        <v>56.21</v>
      </c>
      <c r="G489" s="77">
        <v>53050</v>
      </c>
      <c r="H489" s="77">
        <v>57.46</v>
      </c>
      <c r="I489" s="77">
        <v>1</v>
      </c>
      <c r="J489" s="77">
        <v>62.005223904734798</v>
      </c>
      <c r="K489" s="77">
        <v>0.77162081174929398</v>
      </c>
      <c r="L489" s="77">
        <v>110.19797383383001</v>
      </c>
      <c r="M489" s="77">
        <v>2.4372192028222499</v>
      </c>
      <c r="N489" s="77">
        <v>-48.1927499290951</v>
      </c>
      <c r="O489" s="77">
        <v>-1.6655983910729599</v>
      </c>
      <c r="P489" s="77">
        <v>-20.950100805936501</v>
      </c>
      <c r="Q489" s="77">
        <v>-20.950100805936401</v>
      </c>
      <c r="R489" s="77">
        <v>0</v>
      </c>
      <c r="S489" s="77">
        <v>8.8088579462425098E-2</v>
      </c>
      <c r="T489" s="77" t="s">
        <v>168</v>
      </c>
      <c r="U489" s="105">
        <v>-34.423347145262603</v>
      </c>
      <c r="V489" s="105">
        <v>-11.3654148742873</v>
      </c>
      <c r="W489" s="101">
        <v>-23.0563217488959</v>
      </c>
    </row>
    <row r="490" spans="2:23" x14ac:dyDescent="0.35">
      <c r="B490" s="55" t="s">
        <v>128</v>
      </c>
      <c r="C490" s="76" t="s">
        <v>151</v>
      </c>
      <c r="D490" s="55" t="s">
        <v>68</v>
      </c>
      <c r="E490" s="55" t="s">
        <v>173</v>
      </c>
      <c r="F490" s="70">
        <v>55.6</v>
      </c>
      <c r="G490" s="77">
        <v>50300</v>
      </c>
      <c r="H490" s="77">
        <v>55.59</v>
      </c>
      <c r="I490" s="77">
        <v>1</v>
      </c>
      <c r="J490" s="77">
        <v>-3.6963171775983601</v>
      </c>
      <c r="K490" s="77">
        <v>1.8991237341598101E-4</v>
      </c>
      <c r="L490" s="77">
        <v>-70.701123689975105</v>
      </c>
      <c r="M490" s="77">
        <v>6.9481219585249596E-2</v>
      </c>
      <c r="N490" s="77">
        <v>67.004806512376703</v>
      </c>
      <c r="O490" s="77">
        <v>-6.9291307211833603E-2</v>
      </c>
      <c r="P490" s="77">
        <v>29.940706611490398</v>
      </c>
      <c r="Q490" s="77">
        <v>29.940706611490299</v>
      </c>
      <c r="R490" s="77">
        <v>0</v>
      </c>
      <c r="S490" s="77">
        <v>1.24605981822953E-2</v>
      </c>
      <c r="T490" s="77" t="s">
        <v>167</v>
      </c>
      <c r="U490" s="105">
        <v>-3.1822021593182499</v>
      </c>
      <c r="V490" s="105">
        <v>-1.0506545921256301</v>
      </c>
      <c r="W490" s="101">
        <v>-2.1313986854811202</v>
      </c>
    </row>
    <row r="491" spans="2:23" x14ac:dyDescent="0.35">
      <c r="B491" s="55" t="s">
        <v>128</v>
      </c>
      <c r="C491" s="76" t="s">
        <v>151</v>
      </c>
      <c r="D491" s="55" t="s">
        <v>68</v>
      </c>
      <c r="E491" s="55" t="s">
        <v>174</v>
      </c>
      <c r="F491" s="70">
        <v>55.59</v>
      </c>
      <c r="G491" s="77">
        <v>51150</v>
      </c>
      <c r="H491" s="77">
        <v>55.84</v>
      </c>
      <c r="I491" s="77">
        <v>1</v>
      </c>
      <c r="J491" s="77">
        <v>87.055194798313593</v>
      </c>
      <c r="K491" s="77">
        <v>0.216748158523249</v>
      </c>
      <c r="L491" s="77">
        <v>20.118349132353899</v>
      </c>
      <c r="M491" s="77">
        <v>1.1575791993802801E-2</v>
      </c>
      <c r="N491" s="77">
        <v>66.936845665959694</v>
      </c>
      <c r="O491" s="77">
        <v>0.20517236652944601</v>
      </c>
      <c r="P491" s="77">
        <v>29.9407066114914</v>
      </c>
      <c r="Q491" s="77">
        <v>29.940706611491301</v>
      </c>
      <c r="R491" s="77">
        <v>0</v>
      </c>
      <c r="S491" s="77">
        <v>2.5638353094508601E-2</v>
      </c>
      <c r="T491" s="77" t="s">
        <v>167</v>
      </c>
      <c r="U491" s="105">
        <v>-5.3030330153018399</v>
      </c>
      <c r="V491" s="105">
        <v>-1.75088058859038</v>
      </c>
      <c r="W491" s="101">
        <v>-3.5519043203398502</v>
      </c>
    </row>
    <row r="492" spans="2:23" x14ac:dyDescent="0.35">
      <c r="B492" s="55" t="s">
        <v>128</v>
      </c>
      <c r="C492" s="76" t="s">
        <v>151</v>
      </c>
      <c r="D492" s="55" t="s">
        <v>68</v>
      </c>
      <c r="E492" s="55" t="s">
        <v>175</v>
      </c>
      <c r="F492" s="70">
        <v>57.06</v>
      </c>
      <c r="G492" s="77">
        <v>50354</v>
      </c>
      <c r="H492" s="77">
        <v>57.06</v>
      </c>
      <c r="I492" s="77">
        <v>1</v>
      </c>
      <c r="J492" s="77">
        <v>6.9977100000000003E-13</v>
      </c>
      <c r="K492" s="77">
        <v>0</v>
      </c>
      <c r="L492" s="77">
        <v>-3.6943700000000002E-13</v>
      </c>
      <c r="M492" s="77">
        <v>0</v>
      </c>
      <c r="N492" s="77">
        <v>1.0692069999999999E-12</v>
      </c>
      <c r="O492" s="77">
        <v>0</v>
      </c>
      <c r="P492" s="77">
        <v>4.6894199999999996E-13</v>
      </c>
      <c r="Q492" s="77">
        <v>4.6894199999999996E-13</v>
      </c>
      <c r="R492" s="77">
        <v>0</v>
      </c>
      <c r="S492" s="77">
        <v>0</v>
      </c>
      <c r="T492" s="77" t="s">
        <v>168</v>
      </c>
      <c r="U492" s="105">
        <v>0</v>
      </c>
      <c r="V492" s="105">
        <v>0</v>
      </c>
      <c r="W492" s="101">
        <v>0</v>
      </c>
    </row>
    <row r="493" spans="2:23" x14ac:dyDescent="0.35">
      <c r="B493" s="55" t="s">
        <v>128</v>
      </c>
      <c r="C493" s="76" t="s">
        <v>151</v>
      </c>
      <c r="D493" s="55" t="s">
        <v>68</v>
      </c>
      <c r="E493" s="55" t="s">
        <v>175</v>
      </c>
      <c r="F493" s="70">
        <v>57.06</v>
      </c>
      <c r="G493" s="77">
        <v>50900</v>
      </c>
      <c r="H493" s="77">
        <v>57</v>
      </c>
      <c r="I493" s="77">
        <v>1</v>
      </c>
      <c r="J493" s="77">
        <v>-72.424793999040006</v>
      </c>
      <c r="K493" s="77">
        <v>4.1438271207846697E-2</v>
      </c>
      <c r="L493" s="77">
        <v>-143.01520405228899</v>
      </c>
      <c r="M493" s="77">
        <v>0.16158145386193101</v>
      </c>
      <c r="N493" s="77">
        <v>70.590410053248902</v>
      </c>
      <c r="O493" s="77">
        <v>-0.120143182654084</v>
      </c>
      <c r="P493" s="77">
        <v>30.836967458311999</v>
      </c>
      <c r="Q493" s="77">
        <v>30.8369674583119</v>
      </c>
      <c r="R493" s="77">
        <v>0</v>
      </c>
      <c r="S493" s="77">
        <v>7.5122566399974397E-3</v>
      </c>
      <c r="T493" s="77" t="s">
        <v>167</v>
      </c>
      <c r="U493" s="105">
        <v>-2.6163411035673199</v>
      </c>
      <c r="V493" s="105">
        <v>-0.86382657587630396</v>
      </c>
      <c r="W493" s="101">
        <v>-1.7523921202128501</v>
      </c>
    </row>
    <row r="494" spans="2:23" x14ac:dyDescent="0.35">
      <c r="B494" s="55" t="s">
        <v>128</v>
      </c>
      <c r="C494" s="76" t="s">
        <v>151</v>
      </c>
      <c r="D494" s="55" t="s">
        <v>68</v>
      </c>
      <c r="E494" s="55" t="s">
        <v>175</v>
      </c>
      <c r="F494" s="70">
        <v>57.06</v>
      </c>
      <c r="G494" s="77">
        <v>53200</v>
      </c>
      <c r="H494" s="77">
        <v>57.24</v>
      </c>
      <c r="I494" s="77">
        <v>1</v>
      </c>
      <c r="J494" s="77">
        <v>31.288432833822402</v>
      </c>
      <c r="K494" s="77">
        <v>4.7284059210196502E-2</v>
      </c>
      <c r="L494" s="77">
        <v>101.593157080344</v>
      </c>
      <c r="M494" s="77">
        <v>0.49851249001613901</v>
      </c>
      <c r="N494" s="77">
        <v>-70.304724246522099</v>
      </c>
      <c r="O494" s="77">
        <v>-0.45122843080594299</v>
      </c>
      <c r="P494" s="77">
        <v>-30.836967458312401</v>
      </c>
      <c r="Q494" s="77">
        <v>-30.836967458312301</v>
      </c>
      <c r="R494" s="77">
        <v>0</v>
      </c>
      <c r="S494" s="77">
        <v>4.5929366545808398E-2</v>
      </c>
      <c r="T494" s="77" t="s">
        <v>167</v>
      </c>
      <c r="U494" s="105">
        <v>-13.1328544561856</v>
      </c>
      <c r="V494" s="105">
        <v>-4.3360205138774601</v>
      </c>
      <c r="W494" s="101">
        <v>-8.7962195118759592</v>
      </c>
    </row>
    <row r="495" spans="2:23" x14ac:dyDescent="0.35">
      <c r="B495" s="55" t="s">
        <v>128</v>
      </c>
      <c r="C495" s="76" t="s">
        <v>151</v>
      </c>
      <c r="D495" s="55" t="s">
        <v>68</v>
      </c>
      <c r="E495" s="55" t="s">
        <v>176</v>
      </c>
      <c r="F495" s="70">
        <v>57.06</v>
      </c>
      <c r="G495" s="77">
        <v>50404</v>
      </c>
      <c r="H495" s="77">
        <v>57.06</v>
      </c>
      <c r="I495" s="77">
        <v>1</v>
      </c>
      <c r="J495" s="77">
        <v>-1.160752E-12</v>
      </c>
      <c r="K495" s="77">
        <v>0</v>
      </c>
      <c r="L495" s="77">
        <v>4.2807299999999998E-13</v>
      </c>
      <c r="M495" s="77">
        <v>0</v>
      </c>
      <c r="N495" s="77">
        <v>-1.5888249999999999E-12</v>
      </c>
      <c r="O495" s="77">
        <v>0</v>
      </c>
      <c r="P495" s="77">
        <v>-6.3391000000000005E-14</v>
      </c>
      <c r="Q495" s="77">
        <v>-6.3391000000000005E-14</v>
      </c>
      <c r="R495" s="77">
        <v>0</v>
      </c>
      <c r="S495" s="77">
        <v>0</v>
      </c>
      <c r="T495" s="77" t="s">
        <v>168</v>
      </c>
      <c r="U495" s="105">
        <v>0</v>
      </c>
      <c r="V495" s="105">
        <v>0</v>
      </c>
      <c r="W495" s="101">
        <v>0</v>
      </c>
    </row>
    <row r="496" spans="2:23" x14ac:dyDescent="0.35">
      <c r="B496" s="55" t="s">
        <v>128</v>
      </c>
      <c r="C496" s="76" t="s">
        <v>151</v>
      </c>
      <c r="D496" s="55" t="s">
        <v>68</v>
      </c>
      <c r="E496" s="55" t="s">
        <v>177</v>
      </c>
      <c r="F496" s="70">
        <v>56.68</v>
      </c>
      <c r="G496" s="77">
        <v>50499</v>
      </c>
      <c r="H496" s="77">
        <v>56.68</v>
      </c>
      <c r="I496" s="77">
        <v>1</v>
      </c>
      <c r="J496" s="77">
        <v>-4.4134629999999998E-12</v>
      </c>
      <c r="K496" s="77">
        <v>0</v>
      </c>
      <c r="L496" s="77">
        <v>-6.6669400000000005E-13</v>
      </c>
      <c r="M496" s="77">
        <v>0</v>
      </c>
      <c r="N496" s="77">
        <v>-3.746769E-12</v>
      </c>
      <c r="O496" s="77">
        <v>0</v>
      </c>
      <c r="P496" s="77">
        <v>-1.5122159999999999E-12</v>
      </c>
      <c r="Q496" s="77">
        <v>-1.5122149999999999E-12</v>
      </c>
      <c r="R496" s="77">
        <v>0</v>
      </c>
      <c r="S496" s="77">
        <v>0</v>
      </c>
      <c r="T496" s="77" t="s">
        <v>168</v>
      </c>
      <c r="U496" s="105">
        <v>0</v>
      </c>
      <c r="V496" s="105">
        <v>0</v>
      </c>
      <c r="W496" s="101">
        <v>0</v>
      </c>
    </row>
    <row r="497" spans="2:23" x14ac:dyDescent="0.35">
      <c r="B497" s="55" t="s">
        <v>128</v>
      </c>
      <c r="C497" s="76" t="s">
        <v>151</v>
      </c>
      <c r="D497" s="55" t="s">
        <v>68</v>
      </c>
      <c r="E497" s="55" t="s">
        <v>177</v>
      </c>
      <c r="F497" s="70">
        <v>56.68</v>
      </c>
      <c r="G497" s="77">
        <v>50554</v>
      </c>
      <c r="H497" s="77">
        <v>56.68</v>
      </c>
      <c r="I497" s="77">
        <v>1</v>
      </c>
      <c r="J497" s="77">
        <v>6.0044600000000004E-13</v>
      </c>
      <c r="K497" s="77">
        <v>0</v>
      </c>
      <c r="L497" s="77">
        <v>-6.9400699999999997E-13</v>
      </c>
      <c r="M497" s="77">
        <v>0</v>
      </c>
      <c r="N497" s="77">
        <v>1.2944529999999999E-12</v>
      </c>
      <c r="O497" s="77">
        <v>0</v>
      </c>
      <c r="P497" s="77">
        <v>2.8158100000000002E-13</v>
      </c>
      <c r="Q497" s="77">
        <v>2.8158100000000002E-13</v>
      </c>
      <c r="R497" s="77">
        <v>0</v>
      </c>
      <c r="S497" s="77">
        <v>0</v>
      </c>
      <c r="T497" s="77" t="s">
        <v>168</v>
      </c>
      <c r="U497" s="105">
        <v>0</v>
      </c>
      <c r="V497" s="105">
        <v>0</v>
      </c>
      <c r="W497" s="101">
        <v>0</v>
      </c>
    </row>
    <row r="498" spans="2:23" x14ac:dyDescent="0.35">
      <c r="B498" s="55" t="s">
        <v>128</v>
      </c>
      <c r="C498" s="76" t="s">
        <v>151</v>
      </c>
      <c r="D498" s="55" t="s">
        <v>68</v>
      </c>
      <c r="E498" s="55" t="s">
        <v>178</v>
      </c>
      <c r="F498" s="70">
        <v>56.68</v>
      </c>
      <c r="G498" s="77">
        <v>50604</v>
      </c>
      <c r="H498" s="77">
        <v>56.68</v>
      </c>
      <c r="I498" s="77">
        <v>1</v>
      </c>
      <c r="J498" s="77">
        <v>-7.3449999999999992E-15</v>
      </c>
      <c r="K498" s="77">
        <v>0</v>
      </c>
      <c r="L498" s="77">
        <v>-3.0108500000000002E-13</v>
      </c>
      <c r="M498" s="77">
        <v>0</v>
      </c>
      <c r="N498" s="77">
        <v>2.9374000000000002E-13</v>
      </c>
      <c r="O498" s="77">
        <v>0</v>
      </c>
      <c r="P498" s="77">
        <v>9.6566999999999996E-14</v>
      </c>
      <c r="Q498" s="77">
        <v>9.6566999999999996E-14</v>
      </c>
      <c r="R498" s="77">
        <v>0</v>
      </c>
      <c r="S498" s="77">
        <v>0</v>
      </c>
      <c r="T498" s="77" t="s">
        <v>168</v>
      </c>
      <c r="U498" s="105">
        <v>0</v>
      </c>
      <c r="V498" s="105">
        <v>0</v>
      </c>
      <c r="W498" s="101">
        <v>0</v>
      </c>
    </row>
    <row r="499" spans="2:23" x14ac:dyDescent="0.35">
      <c r="B499" s="55" t="s">
        <v>128</v>
      </c>
      <c r="C499" s="76" t="s">
        <v>151</v>
      </c>
      <c r="D499" s="55" t="s">
        <v>68</v>
      </c>
      <c r="E499" s="55" t="s">
        <v>179</v>
      </c>
      <c r="F499" s="70">
        <v>56.45</v>
      </c>
      <c r="G499" s="77">
        <v>50750</v>
      </c>
      <c r="H499" s="77">
        <v>56.52</v>
      </c>
      <c r="I499" s="77">
        <v>1</v>
      </c>
      <c r="J499" s="77">
        <v>25.726768526186</v>
      </c>
      <c r="K499" s="77">
        <v>1.58186121893189E-2</v>
      </c>
      <c r="L499" s="77">
        <v>76.574709278676096</v>
      </c>
      <c r="M499" s="77">
        <v>0.14014209781661899</v>
      </c>
      <c r="N499" s="77">
        <v>-50.847940752490103</v>
      </c>
      <c r="O499" s="77">
        <v>-0.1243234856273</v>
      </c>
      <c r="P499" s="77">
        <v>-26.688734320356598</v>
      </c>
      <c r="Q499" s="77">
        <v>-26.688734320356499</v>
      </c>
      <c r="R499" s="77">
        <v>0</v>
      </c>
      <c r="S499" s="77">
        <v>1.7023696096979599E-2</v>
      </c>
      <c r="T499" s="77" t="s">
        <v>167</v>
      </c>
      <c r="U499" s="105">
        <v>-3.4630562329837198</v>
      </c>
      <c r="V499" s="105">
        <v>-1.1433830259084301</v>
      </c>
      <c r="W499" s="101">
        <v>-2.3195111853955899</v>
      </c>
    </row>
    <row r="500" spans="2:23" x14ac:dyDescent="0.35">
      <c r="B500" s="55" t="s">
        <v>128</v>
      </c>
      <c r="C500" s="76" t="s">
        <v>151</v>
      </c>
      <c r="D500" s="55" t="s">
        <v>68</v>
      </c>
      <c r="E500" s="55" t="s">
        <v>179</v>
      </c>
      <c r="F500" s="70">
        <v>56.45</v>
      </c>
      <c r="G500" s="77">
        <v>50800</v>
      </c>
      <c r="H500" s="77">
        <v>56.47</v>
      </c>
      <c r="I500" s="77">
        <v>1</v>
      </c>
      <c r="J500" s="77">
        <v>7.5650784938078202</v>
      </c>
      <c r="K500" s="77">
        <v>1.07020871594676E-3</v>
      </c>
      <c r="L500" s="77">
        <v>-43.362060236513997</v>
      </c>
      <c r="M500" s="77">
        <v>3.5161016610759703E-2</v>
      </c>
      <c r="N500" s="77">
        <v>50.927138730321801</v>
      </c>
      <c r="O500" s="77">
        <v>-3.4090807894813002E-2</v>
      </c>
      <c r="P500" s="77">
        <v>26.688734320357401</v>
      </c>
      <c r="Q500" s="77">
        <v>26.688734320357401</v>
      </c>
      <c r="R500" s="77">
        <v>0</v>
      </c>
      <c r="S500" s="77">
        <v>1.33197956909431E-2</v>
      </c>
      <c r="T500" s="77" t="s">
        <v>167</v>
      </c>
      <c r="U500" s="105">
        <v>-2.9433097883473698</v>
      </c>
      <c r="V500" s="105">
        <v>-0.97178048104838499</v>
      </c>
      <c r="W500" s="101">
        <v>-1.9713916023459901</v>
      </c>
    </row>
    <row r="501" spans="2:23" x14ac:dyDescent="0.35">
      <c r="B501" s="55" t="s">
        <v>128</v>
      </c>
      <c r="C501" s="76" t="s">
        <v>151</v>
      </c>
      <c r="D501" s="55" t="s">
        <v>68</v>
      </c>
      <c r="E501" s="55" t="s">
        <v>180</v>
      </c>
      <c r="F501" s="70">
        <v>56.56</v>
      </c>
      <c r="G501" s="77">
        <v>50750</v>
      </c>
      <c r="H501" s="77">
        <v>56.52</v>
      </c>
      <c r="I501" s="77">
        <v>1</v>
      </c>
      <c r="J501" s="77">
        <v>-56.142272623778702</v>
      </c>
      <c r="K501" s="77">
        <v>2.39548562927565E-2</v>
      </c>
      <c r="L501" s="77">
        <v>-106.89661670169301</v>
      </c>
      <c r="M501" s="77">
        <v>8.6844338633241203E-2</v>
      </c>
      <c r="N501" s="77">
        <v>50.7543440779138</v>
      </c>
      <c r="O501" s="77">
        <v>-6.2889482340484706E-2</v>
      </c>
      <c r="P501" s="77">
        <v>26.688734320359799</v>
      </c>
      <c r="Q501" s="77">
        <v>26.6887343203597</v>
      </c>
      <c r="R501" s="77">
        <v>0</v>
      </c>
      <c r="S501" s="77">
        <v>5.41339290113291E-3</v>
      </c>
      <c r="T501" s="77" t="s">
        <v>168</v>
      </c>
      <c r="U501" s="105">
        <v>-1.52559756841449</v>
      </c>
      <c r="V501" s="105">
        <v>-0.50370027130325001</v>
      </c>
      <c r="W501" s="101">
        <v>-1.0218259208863301</v>
      </c>
    </row>
    <row r="502" spans="2:23" x14ac:dyDescent="0.35">
      <c r="B502" s="55" t="s">
        <v>128</v>
      </c>
      <c r="C502" s="76" t="s">
        <v>151</v>
      </c>
      <c r="D502" s="55" t="s">
        <v>68</v>
      </c>
      <c r="E502" s="55" t="s">
        <v>180</v>
      </c>
      <c r="F502" s="70">
        <v>56.56</v>
      </c>
      <c r="G502" s="77">
        <v>50950</v>
      </c>
      <c r="H502" s="77">
        <v>56.66</v>
      </c>
      <c r="I502" s="77">
        <v>1</v>
      </c>
      <c r="J502" s="77">
        <v>101.34359450195601</v>
      </c>
      <c r="K502" s="77">
        <v>9.0380612489875806E-2</v>
      </c>
      <c r="L502" s="77">
        <v>152.01002425002301</v>
      </c>
      <c r="M502" s="77">
        <v>0.20334201775793601</v>
      </c>
      <c r="N502" s="77">
        <v>-50.666429748067799</v>
      </c>
      <c r="O502" s="77">
        <v>-0.11296140526806001</v>
      </c>
      <c r="P502" s="77">
        <v>-26.6887343203589</v>
      </c>
      <c r="Q502" s="77">
        <v>-26.688734320358801</v>
      </c>
      <c r="R502" s="77">
        <v>0</v>
      </c>
      <c r="S502" s="77">
        <v>6.2681391486797801E-3</v>
      </c>
      <c r="T502" s="77" t="s">
        <v>167</v>
      </c>
      <c r="U502" s="105">
        <v>-1.3281021774183699</v>
      </c>
      <c r="V502" s="105">
        <v>-0.438494030754983</v>
      </c>
      <c r="W502" s="101">
        <v>-0.88954601040827097</v>
      </c>
    </row>
    <row r="503" spans="2:23" x14ac:dyDescent="0.35">
      <c r="B503" s="55" t="s">
        <v>128</v>
      </c>
      <c r="C503" s="76" t="s">
        <v>151</v>
      </c>
      <c r="D503" s="55" t="s">
        <v>68</v>
      </c>
      <c r="E503" s="55" t="s">
        <v>181</v>
      </c>
      <c r="F503" s="70">
        <v>56.47</v>
      </c>
      <c r="G503" s="77">
        <v>51300</v>
      </c>
      <c r="H503" s="77">
        <v>56.62</v>
      </c>
      <c r="I503" s="77">
        <v>1</v>
      </c>
      <c r="J503" s="77">
        <v>73.502989079313494</v>
      </c>
      <c r="K503" s="77">
        <v>8.2715174769019198E-2</v>
      </c>
      <c r="L503" s="77">
        <v>93.431339235200596</v>
      </c>
      <c r="M503" s="77">
        <v>0.133647345966145</v>
      </c>
      <c r="N503" s="77">
        <v>-19.928350155887099</v>
      </c>
      <c r="O503" s="77">
        <v>-5.0932171197125599E-2</v>
      </c>
      <c r="P503" s="77">
        <v>-6.3736210560443096</v>
      </c>
      <c r="Q503" s="77">
        <v>-6.3736210560443096</v>
      </c>
      <c r="R503" s="77">
        <v>0</v>
      </c>
      <c r="S503" s="77">
        <v>6.2193882455424698E-4</v>
      </c>
      <c r="T503" s="77" t="s">
        <v>167</v>
      </c>
      <c r="U503" s="105">
        <v>0.10929290304157099</v>
      </c>
      <c r="V503" s="105">
        <v>-3.6084788055064897E-2</v>
      </c>
      <c r="W503" s="101">
        <v>0.14538784525871001</v>
      </c>
    </row>
    <row r="504" spans="2:23" x14ac:dyDescent="0.35">
      <c r="B504" s="55" t="s">
        <v>128</v>
      </c>
      <c r="C504" s="76" t="s">
        <v>151</v>
      </c>
      <c r="D504" s="55" t="s">
        <v>68</v>
      </c>
      <c r="E504" s="55" t="s">
        <v>182</v>
      </c>
      <c r="F504" s="70">
        <v>57</v>
      </c>
      <c r="G504" s="77">
        <v>54750</v>
      </c>
      <c r="H504" s="77">
        <v>57.52</v>
      </c>
      <c r="I504" s="77">
        <v>1</v>
      </c>
      <c r="J504" s="77">
        <v>48.229477487837499</v>
      </c>
      <c r="K504" s="77">
        <v>0.247239308792119</v>
      </c>
      <c r="L504" s="77">
        <v>95.684740522296906</v>
      </c>
      <c r="M504" s="77">
        <v>0.97314548946980195</v>
      </c>
      <c r="N504" s="77">
        <v>-47.455263034459399</v>
      </c>
      <c r="O504" s="77">
        <v>-0.72590618067768298</v>
      </c>
      <c r="P504" s="77">
        <v>-20.312247571033598</v>
      </c>
      <c r="Q504" s="77">
        <v>-20.312247571033499</v>
      </c>
      <c r="R504" s="77">
        <v>0</v>
      </c>
      <c r="S504" s="77">
        <v>4.3853914893419998E-2</v>
      </c>
      <c r="T504" s="77" t="s">
        <v>168</v>
      </c>
      <c r="U504" s="105">
        <v>-16.888651127685101</v>
      </c>
      <c r="V504" s="105">
        <v>-5.5760564457386996</v>
      </c>
      <c r="W504" s="101">
        <v>-11.311804533753699</v>
      </c>
    </row>
    <row r="505" spans="2:23" x14ac:dyDescent="0.35">
      <c r="B505" s="55" t="s">
        <v>128</v>
      </c>
      <c r="C505" s="76" t="s">
        <v>151</v>
      </c>
      <c r="D505" s="55" t="s">
        <v>68</v>
      </c>
      <c r="E505" s="55" t="s">
        <v>183</v>
      </c>
      <c r="F505" s="70">
        <v>56.66</v>
      </c>
      <c r="G505" s="77">
        <v>53150</v>
      </c>
      <c r="H505" s="77">
        <v>57.37</v>
      </c>
      <c r="I505" s="77">
        <v>1</v>
      </c>
      <c r="J505" s="77">
        <v>129.10013192444299</v>
      </c>
      <c r="K505" s="77">
        <v>0.73334113876798102</v>
      </c>
      <c r="L505" s="77">
        <v>149.28894099496301</v>
      </c>
      <c r="M505" s="77">
        <v>0.98063626774948598</v>
      </c>
      <c r="N505" s="77">
        <v>-20.188809070519302</v>
      </c>
      <c r="O505" s="77">
        <v>-0.24729512898150499</v>
      </c>
      <c r="P505" s="77">
        <v>-0.82075076538983804</v>
      </c>
      <c r="Q505" s="77">
        <v>-0.82075076538983804</v>
      </c>
      <c r="R505" s="77">
        <v>0</v>
      </c>
      <c r="S505" s="77">
        <v>2.9639800031072001E-5</v>
      </c>
      <c r="T505" s="77" t="s">
        <v>167</v>
      </c>
      <c r="U505" s="105">
        <v>0.23452266118818799</v>
      </c>
      <c r="V505" s="105">
        <v>-7.7431381979730401E-2</v>
      </c>
      <c r="W505" s="101">
        <v>0.31197583215005098</v>
      </c>
    </row>
    <row r="506" spans="2:23" x14ac:dyDescent="0.35">
      <c r="B506" s="55" t="s">
        <v>128</v>
      </c>
      <c r="C506" s="76" t="s">
        <v>151</v>
      </c>
      <c r="D506" s="55" t="s">
        <v>68</v>
      </c>
      <c r="E506" s="55" t="s">
        <v>183</v>
      </c>
      <c r="F506" s="70">
        <v>56.66</v>
      </c>
      <c r="G506" s="77">
        <v>54500</v>
      </c>
      <c r="H506" s="77">
        <v>56.55</v>
      </c>
      <c r="I506" s="77">
        <v>1</v>
      </c>
      <c r="J506" s="77">
        <v>-0.52191279378708499</v>
      </c>
      <c r="K506" s="77">
        <v>1.5082398434323001E-5</v>
      </c>
      <c r="L506" s="77">
        <v>29.751089848111899</v>
      </c>
      <c r="M506" s="77">
        <v>4.9009501211719098E-2</v>
      </c>
      <c r="N506" s="77">
        <v>-30.273002641899001</v>
      </c>
      <c r="O506" s="77">
        <v>-4.8994418813284799E-2</v>
      </c>
      <c r="P506" s="77">
        <v>-25.867983554968198</v>
      </c>
      <c r="Q506" s="77">
        <v>-25.867983554968099</v>
      </c>
      <c r="R506" s="77">
        <v>0</v>
      </c>
      <c r="S506" s="77">
        <v>3.7050977978089698E-2</v>
      </c>
      <c r="T506" s="77" t="s">
        <v>167</v>
      </c>
      <c r="U506" s="105">
        <v>-6.1033593675348499</v>
      </c>
      <c r="V506" s="105">
        <v>-2.0151210469504899</v>
      </c>
      <c r="W506" s="101">
        <v>-4.0879527703449199</v>
      </c>
    </row>
    <row r="507" spans="2:23" x14ac:dyDescent="0.35">
      <c r="B507" s="55" t="s">
        <v>128</v>
      </c>
      <c r="C507" s="76" t="s">
        <v>151</v>
      </c>
      <c r="D507" s="55" t="s">
        <v>68</v>
      </c>
      <c r="E507" s="55" t="s">
        <v>184</v>
      </c>
      <c r="F507" s="70">
        <v>56.72</v>
      </c>
      <c r="G507" s="77">
        <v>51250</v>
      </c>
      <c r="H507" s="77">
        <v>56.72</v>
      </c>
      <c r="I507" s="77">
        <v>1</v>
      </c>
      <c r="J507" s="77">
        <v>-1.2820299999999999E-12</v>
      </c>
      <c r="K507" s="77">
        <v>0</v>
      </c>
      <c r="L507" s="77">
        <v>-2.7682089999999998E-12</v>
      </c>
      <c r="M507" s="77">
        <v>0</v>
      </c>
      <c r="N507" s="77">
        <v>1.48618E-12</v>
      </c>
      <c r="O507" s="77">
        <v>0</v>
      </c>
      <c r="P507" s="77">
        <v>5.6293600000000004E-13</v>
      </c>
      <c r="Q507" s="77">
        <v>5.6293600000000004E-13</v>
      </c>
      <c r="R507" s="77">
        <v>0</v>
      </c>
      <c r="S507" s="77">
        <v>0</v>
      </c>
      <c r="T507" s="77" t="s">
        <v>168</v>
      </c>
      <c r="U507" s="105">
        <v>0</v>
      </c>
      <c r="V507" s="105">
        <v>0</v>
      </c>
      <c r="W507" s="101">
        <v>0</v>
      </c>
    </row>
    <row r="508" spans="2:23" x14ac:dyDescent="0.35">
      <c r="B508" s="55" t="s">
        <v>128</v>
      </c>
      <c r="C508" s="76" t="s">
        <v>151</v>
      </c>
      <c r="D508" s="55" t="s">
        <v>68</v>
      </c>
      <c r="E508" s="55" t="s">
        <v>185</v>
      </c>
      <c r="F508" s="70">
        <v>56.62</v>
      </c>
      <c r="G508" s="77">
        <v>53200</v>
      </c>
      <c r="H508" s="77">
        <v>57.24</v>
      </c>
      <c r="I508" s="77">
        <v>1</v>
      </c>
      <c r="J508" s="77">
        <v>94.312584349615705</v>
      </c>
      <c r="K508" s="77">
        <v>0.45808547368522401</v>
      </c>
      <c r="L508" s="77">
        <v>114.109227289719</v>
      </c>
      <c r="M508" s="77">
        <v>0.67057716126182099</v>
      </c>
      <c r="N508" s="77">
        <v>-19.796642940103101</v>
      </c>
      <c r="O508" s="77">
        <v>-0.212491687576597</v>
      </c>
      <c r="P508" s="77">
        <v>-6.37362105604572</v>
      </c>
      <c r="Q508" s="77">
        <v>-6.3736210560457103</v>
      </c>
      <c r="R508" s="77">
        <v>0</v>
      </c>
      <c r="S508" s="77">
        <v>2.09208683635257E-3</v>
      </c>
      <c r="T508" s="77" t="s">
        <v>168</v>
      </c>
      <c r="U508" s="105">
        <v>0.17676684912836901</v>
      </c>
      <c r="V508" s="105">
        <v>-5.8362383178097298E-2</v>
      </c>
      <c r="W508" s="101">
        <v>0.23514565532374601</v>
      </c>
    </row>
    <row r="509" spans="2:23" x14ac:dyDescent="0.35">
      <c r="B509" s="55" t="s">
        <v>128</v>
      </c>
      <c r="C509" s="76" t="s">
        <v>151</v>
      </c>
      <c r="D509" s="55" t="s">
        <v>68</v>
      </c>
      <c r="E509" s="55" t="s">
        <v>186</v>
      </c>
      <c r="F509" s="70">
        <v>57.55</v>
      </c>
      <c r="G509" s="77">
        <v>53100</v>
      </c>
      <c r="H509" s="77">
        <v>57.55</v>
      </c>
      <c r="I509" s="77">
        <v>1</v>
      </c>
      <c r="J509" s="77">
        <v>5.6289626999999998E-11</v>
      </c>
      <c r="K509" s="77">
        <v>0</v>
      </c>
      <c r="L509" s="77">
        <v>4.7825767999999998E-11</v>
      </c>
      <c r="M509" s="77">
        <v>0</v>
      </c>
      <c r="N509" s="77">
        <v>8.4638590000000005E-12</v>
      </c>
      <c r="O509" s="77">
        <v>0</v>
      </c>
      <c r="P509" s="77">
        <v>4.2941500000000002E-12</v>
      </c>
      <c r="Q509" s="77">
        <v>4.2941500000000002E-12</v>
      </c>
      <c r="R509" s="77">
        <v>0</v>
      </c>
      <c r="S509" s="77">
        <v>0</v>
      </c>
      <c r="T509" s="77" t="s">
        <v>168</v>
      </c>
      <c r="U509" s="105">
        <v>0</v>
      </c>
      <c r="V509" s="105">
        <v>0</v>
      </c>
      <c r="W509" s="101">
        <v>0</v>
      </c>
    </row>
    <row r="510" spans="2:23" x14ac:dyDescent="0.35">
      <c r="B510" s="55" t="s">
        <v>128</v>
      </c>
      <c r="C510" s="76" t="s">
        <v>151</v>
      </c>
      <c r="D510" s="55" t="s">
        <v>68</v>
      </c>
      <c r="E510" s="55" t="s">
        <v>187</v>
      </c>
      <c r="F510" s="70">
        <v>57.55</v>
      </c>
      <c r="G510" s="77">
        <v>52000</v>
      </c>
      <c r="H510" s="77">
        <v>57.55</v>
      </c>
      <c r="I510" s="77">
        <v>1</v>
      </c>
      <c r="J510" s="77">
        <v>-4.4995320000000003E-12</v>
      </c>
      <c r="K510" s="77">
        <v>0</v>
      </c>
      <c r="L510" s="77">
        <v>-1.6165215999999999E-11</v>
      </c>
      <c r="M510" s="77">
        <v>0</v>
      </c>
      <c r="N510" s="77">
        <v>1.1665685E-11</v>
      </c>
      <c r="O510" s="77">
        <v>0</v>
      </c>
      <c r="P510" s="77">
        <v>2.400229E-12</v>
      </c>
      <c r="Q510" s="77">
        <v>2.4002300000000002E-12</v>
      </c>
      <c r="R510" s="77">
        <v>0</v>
      </c>
      <c r="S510" s="77">
        <v>0</v>
      </c>
      <c r="T510" s="77" t="s">
        <v>168</v>
      </c>
      <c r="U510" s="105">
        <v>0</v>
      </c>
      <c r="V510" s="105">
        <v>0</v>
      </c>
      <c r="W510" s="101">
        <v>0</v>
      </c>
    </row>
    <row r="511" spans="2:23" x14ac:dyDescent="0.35">
      <c r="B511" s="55" t="s">
        <v>128</v>
      </c>
      <c r="C511" s="76" t="s">
        <v>151</v>
      </c>
      <c r="D511" s="55" t="s">
        <v>68</v>
      </c>
      <c r="E511" s="55" t="s">
        <v>187</v>
      </c>
      <c r="F511" s="70">
        <v>57.55</v>
      </c>
      <c r="G511" s="77">
        <v>53050</v>
      </c>
      <c r="H511" s="77">
        <v>57.46</v>
      </c>
      <c r="I511" s="77">
        <v>1</v>
      </c>
      <c r="J511" s="77">
        <v>-86.715736584808099</v>
      </c>
      <c r="K511" s="77">
        <v>7.0684418331590795E-2</v>
      </c>
      <c r="L511" s="77">
        <v>-99.090519264148995</v>
      </c>
      <c r="M511" s="77">
        <v>9.2297951475563605E-2</v>
      </c>
      <c r="N511" s="77">
        <v>12.3747826793409</v>
      </c>
      <c r="O511" s="77">
        <v>-2.16135331439728E-2</v>
      </c>
      <c r="P511" s="77">
        <v>-1.8391930098393701</v>
      </c>
      <c r="Q511" s="77">
        <v>-1.8391930098393701</v>
      </c>
      <c r="R511" s="77">
        <v>0</v>
      </c>
      <c r="S511" s="77">
        <v>3.1796730717955001E-5</v>
      </c>
      <c r="T511" s="77" t="s">
        <v>167</v>
      </c>
      <c r="U511" s="105">
        <v>-0.12915578230352401</v>
      </c>
      <c r="V511" s="105">
        <v>-4.2642833164894901E-2</v>
      </c>
      <c r="W511" s="101">
        <v>-8.6506906488616295E-2</v>
      </c>
    </row>
    <row r="512" spans="2:23" x14ac:dyDescent="0.35">
      <c r="B512" s="55" t="s">
        <v>128</v>
      </c>
      <c r="C512" s="76" t="s">
        <v>151</v>
      </c>
      <c r="D512" s="55" t="s">
        <v>68</v>
      </c>
      <c r="E512" s="55" t="s">
        <v>187</v>
      </c>
      <c r="F512" s="70">
        <v>57.55</v>
      </c>
      <c r="G512" s="77">
        <v>53050</v>
      </c>
      <c r="H512" s="77">
        <v>57.46</v>
      </c>
      <c r="I512" s="77">
        <v>2</v>
      </c>
      <c r="J512" s="77">
        <v>-76.692551620539206</v>
      </c>
      <c r="K512" s="77">
        <v>4.9994853529587102E-2</v>
      </c>
      <c r="L512" s="77">
        <v>-87.636974130289104</v>
      </c>
      <c r="M512" s="77">
        <v>6.5282033495060093E-2</v>
      </c>
      <c r="N512" s="77">
        <v>10.9444225097499</v>
      </c>
      <c r="O512" s="77">
        <v>-1.5287179965473E-2</v>
      </c>
      <c r="P512" s="77">
        <v>-1.6266067775286699</v>
      </c>
      <c r="Q512" s="77">
        <v>-1.6266067775286599</v>
      </c>
      <c r="R512" s="77">
        <v>0</v>
      </c>
      <c r="S512" s="77">
        <v>2.2489721673969002E-5</v>
      </c>
      <c r="T512" s="77" t="s">
        <v>167</v>
      </c>
      <c r="U512" s="105">
        <v>0.10590874196292099</v>
      </c>
      <c r="V512" s="105">
        <v>-3.4967453517607897E-2</v>
      </c>
      <c r="W512" s="101">
        <v>0.14088603522767601</v>
      </c>
    </row>
    <row r="513" spans="2:23" x14ac:dyDescent="0.35">
      <c r="B513" s="55" t="s">
        <v>128</v>
      </c>
      <c r="C513" s="76" t="s">
        <v>151</v>
      </c>
      <c r="D513" s="55" t="s">
        <v>68</v>
      </c>
      <c r="E513" s="55" t="s">
        <v>187</v>
      </c>
      <c r="F513" s="70">
        <v>57.55</v>
      </c>
      <c r="G513" s="77">
        <v>53100</v>
      </c>
      <c r="H513" s="77">
        <v>57.55</v>
      </c>
      <c r="I513" s="77">
        <v>2</v>
      </c>
      <c r="J513" s="77">
        <v>6.4536839999999999E-12</v>
      </c>
      <c r="K513" s="77">
        <v>0</v>
      </c>
      <c r="L513" s="77">
        <v>-5.9426609999999998E-12</v>
      </c>
      <c r="M513" s="77">
        <v>0</v>
      </c>
      <c r="N513" s="77">
        <v>1.2396345999999999E-11</v>
      </c>
      <c r="O513" s="77">
        <v>0</v>
      </c>
      <c r="P513" s="77">
        <v>2.4631340000000001E-12</v>
      </c>
      <c r="Q513" s="77">
        <v>2.4631360000000001E-12</v>
      </c>
      <c r="R513" s="77">
        <v>0</v>
      </c>
      <c r="S513" s="77">
        <v>0</v>
      </c>
      <c r="T513" s="77" t="s">
        <v>168</v>
      </c>
      <c r="U513" s="105">
        <v>0</v>
      </c>
      <c r="V513" s="105">
        <v>0</v>
      </c>
      <c r="W513" s="101">
        <v>0</v>
      </c>
    </row>
    <row r="514" spans="2:23" x14ac:dyDescent="0.35">
      <c r="B514" s="55" t="s">
        <v>128</v>
      </c>
      <c r="C514" s="76" t="s">
        <v>151</v>
      </c>
      <c r="D514" s="55" t="s">
        <v>68</v>
      </c>
      <c r="E514" s="55" t="s">
        <v>188</v>
      </c>
      <c r="F514" s="70">
        <v>57.58</v>
      </c>
      <c r="G514" s="77">
        <v>53000</v>
      </c>
      <c r="H514" s="77">
        <v>57.55</v>
      </c>
      <c r="I514" s="77">
        <v>1</v>
      </c>
      <c r="J514" s="77">
        <v>-18.602628231519301</v>
      </c>
      <c r="K514" s="77">
        <v>0</v>
      </c>
      <c r="L514" s="77">
        <v>-37.420359963476699</v>
      </c>
      <c r="M514" s="77">
        <v>0</v>
      </c>
      <c r="N514" s="77">
        <v>18.817731731957402</v>
      </c>
      <c r="O514" s="77">
        <v>0</v>
      </c>
      <c r="P514" s="77">
        <v>4.5090046292924102</v>
      </c>
      <c r="Q514" s="77">
        <v>4.5090046292924102</v>
      </c>
      <c r="R514" s="77">
        <v>0</v>
      </c>
      <c r="S514" s="77">
        <v>0</v>
      </c>
      <c r="T514" s="77" t="s">
        <v>167</v>
      </c>
      <c r="U514" s="105">
        <v>0.56453195195874395</v>
      </c>
      <c r="V514" s="105">
        <v>-0.18638919151955199</v>
      </c>
      <c r="W514" s="101">
        <v>0.75097359289428101</v>
      </c>
    </row>
    <row r="515" spans="2:23" x14ac:dyDescent="0.35">
      <c r="B515" s="55" t="s">
        <v>128</v>
      </c>
      <c r="C515" s="76" t="s">
        <v>151</v>
      </c>
      <c r="D515" s="55" t="s">
        <v>68</v>
      </c>
      <c r="E515" s="55" t="s">
        <v>188</v>
      </c>
      <c r="F515" s="70">
        <v>57.58</v>
      </c>
      <c r="G515" s="77">
        <v>53000</v>
      </c>
      <c r="H515" s="77">
        <v>57.55</v>
      </c>
      <c r="I515" s="77">
        <v>2</v>
      </c>
      <c r="J515" s="77">
        <v>-16.432321604508701</v>
      </c>
      <c r="K515" s="77">
        <v>0</v>
      </c>
      <c r="L515" s="77">
        <v>-33.054651301071203</v>
      </c>
      <c r="M515" s="77">
        <v>0</v>
      </c>
      <c r="N515" s="77">
        <v>16.622329696562499</v>
      </c>
      <c r="O515" s="77">
        <v>0</v>
      </c>
      <c r="P515" s="77">
        <v>3.9829540892083402</v>
      </c>
      <c r="Q515" s="77">
        <v>3.9829540892083402</v>
      </c>
      <c r="R515" s="77">
        <v>0</v>
      </c>
      <c r="S515" s="77">
        <v>0</v>
      </c>
      <c r="T515" s="77" t="s">
        <v>167</v>
      </c>
      <c r="U515" s="105">
        <v>0.49866989089689301</v>
      </c>
      <c r="V515" s="105">
        <v>-0.16464378584227199</v>
      </c>
      <c r="W515" s="101">
        <v>0.66336000705661802</v>
      </c>
    </row>
    <row r="516" spans="2:23" x14ac:dyDescent="0.35">
      <c r="B516" s="55" t="s">
        <v>128</v>
      </c>
      <c r="C516" s="76" t="s">
        <v>151</v>
      </c>
      <c r="D516" s="55" t="s">
        <v>68</v>
      </c>
      <c r="E516" s="55" t="s">
        <v>188</v>
      </c>
      <c r="F516" s="70">
        <v>57.58</v>
      </c>
      <c r="G516" s="77">
        <v>53000</v>
      </c>
      <c r="H516" s="77">
        <v>57.55</v>
      </c>
      <c r="I516" s="77">
        <v>3</v>
      </c>
      <c r="J516" s="77">
        <v>-16.432321604508701</v>
      </c>
      <c r="K516" s="77">
        <v>0</v>
      </c>
      <c r="L516" s="77">
        <v>-33.054651301071203</v>
      </c>
      <c r="M516" s="77">
        <v>0</v>
      </c>
      <c r="N516" s="77">
        <v>16.622329696562499</v>
      </c>
      <c r="O516" s="77">
        <v>0</v>
      </c>
      <c r="P516" s="77">
        <v>3.9829540892083402</v>
      </c>
      <c r="Q516" s="77">
        <v>3.9829540892083402</v>
      </c>
      <c r="R516" s="77">
        <v>0</v>
      </c>
      <c r="S516" s="77">
        <v>0</v>
      </c>
      <c r="T516" s="77" t="s">
        <v>167</v>
      </c>
      <c r="U516" s="105">
        <v>0.49866989089689301</v>
      </c>
      <c r="V516" s="105">
        <v>-0.16464378584227199</v>
      </c>
      <c r="W516" s="101">
        <v>0.66336000705661802</v>
      </c>
    </row>
    <row r="517" spans="2:23" x14ac:dyDescent="0.35">
      <c r="B517" s="55" t="s">
        <v>128</v>
      </c>
      <c r="C517" s="76" t="s">
        <v>151</v>
      </c>
      <c r="D517" s="55" t="s">
        <v>68</v>
      </c>
      <c r="E517" s="55" t="s">
        <v>188</v>
      </c>
      <c r="F517" s="70">
        <v>57.58</v>
      </c>
      <c r="G517" s="77">
        <v>53000</v>
      </c>
      <c r="H517" s="77">
        <v>57.55</v>
      </c>
      <c r="I517" s="77">
        <v>4</v>
      </c>
      <c r="J517" s="77">
        <v>-18.035474931778001</v>
      </c>
      <c r="K517" s="77">
        <v>0</v>
      </c>
      <c r="L517" s="77">
        <v>-36.279495330444199</v>
      </c>
      <c r="M517" s="77">
        <v>0</v>
      </c>
      <c r="N517" s="77">
        <v>18.244020398666098</v>
      </c>
      <c r="O517" s="77">
        <v>0</v>
      </c>
      <c r="P517" s="77">
        <v>4.3715349759603699</v>
      </c>
      <c r="Q517" s="77">
        <v>4.3715349759603601</v>
      </c>
      <c r="R517" s="77">
        <v>0</v>
      </c>
      <c r="S517" s="77">
        <v>0</v>
      </c>
      <c r="T517" s="77" t="s">
        <v>167</v>
      </c>
      <c r="U517" s="105">
        <v>0.54732061196000403</v>
      </c>
      <c r="V517" s="105">
        <v>-0.18070659421712801</v>
      </c>
      <c r="W517" s="101">
        <v>0.72807805652555602</v>
      </c>
    </row>
    <row r="518" spans="2:23" x14ac:dyDescent="0.35">
      <c r="B518" s="55" t="s">
        <v>128</v>
      </c>
      <c r="C518" s="76" t="s">
        <v>151</v>
      </c>
      <c r="D518" s="55" t="s">
        <v>68</v>
      </c>
      <c r="E518" s="55" t="s">
        <v>188</v>
      </c>
      <c r="F518" s="70">
        <v>57.58</v>
      </c>
      <c r="G518" s="77">
        <v>53204</v>
      </c>
      <c r="H518" s="77">
        <v>57.54</v>
      </c>
      <c r="I518" s="77">
        <v>1</v>
      </c>
      <c r="J518" s="77">
        <v>5.0781853696869099</v>
      </c>
      <c r="K518" s="77">
        <v>3.2957021377296998E-3</v>
      </c>
      <c r="L518" s="77">
        <v>-7.0774982217416298</v>
      </c>
      <c r="M518" s="77">
        <v>6.4016273818650101E-3</v>
      </c>
      <c r="N518" s="77">
        <v>12.155683591428501</v>
      </c>
      <c r="O518" s="77">
        <v>-3.1059252441353099E-3</v>
      </c>
      <c r="P518" s="77">
        <v>3.9016526265134002</v>
      </c>
      <c r="Q518" s="77">
        <v>3.9016526265134002</v>
      </c>
      <c r="R518" s="77">
        <v>0</v>
      </c>
      <c r="S518" s="77">
        <v>1.9454857532577099E-3</v>
      </c>
      <c r="T518" s="77" t="s">
        <v>167</v>
      </c>
      <c r="U518" s="105">
        <v>0.30745028660470303</v>
      </c>
      <c r="V518" s="105">
        <v>-0.101509595965071</v>
      </c>
      <c r="W518" s="101">
        <v>0.40898844709640603</v>
      </c>
    </row>
    <row r="519" spans="2:23" x14ac:dyDescent="0.35">
      <c r="B519" s="55" t="s">
        <v>128</v>
      </c>
      <c r="C519" s="76" t="s">
        <v>151</v>
      </c>
      <c r="D519" s="55" t="s">
        <v>68</v>
      </c>
      <c r="E519" s="55" t="s">
        <v>188</v>
      </c>
      <c r="F519" s="70">
        <v>57.58</v>
      </c>
      <c r="G519" s="77">
        <v>53304</v>
      </c>
      <c r="H519" s="77">
        <v>57.8</v>
      </c>
      <c r="I519" s="77">
        <v>1</v>
      </c>
      <c r="J519" s="77">
        <v>25.989239416917901</v>
      </c>
      <c r="K519" s="77">
        <v>6.2613340419058E-2</v>
      </c>
      <c r="L519" s="77">
        <v>18.224061087793402</v>
      </c>
      <c r="M519" s="77">
        <v>3.0787190514681699E-2</v>
      </c>
      <c r="N519" s="77">
        <v>7.7651783291245504</v>
      </c>
      <c r="O519" s="77">
        <v>3.1826149904376301E-2</v>
      </c>
      <c r="P519" s="77">
        <v>2.4925818089594798</v>
      </c>
      <c r="Q519" s="77">
        <v>2.4925818089594798</v>
      </c>
      <c r="R519" s="77">
        <v>0</v>
      </c>
      <c r="S519" s="77">
        <v>5.7594176969277605E-4</v>
      </c>
      <c r="T519" s="77" t="s">
        <v>167</v>
      </c>
      <c r="U519" s="105">
        <v>0.12771135557607799</v>
      </c>
      <c r="V519" s="105">
        <v>-4.2165932736134698E-2</v>
      </c>
      <c r="W519" s="101">
        <v>0.169889153692004</v>
      </c>
    </row>
    <row r="520" spans="2:23" x14ac:dyDescent="0.35">
      <c r="B520" s="55" t="s">
        <v>128</v>
      </c>
      <c r="C520" s="76" t="s">
        <v>151</v>
      </c>
      <c r="D520" s="55" t="s">
        <v>68</v>
      </c>
      <c r="E520" s="55" t="s">
        <v>188</v>
      </c>
      <c r="F520" s="70">
        <v>57.58</v>
      </c>
      <c r="G520" s="77">
        <v>53354</v>
      </c>
      <c r="H520" s="77">
        <v>57.63</v>
      </c>
      <c r="I520" s="77">
        <v>1</v>
      </c>
      <c r="J520" s="77">
        <v>15.213791732603999</v>
      </c>
      <c r="K520" s="77">
        <v>4.8606486365440201E-3</v>
      </c>
      <c r="L520" s="77">
        <v>41.1321114441145</v>
      </c>
      <c r="M520" s="77">
        <v>3.5528862428872203E-2</v>
      </c>
      <c r="N520" s="77">
        <v>-25.918319711510499</v>
      </c>
      <c r="O520" s="77">
        <v>-3.0668213792328099E-2</v>
      </c>
      <c r="P520" s="77">
        <v>-6.9660579764530803</v>
      </c>
      <c r="Q520" s="77">
        <v>-6.9660579764530697</v>
      </c>
      <c r="R520" s="77">
        <v>0</v>
      </c>
      <c r="S520" s="77">
        <v>1.0190452383574201E-3</v>
      </c>
      <c r="T520" s="77" t="s">
        <v>168</v>
      </c>
      <c r="U520" s="105">
        <v>-0.47072646993142497</v>
      </c>
      <c r="V520" s="105">
        <v>-0.15541782152976</v>
      </c>
      <c r="W520" s="101">
        <v>-0.31528662511119399</v>
      </c>
    </row>
    <row r="521" spans="2:23" x14ac:dyDescent="0.35">
      <c r="B521" s="55" t="s">
        <v>128</v>
      </c>
      <c r="C521" s="76" t="s">
        <v>151</v>
      </c>
      <c r="D521" s="55" t="s">
        <v>68</v>
      </c>
      <c r="E521" s="55" t="s">
        <v>188</v>
      </c>
      <c r="F521" s="70">
        <v>57.58</v>
      </c>
      <c r="G521" s="77">
        <v>53454</v>
      </c>
      <c r="H521" s="77">
        <v>57.68</v>
      </c>
      <c r="I521" s="77">
        <v>1</v>
      </c>
      <c r="J521" s="77">
        <v>11.716564042160799</v>
      </c>
      <c r="K521" s="77">
        <v>9.3623509354666297E-3</v>
      </c>
      <c r="L521" s="77">
        <v>44.709359068579197</v>
      </c>
      <c r="M521" s="77">
        <v>0.136326806963639</v>
      </c>
      <c r="N521" s="77">
        <v>-32.992795026418399</v>
      </c>
      <c r="O521" s="77">
        <v>-0.126964456028172</v>
      </c>
      <c r="P521" s="77">
        <v>-7.1664760355085804</v>
      </c>
      <c r="Q521" s="77">
        <v>-7.1664760355085697</v>
      </c>
      <c r="R521" s="77">
        <v>0</v>
      </c>
      <c r="S521" s="77">
        <v>3.5026414319447802E-3</v>
      </c>
      <c r="T521" s="77" t="s">
        <v>168</v>
      </c>
      <c r="U521" s="105">
        <v>-4.0176820982616697</v>
      </c>
      <c r="V521" s="105">
        <v>-1.3265015655523</v>
      </c>
      <c r="W521" s="101">
        <v>-2.6909925624431401</v>
      </c>
    </row>
    <row r="522" spans="2:23" x14ac:dyDescent="0.35">
      <c r="B522" s="55" t="s">
        <v>128</v>
      </c>
      <c r="C522" s="76" t="s">
        <v>151</v>
      </c>
      <c r="D522" s="55" t="s">
        <v>68</v>
      </c>
      <c r="E522" s="55" t="s">
        <v>188</v>
      </c>
      <c r="F522" s="70">
        <v>57.58</v>
      </c>
      <c r="G522" s="77">
        <v>53604</v>
      </c>
      <c r="H522" s="77">
        <v>57.71</v>
      </c>
      <c r="I522" s="77">
        <v>1</v>
      </c>
      <c r="J522" s="77">
        <v>22.163097652129402</v>
      </c>
      <c r="K522" s="77">
        <v>2.1367326042895301E-2</v>
      </c>
      <c r="L522" s="77">
        <v>34.331692441460802</v>
      </c>
      <c r="M522" s="77">
        <v>5.1271932106434999E-2</v>
      </c>
      <c r="N522" s="77">
        <v>-12.168594789331401</v>
      </c>
      <c r="O522" s="77">
        <v>-2.9904606063539702E-2</v>
      </c>
      <c r="P522" s="77">
        <v>-3.5480307518702099</v>
      </c>
      <c r="Q522" s="77">
        <v>-3.5480307518702099</v>
      </c>
      <c r="R522" s="77">
        <v>0</v>
      </c>
      <c r="S522" s="77">
        <v>5.4760071640542704E-4</v>
      </c>
      <c r="T522" s="77" t="s">
        <v>168</v>
      </c>
      <c r="U522" s="105">
        <v>-0.14193369391962801</v>
      </c>
      <c r="V522" s="105">
        <v>-4.68616636618586E-2</v>
      </c>
      <c r="W522" s="101">
        <v>-9.50653897835914E-2</v>
      </c>
    </row>
    <row r="523" spans="2:23" x14ac:dyDescent="0.35">
      <c r="B523" s="55" t="s">
        <v>128</v>
      </c>
      <c r="C523" s="76" t="s">
        <v>151</v>
      </c>
      <c r="D523" s="55" t="s">
        <v>68</v>
      </c>
      <c r="E523" s="55" t="s">
        <v>188</v>
      </c>
      <c r="F523" s="70">
        <v>57.58</v>
      </c>
      <c r="G523" s="77">
        <v>53654</v>
      </c>
      <c r="H523" s="77">
        <v>57.57</v>
      </c>
      <c r="I523" s="77">
        <v>1</v>
      </c>
      <c r="J523" s="77">
        <v>-10.711679462038701</v>
      </c>
      <c r="K523" s="77">
        <v>5.59587355028918E-3</v>
      </c>
      <c r="L523" s="77">
        <v>8.3575705986385405</v>
      </c>
      <c r="M523" s="77">
        <v>3.4065350623985599E-3</v>
      </c>
      <c r="N523" s="77">
        <v>-19.069250060677199</v>
      </c>
      <c r="O523" s="77">
        <v>2.1893384878906201E-3</v>
      </c>
      <c r="P523" s="77">
        <v>-5.5601174553119002</v>
      </c>
      <c r="Q523" s="77">
        <v>-5.5601174553118904</v>
      </c>
      <c r="R523" s="77">
        <v>0</v>
      </c>
      <c r="S523" s="77">
        <v>1.50771997131946E-3</v>
      </c>
      <c r="T523" s="77" t="s">
        <v>168</v>
      </c>
      <c r="U523" s="105">
        <v>-6.4641337166431501E-2</v>
      </c>
      <c r="V523" s="105">
        <v>-2.13423642920294E-2</v>
      </c>
      <c r="W523" s="101">
        <v>-4.3295948581026297E-2</v>
      </c>
    </row>
    <row r="524" spans="2:23" x14ac:dyDescent="0.35">
      <c r="B524" s="55" t="s">
        <v>128</v>
      </c>
      <c r="C524" s="76" t="s">
        <v>151</v>
      </c>
      <c r="D524" s="55" t="s">
        <v>68</v>
      </c>
      <c r="E524" s="55" t="s">
        <v>189</v>
      </c>
      <c r="F524" s="70">
        <v>57.46</v>
      </c>
      <c r="G524" s="77">
        <v>53150</v>
      </c>
      <c r="H524" s="77">
        <v>57.37</v>
      </c>
      <c r="I524" s="77">
        <v>1</v>
      </c>
      <c r="J524" s="77">
        <v>-17.551917571873702</v>
      </c>
      <c r="K524" s="77">
        <v>8.4287900139078699E-3</v>
      </c>
      <c r="L524" s="77">
        <v>18.021543927967599</v>
      </c>
      <c r="M524" s="77">
        <v>8.8858726061841302E-3</v>
      </c>
      <c r="N524" s="77">
        <v>-35.573461499841301</v>
      </c>
      <c r="O524" s="77">
        <v>-4.5708259227625499E-4</v>
      </c>
      <c r="P524" s="77">
        <v>-17.403020436359</v>
      </c>
      <c r="Q524" s="77">
        <v>-17.403020436358901</v>
      </c>
      <c r="R524" s="77">
        <v>0</v>
      </c>
      <c r="S524" s="77">
        <v>8.2863896916358804E-3</v>
      </c>
      <c r="T524" s="77" t="s">
        <v>168</v>
      </c>
      <c r="U524" s="105">
        <v>-3.2278549320213799</v>
      </c>
      <c r="V524" s="105">
        <v>-1.06572758022708</v>
      </c>
      <c r="W524" s="101">
        <v>-2.1619763341836302</v>
      </c>
    </row>
    <row r="525" spans="2:23" x14ac:dyDescent="0.35">
      <c r="B525" s="55" t="s">
        <v>128</v>
      </c>
      <c r="C525" s="76" t="s">
        <v>151</v>
      </c>
      <c r="D525" s="55" t="s">
        <v>68</v>
      </c>
      <c r="E525" s="55" t="s">
        <v>189</v>
      </c>
      <c r="F525" s="70">
        <v>57.46</v>
      </c>
      <c r="G525" s="77">
        <v>53150</v>
      </c>
      <c r="H525" s="77">
        <v>57.37</v>
      </c>
      <c r="I525" s="77">
        <v>2</v>
      </c>
      <c r="J525" s="77">
        <v>-17.500382940479302</v>
      </c>
      <c r="K525" s="77">
        <v>8.3885546099070306E-3</v>
      </c>
      <c r="L525" s="77">
        <v>17.968630414689301</v>
      </c>
      <c r="M525" s="77">
        <v>8.8434552872539499E-3</v>
      </c>
      <c r="N525" s="77">
        <v>-35.469013355168599</v>
      </c>
      <c r="O525" s="77">
        <v>-4.5490067734691998E-4</v>
      </c>
      <c r="P525" s="77">
        <v>-17.3519229856288</v>
      </c>
      <c r="Q525" s="77">
        <v>-17.351922985628701</v>
      </c>
      <c r="R525" s="77">
        <v>0</v>
      </c>
      <c r="S525" s="77">
        <v>8.2468340452848902E-3</v>
      </c>
      <c r="T525" s="77" t="s">
        <v>168</v>
      </c>
      <c r="U525" s="105">
        <v>-3.2183293243551701</v>
      </c>
      <c r="V525" s="105">
        <v>-1.0625825495419701</v>
      </c>
      <c r="W525" s="101">
        <v>-2.1555962028652198</v>
      </c>
    </row>
    <row r="526" spans="2:23" x14ac:dyDescent="0.35">
      <c r="B526" s="55" t="s">
        <v>128</v>
      </c>
      <c r="C526" s="76" t="s">
        <v>151</v>
      </c>
      <c r="D526" s="55" t="s">
        <v>68</v>
      </c>
      <c r="E526" s="55" t="s">
        <v>189</v>
      </c>
      <c r="F526" s="70">
        <v>57.46</v>
      </c>
      <c r="G526" s="77">
        <v>53900</v>
      </c>
      <c r="H526" s="77">
        <v>57.42</v>
      </c>
      <c r="I526" s="77">
        <v>1</v>
      </c>
      <c r="J526" s="77">
        <v>5.7760427245662202E-2</v>
      </c>
      <c r="K526" s="77">
        <v>1.5680454691300001E-7</v>
      </c>
      <c r="L526" s="77">
        <v>11.262334464046001</v>
      </c>
      <c r="M526" s="77">
        <v>5.9614883462617901E-3</v>
      </c>
      <c r="N526" s="77">
        <v>-11.204574036800301</v>
      </c>
      <c r="O526" s="77">
        <v>-5.9613315417148798E-3</v>
      </c>
      <c r="P526" s="77">
        <v>-10.2448581278136</v>
      </c>
      <c r="Q526" s="77">
        <v>-10.2448581278136</v>
      </c>
      <c r="R526" s="77">
        <v>0</v>
      </c>
      <c r="S526" s="77">
        <v>4.9329845487743502E-3</v>
      </c>
      <c r="T526" s="77" t="s">
        <v>167</v>
      </c>
      <c r="U526" s="105">
        <v>-0.79060184522810595</v>
      </c>
      <c r="V526" s="105">
        <v>-0.261029757898808</v>
      </c>
      <c r="W526" s="101">
        <v>-0.52953509842980495</v>
      </c>
    </row>
    <row r="527" spans="2:23" x14ac:dyDescent="0.35">
      <c r="B527" s="55" t="s">
        <v>128</v>
      </c>
      <c r="C527" s="76" t="s">
        <v>151</v>
      </c>
      <c r="D527" s="55" t="s">
        <v>68</v>
      </c>
      <c r="E527" s="55" t="s">
        <v>189</v>
      </c>
      <c r="F527" s="70">
        <v>57.46</v>
      </c>
      <c r="G527" s="77">
        <v>53900</v>
      </c>
      <c r="H527" s="77">
        <v>57.42</v>
      </c>
      <c r="I527" s="77">
        <v>2</v>
      </c>
      <c r="J527" s="77">
        <v>5.7690487925127203E-2</v>
      </c>
      <c r="K527" s="77">
        <v>1.5595909572500001E-7</v>
      </c>
      <c r="L527" s="77">
        <v>11.248697445517401</v>
      </c>
      <c r="M527" s="77">
        <v>5.9293454811861802E-3</v>
      </c>
      <c r="N527" s="77">
        <v>-11.1910069575923</v>
      </c>
      <c r="O527" s="77">
        <v>-5.9291895220904599E-3</v>
      </c>
      <c r="P527" s="77">
        <v>-10.23245312239</v>
      </c>
      <c r="Q527" s="77">
        <v>-10.23245312239</v>
      </c>
      <c r="R527" s="77">
        <v>0</v>
      </c>
      <c r="S527" s="77">
        <v>4.90638712082349E-3</v>
      </c>
      <c r="T527" s="77" t="s">
        <v>167</v>
      </c>
      <c r="U527" s="105">
        <v>-0.78821292445255597</v>
      </c>
      <c r="V527" s="105">
        <v>-0.26024101775679498</v>
      </c>
      <c r="W527" s="101">
        <v>-0.52793502956371696</v>
      </c>
    </row>
    <row r="528" spans="2:23" x14ac:dyDescent="0.35">
      <c r="B528" s="55" t="s">
        <v>128</v>
      </c>
      <c r="C528" s="76" t="s">
        <v>151</v>
      </c>
      <c r="D528" s="55" t="s">
        <v>68</v>
      </c>
      <c r="E528" s="55" t="s">
        <v>190</v>
      </c>
      <c r="F528" s="70">
        <v>57.37</v>
      </c>
      <c r="G528" s="77">
        <v>53550</v>
      </c>
      <c r="H528" s="77">
        <v>57.35</v>
      </c>
      <c r="I528" s="77">
        <v>1</v>
      </c>
      <c r="J528" s="77">
        <v>3.6979502257044401</v>
      </c>
      <c r="K528" s="77">
        <v>3.3640096244597301E-4</v>
      </c>
      <c r="L528" s="77">
        <v>18.956357435726702</v>
      </c>
      <c r="M528" s="77">
        <v>8.8398497858833709E-3</v>
      </c>
      <c r="N528" s="77">
        <v>-15.2584072100223</v>
      </c>
      <c r="O528" s="77">
        <v>-8.5034488234374001E-3</v>
      </c>
      <c r="P528" s="77">
        <v>-14.0295639105417</v>
      </c>
      <c r="Q528" s="77">
        <v>-14.029563910541601</v>
      </c>
      <c r="R528" s="77">
        <v>0</v>
      </c>
      <c r="S528" s="77">
        <v>4.8419851225913598E-3</v>
      </c>
      <c r="T528" s="77" t="s">
        <v>167</v>
      </c>
      <c r="U528" s="105">
        <v>-0.792925968712754</v>
      </c>
      <c r="V528" s="105">
        <v>-0.261797104185927</v>
      </c>
      <c r="W528" s="101">
        <v>-0.53109176689147697</v>
      </c>
    </row>
    <row r="529" spans="2:23" x14ac:dyDescent="0.35">
      <c r="B529" s="55" t="s">
        <v>128</v>
      </c>
      <c r="C529" s="76" t="s">
        <v>151</v>
      </c>
      <c r="D529" s="55" t="s">
        <v>68</v>
      </c>
      <c r="E529" s="55" t="s">
        <v>190</v>
      </c>
      <c r="F529" s="70">
        <v>57.37</v>
      </c>
      <c r="G529" s="77">
        <v>54200</v>
      </c>
      <c r="H529" s="77">
        <v>57.37</v>
      </c>
      <c r="I529" s="77">
        <v>1</v>
      </c>
      <c r="J529" s="77">
        <v>14.7744306356464</v>
      </c>
      <c r="K529" s="77">
        <v>1.4406730840096701E-3</v>
      </c>
      <c r="L529" s="77">
        <v>30.2840408741456</v>
      </c>
      <c r="M529" s="77">
        <v>6.0530126690016804E-3</v>
      </c>
      <c r="N529" s="77">
        <v>-15.509610238499199</v>
      </c>
      <c r="O529" s="77">
        <v>-4.6123395849920002E-3</v>
      </c>
      <c r="P529" s="77">
        <v>-14.257627088952299</v>
      </c>
      <c r="Q529" s="77">
        <v>-14.2576270889522</v>
      </c>
      <c r="R529" s="77">
        <v>0</v>
      </c>
      <c r="S529" s="77">
        <v>1.3416475393703299E-3</v>
      </c>
      <c r="T529" s="77" t="s">
        <v>167</v>
      </c>
      <c r="U529" s="105">
        <v>-0.26460992199099098</v>
      </c>
      <c r="V529" s="105">
        <v>-8.7365169069397494E-2</v>
      </c>
      <c r="W529" s="101">
        <v>-0.17723237294819999</v>
      </c>
    </row>
    <row r="530" spans="2:23" x14ac:dyDescent="0.35">
      <c r="B530" s="55" t="s">
        <v>128</v>
      </c>
      <c r="C530" s="76" t="s">
        <v>151</v>
      </c>
      <c r="D530" s="55" t="s">
        <v>68</v>
      </c>
      <c r="E530" s="55" t="s">
        <v>191</v>
      </c>
      <c r="F530" s="70">
        <v>57.41</v>
      </c>
      <c r="G530" s="77">
        <v>53150</v>
      </c>
      <c r="H530" s="77">
        <v>57.37</v>
      </c>
      <c r="I530" s="77">
        <v>1</v>
      </c>
      <c r="J530" s="77">
        <v>-17.134066743652799</v>
      </c>
      <c r="K530" s="77">
        <v>0</v>
      </c>
      <c r="L530" s="77">
        <v>-38.178514207984499</v>
      </c>
      <c r="M530" s="77">
        <v>0</v>
      </c>
      <c r="N530" s="77">
        <v>21.0444474643317</v>
      </c>
      <c r="O530" s="77">
        <v>0</v>
      </c>
      <c r="P530" s="77">
        <v>2.54228244186061</v>
      </c>
      <c r="Q530" s="77">
        <v>2.54228244186061</v>
      </c>
      <c r="R530" s="77">
        <v>0</v>
      </c>
      <c r="S530" s="77">
        <v>0</v>
      </c>
      <c r="T530" s="77" t="s">
        <v>168</v>
      </c>
      <c r="U530" s="105">
        <v>0.84177789857325003</v>
      </c>
      <c r="V530" s="105">
        <v>-0.27792634484143702</v>
      </c>
      <c r="W530" s="101">
        <v>1.1197824511388299</v>
      </c>
    </row>
    <row r="531" spans="2:23" x14ac:dyDescent="0.35">
      <c r="B531" s="55" t="s">
        <v>128</v>
      </c>
      <c r="C531" s="76" t="s">
        <v>151</v>
      </c>
      <c r="D531" s="55" t="s">
        <v>68</v>
      </c>
      <c r="E531" s="55" t="s">
        <v>191</v>
      </c>
      <c r="F531" s="70">
        <v>57.41</v>
      </c>
      <c r="G531" s="77">
        <v>53150</v>
      </c>
      <c r="H531" s="77">
        <v>57.37</v>
      </c>
      <c r="I531" s="77">
        <v>2</v>
      </c>
      <c r="J531" s="77">
        <v>-14.3859249367905</v>
      </c>
      <c r="K531" s="77">
        <v>0</v>
      </c>
      <c r="L531" s="77">
        <v>-32.055042612561301</v>
      </c>
      <c r="M531" s="77">
        <v>0</v>
      </c>
      <c r="N531" s="77">
        <v>17.669117675770799</v>
      </c>
      <c r="O531" s="77">
        <v>0</v>
      </c>
      <c r="P531" s="77">
        <v>2.1345244490935902</v>
      </c>
      <c r="Q531" s="77">
        <v>2.1345244490935902</v>
      </c>
      <c r="R531" s="77">
        <v>0</v>
      </c>
      <c r="S531" s="77">
        <v>0</v>
      </c>
      <c r="T531" s="77" t="s">
        <v>168</v>
      </c>
      <c r="U531" s="105">
        <v>0.70676470703081795</v>
      </c>
      <c r="V531" s="105">
        <v>-0.23334959497147201</v>
      </c>
      <c r="W531" s="101">
        <v>0.94017996594919895</v>
      </c>
    </row>
    <row r="532" spans="2:23" x14ac:dyDescent="0.35">
      <c r="B532" s="55" t="s">
        <v>128</v>
      </c>
      <c r="C532" s="76" t="s">
        <v>151</v>
      </c>
      <c r="D532" s="55" t="s">
        <v>68</v>
      </c>
      <c r="E532" s="55" t="s">
        <v>191</v>
      </c>
      <c r="F532" s="70">
        <v>57.41</v>
      </c>
      <c r="G532" s="77">
        <v>53150</v>
      </c>
      <c r="H532" s="77">
        <v>57.37</v>
      </c>
      <c r="I532" s="77">
        <v>3</v>
      </c>
      <c r="J532" s="77">
        <v>-17.601891091601999</v>
      </c>
      <c r="K532" s="77">
        <v>0</v>
      </c>
      <c r="L532" s="77">
        <v>-39.220930978168099</v>
      </c>
      <c r="M532" s="77">
        <v>0</v>
      </c>
      <c r="N532" s="77">
        <v>21.6190398865661</v>
      </c>
      <c r="O532" s="77">
        <v>0</v>
      </c>
      <c r="P532" s="77">
        <v>2.6116962969285402</v>
      </c>
      <c r="Q532" s="77">
        <v>2.6116962969285402</v>
      </c>
      <c r="R532" s="77">
        <v>0</v>
      </c>
      <c r="S532" s="77">
        <v>0</v>
      </c>
      <c r="T532" s="77" t="s">
        <v>168</v>
      </c>
      <c r="U532" s="105">
        <v>0.86476159546262399</v>
      </c>
      <c r="V532" s="105">
        <v>-0.28551477746509502</v>
      </c>
      <c r="W532" s="101">
        <v>1.1503567160163399</v>
      </c>
    </row>
    <row r="533" spans="2:23" x14ac:dyDescent="0.35">
      <c r="B533" s="55" t="s">
        <v>128</v>
      </c>
      <c r="C533" s="76" t="s">
        <v>151</v>
      </c>
      <c r="D533" s="55" t="s">
        <v>68</v>
      </c>
      <c r="E533" s="55" t="s">
        <v>191</v>
      </c>
      <c r="F533" s="70">
        <v>57.41</v>
      </c>
      <c r="G533" s="77">
        <v>53654</v>
      </c>
      <c r="H533" s="77">
        <v>57.57</v>
      </c>
      <c r="I533" s="77">
        <v>1</v>
      </c>
      <c r="J533" s="77">
        <v>49.662673524190097</v>
      </c>
      <c r="K533" s="77">
        <v>7.7444367845307199E-2</v>
      </c>
      <c r="L533" s="77">
        <v>34.015365573842502</v>
      </c>
      <c r="M533" s="77">
        <v>3.6331215986835599E-2</v>
      </c>
      <c r="N533" s="77">
        <v>15.647307950347599</v>
      </c>
      <c r="O533" s="77">
        <v>4.11131518584716E-2</v>
      </c>
      <c r="P533" s="77">
        <v>4.5540741035910104</v>
      </c>
      <c r="Q533" s="77">
        <v>4.5540741035910104</v>
      </c>
      <c r="R533" s="77">
        <v>0</v>
      </c>
      <c r="S533" s="77">
        <v>6.5122315554734598E-4</v>
      </c>
      <c r="T533" s="77" t="s">
        <v>168</v>
      </c>
      <c r="U533" s="105">
        <v>-0.139974171712136</v>
      </c>
      <c r="V533" s="105">
        <v>-4.6214696278078303E-2</v>
      </c>
      <c r="W533" s="101">
        <v>-9.3752926637593298E-2</v>
      </c>
    </row>
    <row r="534" spans="2:23" x14ac:dyDescent="0.35">
      <c r="B534" s="55" t="s">
        <v>128</v>
      </c>
      <c r="C534" s="76" t="s">
        <v>151</v>
      </c>
      <c r="D534" s="55" t="s">
        <v>68</v>
      </c>
      <c r="E534" s="55" t="s">
        <v>191</v>
      </c>
      <c r="F534" s="70">
        <v>57.41</v>
      </c>
      <c r="G534" s="77">
        <v>53654</v>
      </c>
      <c r="H534" s="77">
        <v>57.57</v>
      </c>
      <c r="I534" s="77">
        <v>2</v>
      </c>
      <c r="J534" s="77">
        <v>49.662673524190097</v>
      </c>
      <c r="K534" s="77">
        <v>7.7444367845307199E-2</v>
      </c>
      <c r="L534" s="77">
        <v>34.015365573842502</v>
      </c>
      <c r="M534" s="77">
        <v>3.6331215986835599E-2</v>
      </c>
      <c r="N534" s="77">
        <v>15.647307950347599</v>
      </c>
      <c r="O534" s="77">
        <v>4.11131518584716E-2</v>
      </c>
      <c r="P534" s="77">
        <v>4.5540741035910104</v>
      </c>
      <c r="Q534" s="77">
        <v>4.5540741035910104</v>
      </c>
      <c r="R534" s="77">
        <v>0</v>
      </c>
      <c r="S534" s="77">
        <v>6.5122315554734598E-4</v>
      </c>
      <c r="T534" s="77" t="s">
        <v>168</v>
      </c>
      <c r="U534" s="105">
        <v>-0.139974171712136</v>
      </c>
      <c r="V534" s="105">
        <v>-4.6214696278078303E-2</v>
      </c>
      <c r="W534" s="101">
        <v>-9.3752926637593298E-2</v>
      </c>
    </row>
    <row r="535" spans="2:23" x14ac:dyDescent="0.35">
      <c r="B535" s="55" t="s">
        <v>128</v>
      </c>
      <c r="C535" s="76" t="s">
        <v>151</v>
      </c>
      <c r="D535" s="55" t="s">
        <v>68</v>
      </c>
      <c r="E535" s="55" t="s">
        <v>191</v>
      </c>
      <c r="F535" s="70">
        <v>57.41</v>
      </c>
      <c r="G535" s="77">
        <v>53704</v>
      </c>
      <c r="H535" s="77">
        <v>57.45</v>
      </c>
      <c r="I535" s="77">
        <v>1</v>
      </c>
      <c r="J535" s="77">
        <v>-1.2143673007974201</v>
      </c>
      <c r="K535" s="77">
        <v>6.1641955944083998E-5</v>
      </c>
      <c r="L535" s="77">
        <v>41.035259758006497</v>
      </c>
      <c r="M535" s="77">
        <v>7.0386708314415403E-2</v>
      </c>
      <c r="N535" s="77">
        <v>-42.249627058803902</v>
      </c>
      <c r="O535" s="77">
        <v>-7.0325066358471397E-2</v>
      </c>
      <c r="P535" s="77">
        <v>-7.5565194601572898</v>
      </c>
      <c r="Q535" s="77">
        <v>-7.5565194601572898</v>
      </c>
      <c r="R535" s="77">
        <v>0</v>
      </c>
      <c r="S535" s="77">
        <v>2.3868212295025601E-3</v>
      </c>
      <c r="T535" s="77" t="s">
        <v>168</v>
      </c>
      <c r="U535" s="105">
        <v>-2.34878347861458</v>
      </c>
      <c r="V535" s="105">
        <v>-0.77548817584987395</v>
      </c>
      <c r="W535" s="101">
        <v>-1.5731854131704199</v>
      </c>
    </row>
    <row r="536" spans="2:23" x14ac:dyDescent="0.35">
      <c r="B536" s="55" t="s">
        <v>128</v>
      </c>
      <c r="C536" s="76" t="s">
        <v>151</v>
      </c>
      <c r="D536" s="55" t="s">
        <v>68</v>
      </c>
      <c r="E536" s="55" t="s">
        <v>191</v>
      </c>
      <c r="F536" s="70">
        <v>57.41</v>
      </c>
      <c r="G536" s="77">
        <v>58004</v>
      </c>
      <c r="H536" s="77">
        <v>56.47</v>
      </c>
      <c r="I536" s="77">
        <v>1</v>
      </c>
      <c r="J536" s="77">
        <v>-49.324213953242896</v>
      </c>
      <c r="K536" s="77">
        <v>0.51528357778989897</v>
      </c>
      <c r="L536" s="77">
        <v>0.316961683671106</v>
      </c>
      <c r="M536" s="77">
        <v>2.1278425348328999E-5</v>
      </c>
      <c r="N536" s="77">
        <v>-49.641175636913999</v>
      </c>
      <c r="O536" s="77">
        <v>0.51526229936455004</v>
      </c>
      <c r="P536" s="77">
        <v>-8.8401319349066192</v>
      </c>
      <c r="Q536" s="77">
        <v>-8.8401319349066192</v>
      </c>
      <c r="R536" s="77">
        <v>0</v>
      </c>
      <c r="S536" s="77">
        <v>1.6551732130304499E-2</v>
      </c>
      <c r="T536" s="77" t="s">
        <v>168</v>
      </c>
      <c r="U536" s="105">
        <v>-17.323669772881502</v>
      </c>
      <c r="V536" s="105">
        <v>-5.7196847617140198</v>
      </c>
      <c r="W536" s="101">
        <v>-11.603174510301701</v>
      </c>
    </row>
    <row r="537" spans="2:23" x14ac:dyDescent="0.35">
      <c r="B537" s="55" t="s">
        <v>128</v>
      </c>
      <c r="C537" s="76" t="s">
        <v>151</v>
      </c>
      <c r="D537" s="55" t="s">
        <v>68</v>
      </c>
      <c r="E537" s="55" t="s">
        <v>192</v>
      </c>
      <c r="F537" s="70">
        <v>57.24</v>
      </c>
      <c r="G537" s="77">
        <v>53050</v>
      </c>
      <c r="H537" s="77">
        <v>57.46</v>
      </c>
      <c r="I537" s="77">
        <v>1</v>
      </c>
      <c r="J537" s="77">
        <v>86.507354118203097</v>
      </c>
      <c r="K537" s="77">
        <v>0.18035288782842601</v>
      </c>
      <c r="L537" s="77">
        <v>156.13308455893301</v>
      </c>
      <c r="M537" s="77">
        <v>0.58749871626267103</v>
      </c>
      <c r="N537" s="77">
        <v>-69.625730440729498</v>
      </c>
      <c r="O537" s="77">
        <v>-0.40714582843424602</v>
      </c>
      <c r="P537" s="77">
        <v>-30.816354078883599</v>
      </c>
      <c r="Q537" s="77">
        <v>-30.816354078883599</v>
      </c>
      <c r="R537" s="77">
        <v>0</v>
      </c>
      <c r="S537" s="77">
        <v>2.2886509057034501E-2</v>
      </c>
      <c r="T537" s="77" t="s">
        <v>167</v>
      </c>
      <c r="U537" s="105">
        <v>-8.0321525637435798</v>
      </c>
      <c r="V537" s="105">
        <v>-2.65194275952563</v>
      </c>
      <c r="W537" s="101">
        <v>-5.3798340139441496</v>
      </c>
    </row>
    <row r="538" spans="2:23" x14ac:dyDescent="0.35">
      <c r="B538" s="55" t="s">
        <v>128</v>
      </c>
      <c r="C538" s="76" t="s">
        <v>151</v>
      </c>
      <c r="D538" s="55" t="s">
        <v>68</v>
      </c>
      <c r="E538" s="55" t="s">
        <v>192</v>
      </c>
      <c r="F538" s="70">
        <v>57.24</v>
      </c>
      <c r="G538" s="77">
        <v>53204</v>
      </c>
      <c r="H538" s="77">
        <v>57.54</v>
      </c>
      <c r="I538" s="77">
        <v>1</v>
      </c>
      <c r="J538" s="77">
        <v>19.375400927438498</v>
      </c>
      <c r="K538" s="77">
        <v>0</v>
      </c>
      <c r="L538" s="77">
        <v>29.3455028136806</v>
      </c>
      <c r="M538" s="77">
        <v>0</v>
      </c>
      <c r="N538" s="77">
        <v>-9.9701018862421105</v>
      </c>
      <c r="O538" s="77">
        <v>0</v>
      </c>
      <c r="P538" s="77">
        <v>-3.1971172177366198</v>
      </c>
      <c r="Q538" s="77">
        <v>-3.1971172177366101</v>
      </c>
      <c r="R538" s="77">
        <v>0</v>
      </c>
      <c r="S538" s="77">
        <v>0</v>
      </c>
      <c r="T538" s="77" t="s">
        <v>168</v>
      </c>
      <c r="U538" s="105">
        <v>2.9910305658726002</v>
      </c>
      <c r="V538" s="105">
        <v>-0.98753625379207199</v>
      </c>
      <c r="W538" s="101">
        <v>3.9788447097040698</v>
      </c>
    </row>
    <row r="539" spans="2:23" x14ac:dyDescent="0.35">
      <c r="B539" s="55" t="s">
        <v>128</v>
      </c>
      <c r="C539" s="76" t="s">
        <v>151</v>
      </c>
      <c r="D539" s="55" t="s">
        <v>68</v>
      </c>
      <c r="E539" s="55" t="s">
        <v>192</v>
      </c>
      <c r="F539" s="70">
        <v>57.24</v>
      </c>
      <c r="G539" s="77">
        <v>53204</v>
      </c>
      <c r="H539" s="77">
        <v>57.54</v>
      </c>
      <c r="I539" s="77">
        <v>2</v>
      </c>
      <c r="J539" s="77">
        <v>19.375400927438498</v>
      </c>
      <c r="K539" s="77">
        <v>0</v>
      </c>
      <c r="L539" s="77">
        <v>29.3455028136806</v>
      </c>
      <c r="M539" s="77">
        <v>0</v>
      </c>
      <c r="N539" s="77">
        <v>-9.9701018862421105</v>
      </c>
      <c r="O539" s="77">
        <v>0</v>
      </c>
      <c r="P539" s="77">
        <v>-3.1971172177366198</v>
      </c>
      <c r="Q539" s="77">
        <v>-3.1971172177366101</v>
      </c>
      <c r="R539" s="77">
        <v>0</v>
      </c>
      <c r="S539" s="77">
        <v>0</v>
      </c>
      <c r="T539" s="77" t="s">
        <v>168</v>
      </c>
      <c r="U539" s="105">
        <v>2.9910305658726002</v>
      </c>
      <c r="V539" s="105">
        <v>-0.98753625379207199</v>
      </c>
      <c r="W539" s="101">
        <v>3.9788447097040698</v>
      </c>
    </row>
    <row r="540" spans="2:23" x14ac:dyDescent="0.35">
      <c r="B540" s="55" t="s">
        <v>128</v>
      </c>
      <c r="C540" s="76" t="s">
        <v>151</v>
      </c>
      <c r="D540" s="55" t="s">
        <v>68</v>
      </c>
      <c r="E540" s="55" t="s">
        <v>193</v>
      </c>
      <c r="F540" s="70">
        <v>57.54</v>
      </c>
      <c r="G540" s="77">
        <v>53254</v>
      </c>
      <c r="H540" s="77">
        <v>57.73</v>
      </c>
      <c r="I540" s="77">
        <v>1</v>
      </c>
      <c r="J540" s="77">
        <v>16.157299825263902</v>
      </c>
      <c r="K540" s="77">
        <v>2.75155487876221E-2</v>
      </c>
      <c r="L540" s="77">
        <v>16.157298851224599</v>
      </c>
      <c r="M540" s="77">
        <v>2.7515545470084501E-2</v>
      </c>
      <c r="N540" s="77">
        <v>9.7403928534000009E-7</v>
      </c>
      <c r="O540" s="77">
        <v>3.3175375800000001E-9</v>
      </c>
      <c r="P540" s="77">
        <v>-6.5994799999999999E-13</v>
      </c>
      <c r="Q540" s="77">
        <v>-6.5994600000000004E-13</v>
      </c>
      <c r="R540" s="77">
        <v>0</v>
      </c>
      <c r="S540" s="77">
        <v>0</v>
      </c>
      <c r="T540" s="77" t="s">
        <v>168</v>
      </c>
      <c r="U540" s="105">
        <v>6.1388142300000003E-9</v>
      </c>
      <c r="V540" s="105">
        <v>0</v>
      </c>
      <c r="W540" s="101">
        <v>6.1392430063400004E-9</v>
      </c>
    </row>
    <row r="541" spans="2:23" x14ac:dyDescent="0.35">
      <c r="B541" s="55" t="s">
        <v>128</v>
      </c>
      <c r="C541" s="76" t="s">
        <v>151</v>
      </c>
      <c r="D541" s="55" t="s">
        <v>68</v>
      </c>
      <c r="E541" s="55" t="s">
        <v>193</v>
      </c>
      <c r="F541" s="70">
        <v>57.54</v>
      </c>
      <c r="G541" s="77">
        <v>53304</v>
      </c>
      <c r="H541" s="77">
        <v>57.8</v>
      </c>
      <c r="I541" s="77">
        <v>1</v>
      </c>
      <c r="J541" s="77">
        <v>15.598720913990199</v>
      </c>
      <c r="K541" s="77">
        <v>2.71058584885948E-2</v>
      </c>
      <c r="L541" s="77">
        <v>23.364839963384799</v>
      </c>
      <c r="M541" s="77">
        <v>6.0815014161724697E-2</v>
      </c>
      <c r="N541" s="77">
        <v>-7.76611904939457</v>
      </c>
      <c r="O541" s="77">
        <v>-3.3709155673129897E-2</v>
      </c>
      <c r="P541" s="77">
        <v>-2.4925818089602401</v>
      </c>
      <c r="Q541" s="77">
        <v>-2.4925818089602401</v>
      </c>
      <c r="R541" s="77">
        <v>0</v>
      </c>
      <c r="S541" s="77">
        <v>6.92124197883651E-4</v>
      </c>
      <c r="T541" s="77" t="s">
        <v>168</v>
      </c>
      <c r="U541" s="105">
        <v>7.5183945173174296E-2</v>
      </c>
      <c r="V541" s="105">
        <v>-2.4823173794602801E-2</v>
      </c>
      <c r="W541" s="101">
        <v>0.10001410414195901</v>
      </c>
    </row>
    <row r="542" spans="2:23" x14ac:dyDescent="0.35">
      <c r="B542" s="55" t="s">
        <v>128</v>
      </c>
      <c r="C542" s="76" t="s">
        <v>151</v>
      </c>
      <c r="D542" s="55" t="s">
        <v>68</v>
      </c>
      <c r="E542" s="55" t="s">
        <v>193</v>
      </c>
      <c r="F542" s="70">
        <v>57.54</v>
      </c>
      <c r="G542" s="77">
        <v>54104</v>
      </c>
      <c r="H542" s="77">
        <v>57.7</v>
      </c>
      <c r="I542" s="77">
        <v>1</v>
      </c>
      <c r="J542" s="77">
        <v>14.492028994185199</v>
      </c>
      <c r="K542" s="77">
        <v>2.0749867751588401E-2</v>
      </c>
      <c r="L542" s="77">
        <v>14.492027845218599</v>
      </c>
      <c r="M542" s="77">
        <v>2.0749864461379101E-2</v>
      </c>
      <c r="N542" s="77">
        <v>1.1489666107419999E-6</v>
      </c>
      <c r="O542" s="77">
        <v>3.2902092970000001E-9</v>
      </c>
      <c r="P542" s="77">
        <v>-2.3135900000000001E-13</v>
      </c>
      <c r="Q542" s="77">
        <v>-2.3135900000000001E-13</v>
      </c>
      <c r="R542" s="77">
        <v>0</v>
      </c>
      <c r="S542" s="77">
        <v>0</v>
      </c>
      <c r="T542" s="77" t="s">
        <v>168</v>
      </c>
      <c r="U542" s="105">
        <v>5.7472019719999999E-9</v>
      </c>
      <c r="V542" s="105">
        <v>0</v>
      </c>
      <c r="W542" s="101">
        <v>5.7476033954900001E-9</v>
      </c>
    </row>
    <row r="543" spans="2:23" x14ac:dyDescent="0.35">
      <c r="B543" s="55" t="s">
        <v>128</v>
      </c>
      <c r="C543" s="76" t="s">
        <v>151</v>
      </c>
      <c r="D543" s="55" t="s">
        <v>68</v>
      </c>
      <c r="E543" s="55" t="s">
        <v>194</v>
      </c>
      <c r="F543" s="70">
        <v>57.73</v>
      </c>
      <c r="G543" s="77">
        <v>54104</v>
      </c>
      <c r="H543" s="77">
        <v>57.7</v>
      </c>
      <c r="I543" s="77">
        <v>1</v>
      </c>
      <c r="J543" s="77">
        <v>-3.3687558082678999</v>
      </c>
      <c r="K543" s="77">
        <v>9.9412997494671002E-4</v>
      </c>
      <c r="L543" s="77">
        <v>-3.3687559309891899</v>
      </c>
      <c r="M543" s="77">
        <v>9.9413004737755411E-4</v>
      </c>
      <c r="N543" s="77">
        <v>1.22721287993E-7</v>
      </c>
      <c r="O543" s="77">
        <v>-7.2430843999999998E-11</v>
      </c>
      <c r="P543" s="77">
        <v>5.4430300000000003E-13</v>
      </c>
      <c r="Q543" s="77">
        <v>5.4430499999999997E-13</v>
      </c>
      <c r="R543" s="77">
        <v>0</v>
      </c>
      <c r="S543" s="77">
        <v>0</v>
      </c>
      <c r="T543" s="77" t="s">
        <v>168</v>
      </c>
      <c r="U543" s="105">
        <v>-4.9870751599999996E-10</v>
      </c>
      <c r="V543" s="105">
        <v>0</v>
      </c>
      <c r="W543" s="101">
        <v>-4.9867268289000005E-10</v>
      </c>
    </row>
    <row r="544" spans="2:23" x14ac:dyDescent="0.35">
      <c r="B544" s="55" t="s">
        <v>128</v>
      </c>
      <c r="C544" s="76" t="s">
        <v>151</v>
      </c>
      <c r="D544" s="55" t="s">
        <v>68</v>
      </c>
      <c r="E544" s="55" t="s">
        <v>195</v>
      </c>
      <c r="F544" s="70">
        <v>57.63</v>
      </c>
      <c r="G544" s="77">
        <v>53404</v>
      </c>
      <c r="H544" s="77">
        <v>57.65</v>
      </c>
      <c r="I544" s="77">
        <v>1</v>
      </c>
      <c r="J544" s="77">
        <v>-6.2356293184822498</v>
      </c>
      <c r="K544" s="77">
        <v>3.7794346953584999E-3</v>
      </c>
      <c r="L544" s="77">
        <v>19.650480612025898</v>
      </c>
      <c r="M544" s="77">
        <v>3.7532942941166401E-2</v>
      </c>
      <c r="N544" s="77">
        <v>-25.886109930508098</v>
      </c>
      <c r="O544" s="77">
        <v>-3.3753508245807903E-2</v>
      </c>
      <c r="P544" s="77">
        <v>-6.9660579764541399</v>
      </c>
      <c r="Q544" s="77">
        <v>-6.9660579764541302</v>
      </c>
      <c r="R544" s="77">
        <v>0</v>
      </c>
      <c r="S544" s="77">
        <v>4.71672367468433E-3</v>
      </c>
      <c r="T544" s="77" t="s">
        <v>168</v>
      </c>
      <c r="U544" s="105">
        <v>-1.42783001667831</v>
      </c>
      <c r="V544" s="105">
        <v>-0.47142076106166603</v>
      </c>
      <c r="W544" s="101">
        <v>-0.95634245351986602</v>
      </c>
    </row>
    <row r="545" spans="2:23" x14ac:dyDescent="0.35">
      <c r="B545" s="55" t="s">
        <v>128</v>
      </c>
      <c r="C545" s="76" t="s">
        <v>151</v>
      </c>
      <c r="D545" s="55" t="s">
        <v>68</v>
      </c>
      <c r="E545" s="55" t="s">
        <v>196</v>
      </c>
      <c r="F545" s="70">
        <v>57.65</v>
      </c>
      <c r="G545" s="77">
        <v>53854</v>
      </c>
      <c r="H545" s="77">
        <v>56.69</v>
      </c>
      <c r="I545" s="77">
        <v>1</v>
      </c>
      <c r="J545" s="77">
        <v>-49.846695510585697</v>
      </c>
      <c r="K545" s="77">
        <v>0.49055294951796402</v>
      </c>
      <c r="L545" s="77">
        <v>-23.788045827478399</v>
      </c>
      <c r="M545" s="77">
        <v>0.11171993606861701</v>
      </c>
      <c r="N545" s="77">
        <v>-26.058649683107301</v>
      </c>
      <c r="O545" s="77">
        <v>0.378833013449347</v>
      </c>
      <c r="P545" s="77">
        <v>-6.9660579764536399</v>
      </c>
      <c r="Q545" s="77">
        <v>-6.9660579764536301</v>
      </c>
      <c r="R545" s="77">
        <v>0</v>
      </c>
      <c r="S545" s="77">
        <v>9.5804810194731992E-3</v>
      </c>
      <c r="T545" s="77" t="s">
        <v>168</v>
      </c>
      <c r="U545" s="105">
        <v>-3.3584203168838598</v>
      </c>
      <c r="V545" s="105">
        <v>-1.10883581606833</v>
      </c>
      <c r="W545" s="101">
        <v>-2.2494273746055402</v>
      </c>
    </row>
    <row r="546" spans="2:23" x14ac:dyDescent="0.35">
      <c r="B546" s="55" t="s">
        <v>128</v>
      </c>
      <c r="C546" s="76" t="s">
        <v>151</v>
      </c>
      <c r="D546" s="55" t="s">
        <v>68</v>
      </c>
      <c r="E546" s="55" t="s">
        <v>197</v>
      </c>
      <c r="F546" s="70">
        <v>57.68</v>
      </c>
      <c r="G546" s="77">
        <v>53754</v>
      </c>
      <c r="H546" s="77">
        <v>56.82</v>
      </c>
      <c r="I546" s="77">
        <v>1</v>
      </c>
      <c r="J546" s="77">
        <v>-46.645273012502898</v>
      </c>
      <c r="K546" s="77">
        <v>0.35291175839345301</v>
      </c>
      <c r="L546" s="77">
        <v>-13.554404178774501</v>
      </c>
      <c r="M546" s="77">
        <v>2.9799687742463998E-2</v>
      </c>
      <c r="N546" s="77">
        <v>-33.0908688337285</v>
      </c>
      <c r="O546" s="77">
        <v>0.32311207065098901</v>
      </c>
      <c r="P546" s="77">
        <v>-7.1664760355080999</v>
      </c>
      <c r="Q546" s="77">
        <v>-7.1664760355080901</v>
      </c>
      <c r="R546" s="77">
        <v>0</v>
      </c>
      <c r="S546" s="77">
        <v>8.3303290360904197E-3</v>
      </c>
      <c r="T546" s="77" t="s">
        <v>168</v>
      </c>
      <c r="U546" s="105">
        <v>-9.9599811522373294</v>
      </c>
      <c r="V546" s="105">
        <v>-3.2884459915408999</v>
      </c>
      <c r="W546" s="101">
        <v>-6.6710691755181699</v>
      </c>
    </row>
    <row r="547" spans="2:23" x14ac:dyDescent="0.35">
      <c r="B547" s="55" t="s">
        <v>128</v>
      </c>
      <c r="C547" s="76" t="s">
        <v>151</v>
      </c>
      <c r="D547" s="55" t="s">
        <v>68</v>
      </c>
      <c r="E547" s="55" t="s">
        <v>198</v>
      </c>
      <c r="F547" s="70">
        <v>57.35</v>
      </c>
      <c r="G547" s="77">
        <v>54050</v>
      </c>
      <c r="H547" s="77">
        <v>57.24</v>
      </c>
      <c r="I547" s="77">
        <v>1</v>
      </c>
      <c r="J547" s="77">
        <v>-29.9960667527086</v>
      </c>
      <c r="K547" s="77">
        <v>1.30465782991777E-2</v>
      </c>
      <c r="L547" s="77">
        <v>18.675142998641999</v>
      </c>
      <c r="M547" s="77">
        <v>5.0570340072860296E-3</v>
      </c>
      <c r="N547" s="77">
        <v>-48.671209751350503</v>
      </c>
      <c r="O547" s="77">
        <v>7.9895442918917099E-3</v>
      </c>
      <c r="P547" s="77">
        <v>-36.501610596037899</v>
      </c>
      <c r="Q547" s="77">
        <v>-36.5016105960378</v>
      </c>
      <c r="R547" s="77">
        <v>0</v>
      </c>
      <c r="S547" s="77">
        <v>1.9319329853519401E-2</v>
      </c>
      <c r="T547" s="77" t="s">
        <v>167</v>
      </c>
      <c r="U547" s="105">
        <v>-4.8960721324445897</v>
      </c>
      <c r="V547" s="105">
        <v>-1.6165159885484199</v>
      </c>
      <c r="W547" s="101">
        <v>-3.27932707749429</v>
      </c>
    </row>
    <row r="548" spans="2:23" x14ac:dyDescent="0.35">
      <c r="B548" s="55" t="s">
        <v>128</v>
      </c>
      <c r="C548" s="76" t="s">
        <v>151</v>
      </c>
      <c r="D548" s="55" t="s">
        <v>68</v>
      </c>
      <c r="E548" s="55" t="s">
        <v>198</v>
      </c>
      <c r="F548" s="70">
        <v>57.35</v>
      </c>
      <c r="G548" s="77">
        <v>54850</v>
      </c>
      <c r="H548" s="77">
        <v>57.41</v>
      </c>
      <c r="I548" s="77">
        <v>1</v>
      </c>
      <c r="J548" s="77">
        <v>9.5410457872945003</v>
      </c>
      <c r="K548" s="77">
        <v>2.3759235780680299E-3</v>
      </c>
      <c r="L548" s="77">
        <v>-8.3685046216029395</v>
      </c>
      <c r="M548" s="77">
        <v>1.8278317966067101E-3</v>
      </c>
      <c r="N548" s="77">
        <v>17.909550408897399</v>
      </c>
      <c r="O548" s="77">
        <v>5.48091781461317E-4</v>
      </c>
      <c r="P548" s="77">
        <v>8.2144195965450209</v>
      </c>
      <c r="Q548" s="77">
        <v>8.2144195965450209</v>
      </c>
      <c r="R548" s="77">
        <v>0</v>
      </c>
      <c r="S548" s="77">
        <v>1.7611415909414901E-3</v>
      </c>
      <c r="T548" s="77" t="s">
        <v>168</v>
      </c>
      <c r="U548" s="105">
        <v>-1.0431235181134999</v>
      </c>
      <c r="V548" s="105">
        <v>-0.344403799504366</v>
      </c>
      <c r="W548" s="101">
        <v>-0.69867091529404601</v>
      </c>
    </row>
    <row r="549" spans="2:23" x14ac:dyDescent="0.35">
      <c r="B549" s="55" t="s">
        <v>128</v>
      </c>
      <c r="C549" s="76" t="s">
        <v>151</v>
      </c>
      <c r="D549" s="55" t="s">
        <v>68</v>
      </c>
      <c r="E549" s="55" t="s">
        <v>199</v>
      </c>
      <c r="F549" s="70">
        <v>57.71</v>
      </c>
      <c r="G549" s="77">
        <v>53654</v>
      </c>
      <c r="H549" s="77">
        <v>57.57</v>
      </c>
      <c r="I549" s="77">
        <v>1</v>
      </c>
      <c r="J549" s="77">
        <v>-36.944105646302503</v>
      </c>
      <c r="K549" s="77">
        <v>5.3639270820802797E-2</v>
      </c>
      <c r="L549" s="77">
        <v>-24.775705393691801</v>
      </c>
      <c r="M549" s="77">
        <v>2.4123738205771902E-2</v>
      </c>
      <c r="N549" s="77">
        <v>-12.1684002526107</v>
      </c>
      <c r="O549" s="77">
        <v>2.9515532615030898E-2</v>
      </c>
      <c r="P549" s="77">
        <v>-3.5480307518701899</v>
      </c>
      <c r="Q549" s="77">
        <v>-3.5480307518701801</v>
      </c>
      <c r="R549" s="77">
        <v>0</v>
      </c>
      <c r="S549" s="77">
        <v>4.9472892309731001E-4</v>
      </c>
      <c r="T549" s="77" t="s">
        <v>168</v>
      </c>
      <c r="U549" s="105">
        <v>-2.3007354351216999E-3</v>
      </c>
      <c r="V549" s="105">
        <v>-7.5962435104835095E-4</v>
      </c>
      <c r="W549" s="101">
        <v>-1.5410034424427599E-3</v>
      </c>
    </row>
    <row r="550" spans="2:23" x14ac:dyDescent="0.35">
      <c r="B550" s="55" t="s">
        <v>128</v>
      </c>
      <c r="C550" s="76" t="s">
        <v>151</v>
      </c>
      <c r="D550" s="55" t="s">
        <v>68</v>
      </c>
      <c r="E550" s="55" t="s">
        <v>200</v>
      </c>
      <c r="F550" s="70">
        <v>57.45</v>
      </c>
      <c r="G550" s="77">
        <v>58004</v>
      </c>
      <c r="H550" s="77">
        <v>56.47</v>
      </c>
      <c r="I550" s="77">
        <v>1</v>
      </c>
      <c r="J550" s="77">
        <v>-50.471201735970297</v>
      </c>
      <c r="K550" s="77">
        <v>0.52500722838310698</v>
      </c>
      <c r="L550" s="77">
        <v>-8.0008301649986802</v>
      </c>
      <c r="M550" s="77">
        <v>1.31931376941384E-2</v>
      </c>
      <c r="N550" s="77">
        <v>-42.470371570971601</v>
      </c>
      <c r="O550" s="77">
        <v>0.51181409068896899</v>
      </c>
      <c r="P550" s="77">
        <v>-7.5565194601580297</v>
      </c>
      <c r="Q550" s="77">
        <v>-7.5565194601580297</v>
      </c>
      <c r="R550" s="77">
        <v>0</v>
      </c>
      <c r="S550" s="77">
        <v>1.1768513287095101E-2</v>
      </c>
      <c r="T550" s="77" t="s">
        <v>168</v>
      </c>
      <c r="U550" s="105">
        <v>-12.468033533908599</v>
      </c>
      <c r="V550" s="105">
        <v>-4.1165193257187598</v>
      </c>
      <c r="W550" s="101">
        <v>-8.3509308819024408</v>
      </c>
    </row>
    <row r="551" spans="2:23" x14ac:dyDescent="0.35">
      <c r="B551" s="55" t="s">
        <v>128</v>
      </c>
      <c r="C551" s="76" t="s">
        <v>151</v>
      </c>
      <c r="D551" s="55" t="s">
        <v>68</v>
      </c>
      <c r="E551" s="55" t="s">
        <v>201</v>
      </c>
      <c r="F551" s="70">
        <v>56.82</v>
      </c>
      <c r="G551" s="77">
        <v>53854</v>
      </c>
      <c r="H551" s="77">
        <v>56.69</v>
      </c>
      <c r="I551" s="77">
        <v>1</v>
      </c>
      <c r="J551" s="77">
        <v>-34.106360396941703</v>
      </c>
      <c r="K551" s="77">
        <v>5.7580569066540702E-2</v>
      </c>
      <c r="L551" s="77">
        <v>-47.875606369203702</v>
      </c>
      <c r="M551" s="77">
        <v>0.113457647418337</v>
      </c>
      <c r="N551" s="77">
        <v>13.769245972261899</v>
      </c>
      <c r="O551" s="77">
        <v>-5.5877078351796498E-2</v>
      </c>
      <c r="P551" s="77">
        <v>-5.49307765951938</v>
      </c>
      <c r="Q551" s="77">
        <v>-5.4930776595193702</v>
      </c>
      <c r="R551" s="77">
        <v>0</v>
      </c>
      <c r="S551" s="77">
        <v>1.4936081575887899E-3</v>
      </c>
      <c r="T551" s="77" t="s">
        <v>167</v>
      </c>
      <c r="U551" s="105">
        <v>-1.3813016054621201</v>
      </c>
      <c r="V551" s="105">
        <v>-0.45605866699562903</v>
      </c>
      <c r="W551" s="101">
        <v>-0.92517831323628696</v>
      </c>
    </row>
    <row r="552" spans="2:23" x14ac:dyDescent="0.35">
      <c r="B552" s="55" t="s">
        <v>128</v>
      </c>
      <c r="C552" s="76" t="s">
        <v>151</v>
      </c>
      <c r="D552" s="55" t="s">
        <v>68</v>
      </c>
      <c r="E552" s="55" t="s">
        <v>201</v>
      </c>
      <c r="F552" s="70">
        <v>56.82</v>
      </c>
      <c r="G552" s="77">
        <v>58104</v>
      </c>
      <c r="H552" s="77">
        <v>55.89</v>
      </c>
      <c r="I552" s="77">
        <v>1</v>
      </c>
      <c r="J552" s="77">
        <v>-50.294758388353799</v>
      </c>
      <c r="K552" s="77">
        <v>0.324795853420426</v>
      </c>
      <c r="L552" s="77">
        <v>-3.13925904710376</v>
      </c>
      <c r="M552" s="77">
        <v>1.2653752416432499E-3</v>
      </c>
      <c r="N552" s="77">
        <v>-47.15549934125</v>
      </c>
      <c r="O552" s="77">
        <v>0.323530478178783</v>
      </c>
      <c r="P552" s="77">
        <v>-1.6733983759884401</v>
      </c>
      <c r="Q552" s="77">
        <v>-1.6733983759884301</v>
      </c>
      <c r="R552" s="77">
        <v>0</v>
      </c>
      <c r="S552" s="77">
        <v>3.5955365681927999E-4</v>
      </c>
      <c r="T552" s="77" t="s">
        <v>168</v>
      </c>
      <c r="U552" s="105">
        <v>-25.622054289597099</v>
      </c>
      <c r="V552" s="105">
        <v>-8.4595282296033893</v>
      </c>
      <c r="W552" s="101">
        <v>-17.1613273129928</v>
      </c>
    </row>
    <row r="553" spans="2:23" x14ac:dyDescent="0.35">
      <c r="B553" s="55" t="s">
        <v>128</v>
      </c>
      <c r="C553" s="76" t="s">
        <v>151</v>
      </c>
      <c r="D553" s="55" t="s">
        <v>68</v>
      </c>
      <c r="E553" s="55" t="s">
        <v>202</v>
      </c>
      <c r="F553" s="70">
        <v>57.02</v>
      </c>
      <c r="G553" s="77">
        <v>54050</v>
      </c>
      <c r="H553" s="77">
        <v>57.24</v>
      </c>
      <c r="I553" s="77">
        <v>1</v>
      </c>
      <c r="J553" s="77">
        <v>70.845683256730993</v>
      </c>
      <c r="K553" s="77">
        <v>8.8838261799201207E-2</v>
      </c>
      <c r="L553" s="77">
        <v>2.7517670193113002</v>
      </c>
      <c r="M553" s="77">
        <v>1.3402832459567899E-4</v>
      </c>
      <c r="N553" s="77">
        <v>68.093916237419705</v>
      </c>
      <c r="O553" s="77">
        <v>8.8704233474605501E-2</v>
      </c>
      <c r="P553" s="77">
        <v>41.972286556304503</v>
      </c>
      <c r="Q553" s="77">
        <v>41.972286556304503</v>
      </c>
      <c r="R553" s="77">
        <v>0</v>
      </c>
      <c r="S553" s="77">
        <v>3.1181609246132402E-2</v>
      </c>
      <c r="T553" s="77" t="s">
        <v>167</v>
      </c>
      <c r="U553" s="105">
        <v>-9.9129887138280495</v>
      </c>
      <c r="V553" s="105">
        <v>-3.2729306915260001</v>
      </c>
      <c r="W553" s="101">
        <v>-6.63959423570022</v>
      </c>
    </row>
    <row r="554" spans="2:23" x14ac:dyDescent="0.35">
      <c r="B554" s="55" t="s">
        <v>128</v>
      </c>
      <c r="C554" s="76" t="s">
        <v>151</v>
      </c>
      <c r="D554" s="55" t="s">
        <v>68</v>
      </c>
      <c r="E554" s="55" t="s">
        <v>202</v>
      </c>
      <c r="F554" s="70">
        <v>57.02</v>
      </c>
      <c r="G554" s="77">
        <v>56000</v>
      </c>
      <c r="H554" s="77">
        <v>57.34</v>
      </c>
      <c r="I554" s="77">
        <v>1</v>
      </c>
      <c r="J554" s="77">
        <v>27.193458043521701</v>
      </c>
      <c r="K554" s="77">
        <v>7.1729963555383094E-2</v>
      </c>
      <c r="L554" s="77">
        <v>38.362112815906002</v>
      </c>
      <c r="M554" s="77">
        <v>0.14275021487092901</v>
      </c>
      <c r="N554" s="77">
        <v>-11.168654772384301</v>
      </c>
      <c r="O554" s="77">
        <v>-7.1020251315545693E-2</v>
      </c>
      <c r="P554" s="77">
        <v>-23.951799862766801</v>
      </c>
      <c r="Q554" s="77">
        <v>-23.951799862766698</v>
      </c>
      <c r="R554" s="77">
        <v>0</v>
      </c>
      <c r="S554" s="77">
        <v>5.5647805516605302E-2</v>
      </c>
      <c r="T554" s="77" t="s">
        <v>167</v>
      </c>
      <c r="U554" s="105">
        <v>-0.48696844305992898</v>
      </c>
      <c r="V554" s="105">
        <v>-0.1607803669616</v>
      </c>
      <c r="W554" s="101">
        <v>-0.32616529291497998</v>
      </c>
    </row>
    <row r="555" spans="2:23" x14ac:dyDescent="0.35">
      <c r="B555" s="55" t="s">
        <v>128</v>
      </c>
      <c r="C555" s="76" t="s">
        <v>151</v>
      </c>
      <c r="D555" s="55" t="s">
        <v>68</v>
      </c>
      <c r="E555" s="55" t="s">
        <v>202</v>
      </c>
      <c r="F555" s="70">
        <v>57.02</v>
      </c>
      <c r="G555" s="77">
        <v>58450</v>
      </c>
      <c r="H555" s="77">
        <v>56.83</v>
      </c>
      <c r="I555" s="77">
        <v>1</v>
      </c>
      <c r="J555" s="77">
        <v>-76.5218065729497</v>
      </c>
      <c r="K555" s="77">
        <v>0.14978591242078701</v>
      </c>
      <c r="L555" s="77">
        <v>-66.458974212502</v>
      </c>
      <c r="M555" s="77">
        <v>0.11298162258140899</v>
      </c>
      <c r="N555" s="77">
        <v>-10.0628323604477</v>
      </c>
      <c r="O555" s="77">
        <v>3.68042898393778E-2</v>
      </c>
      <c r="P555" s="77">
        <v>-28.549672100566401</v>
      </c>
      <c r="Q555" s="77">
        <v>-28.549672100566301</v>
      </c>
      <c r="R555" s="77">
        <v>0</v>
      </c>
      <c r="S555" s="77">
        <v>2.08498430169353E-2</v>
      </c>
      <c r="T555" s="77" t="s">
        <v>167</v>
      </c>
      <c r="U555" s="105">
        <v>0.18314605062146799</v>
      </c>
      <c r="V555" s="105">
        <v>-6.0468577884550297E-2</v>
      </c>
      <c r="W555" s="101">
        <v>0.24363164420080999</v>
      </c>
    </row>
    <row r="556" spans="2:23" x14ac:dyDescent="0.35">
      <c r="B556" s="55" t="s">
        <v>128</v>
      </c>
      <c r="C556" s="76" t="s">
        <v>151</v>
      </c>
      <c r="D556" s="55" t="s">
        <v>68</v>
      </c>
      <c r="E556" s="55" t="s">
        <v>203</v>
      </c>
      <c r="F556" s="70">
        <v>56.69</v>
      </c>
      <c r="G556" s="77">
        <v>53850</v>
      </c>
      <c r="H556" s="77">
        <v>57.02</v>
      </c>
      <c r="I556" s="77">
        <v>1</v>
      </c>
      <c r="J556" s="77">
        <v>6.5417028693585104</v>
      </c>
      <c r="K556" s="77">
        <v>0</v>
      </c>
      <c r="L556" s="77">
        <v>-7.6116316802212696</v>
      </c>
      <c r="M556" s="77">
        <v>0</v>
      </c>
      <c r="N556" s="77">
        <v>14.1533345495798</v>
      </c>
      <c r="O556" s="77">
        <v>0</v>
      </c>
      <c r="P556" s="77">
        <v>-3.17816425880293</v>
      </c>
      <c r="Q556" s="77">
        <v>-3.17816425880293</v>
      </c>
      <c r="R556" s="77">
        <v>0</v>
      </c>
      <c r="S556" s="77">
        <v>0</v>
      </c>
      <c r="T556" s="77" t="s">
        <v>167</v>
      </c>
      <c r="U556" s="105">
        <v>-4.6706004013614004</v>
      </c>
      <c r="V556" s="105">
        <v>-1.5420729149167201</v>
      </c>
      <c r="W556" s="101">
        <v>-3.1283089689066101</v>
      </c>
    </row>
    <row r="557" spans="2:23" x14ac:dyDescent="0.35">
      <c r="B557" s="55" t="s">
        <v>128</v>
      </c>
      <c r="C557" s="76" t="s">
        <v>151</v>
      </c>
      <c r="D557" s="55" t="s">
        <v>68</v>
      </c>
      <c r="E557" s="55" t="s">
        <v>203</v>
      </c>
      <c r="F557" s="70">
        <v>56.69</v>
      </c>
      <c r="G557" s="77">
        <v>53850</v>
      </c>
      <c r="H557" s="77">
        <v>57.02</v>
      </c>
      <c r="I557" s="77">
        <v>2</v>
      </c>
      <c r="J557" s="77">
        <v>15.130808926837</v>
      </c>
      <c r="K557" s="77">
        <v>0</v>
      </c>
      <c r="L557" s="77">
        <v>-17.605529764175699</v>
      </c>
      <c r="M557" s="77">
        <v>0</v>
      </c>
      <c r="N557" s="77">
        <v>32.736338691012698</v>
      </c>
      <c r="O557" s="77">
        <v>0</v>
      </c>
      <c r="P557" s="77">
        <v>-7.3510211482235501</v>
      </c>
      <c r="Q557" s="77">
        <v>-7.3510211482235501</v>
      </c>
      <c r="R557" s="77">
        <v>0</v>
      </c>
      <c r="S557" s="77">
        <v>0</v>
      </c>
      <c r="T557" s="77" t="s">
        <v>167</v>
      </c>
      <c r="U557" s="105">
        <v>-10.8029917680343</v>
      </c>
      <c r="V557" s="105">
        <v>-3.5667793375554702</v>
      </c>
      <c r="W557" s="101">
        <v>-7.23570700441757</v>
      </c>
    </row>
    <row r="558" spans="2:23" x14ac:dyDescent="0.35">
      <c r="B558" s="55" t="s">
        <v>128</v>
      </c>
      <c r="C558" s="76" t="s">
        <v>151</v>
      </c>
      <c r="D558" s="55" t="s">
        <v>68</v>
      </c>
      <c r="E558" s="55" t="s">
        <v>203</v>
      </c>
      <c r="F558" s="70">
        <v>56.69</v>
      </c>
      <c r="G558" s="77">
        <v>58004</v>
      </c>
      <c r="H558" s="77">
        <v>56.47</v>
      </c>
      <c r="I558" s="77">
        <v>1</v>
      </c>
      <c r="J558" s="77">
        <v>-38.0884120953287</v>
      </c>
      <c r="K558" s="77">
        <v>4.9324722622081901E-2</v>
      </c>
      <c r="L558" s="77">
        <v>21.2691311331</v>
      </c>
      <c r="M558" s="77">
        <v>1.53807819313381E-2</v>
      </c>
      <c r="N558" s="77">
        <v>-59.357543228428703</v>
      </c>
      <c r="O558" s="77">
        <v>3.3943940690743801E-2</v>
      </c>
      <c r="P558" s="77">
        <v>-1.9299502289475901</v>
      </c>
      <c r="Q558" s="77">
        <v>-1.9299502289475901</v>
      </c>
      <c r="R558" s="77">
        <v>0</v>
      </c>
      <c r="S558" s="77">
        <v>1.2664006813130501E-4</v>
      </c>
      <c r="T558" s="77" t="s">
        <v>167</v>
      </c>
      <c r="U558" s="105">
        <v>-11.1381113459719</v>
      </c>
      <c r="V558" s="105">
        <v>-3.67742438958031</v>
      </c>
      <c r="W558" s="101">
        <v>-7.4601658515098599</v>
      </c>
    </row>
    <row r="559" spans="2:23" x14ac:dyDescent="0.35">
      <c r="B559" s="55" t="s">
        <v>128</v>
      </c>
      <c r="C559" s="76" t="s">
        <v>151</v>
      </c>
      <c r="D559" s="55" t="s">
        <v>68</v>
      </c>
      <c r="E559" s="55" t="s">
        <v>204</v>
      </c>
      <c r="F559" s="70">
        <v>57.42</v>
      </c>
      <c r="G559" s="77">
        <v>54000</v>
      </c>
      <c r="H559" s="77">
        <v>57.34</v>
      </c>
      <c r="I559" s="77">
        <v>1</v>
      </c>
      <c r="J559" s="77">
        <v>-5.75509499928999</v>
      </c>
      <c r="K559" s="77">
        <v>2.0071397781216702E-3</v>
      </c>
      <c r="L559" s="77">
        <v>-1.27632742524011</v>
      </c>
      <c r="M559" s="77">
        <v>9.8718108803053995E-5</v>
      </c>
      <c r="N559" s="77">
        <v>-4.4787675740498898</v>
      </c>
      <c r="O559" s="77">
        <v>1.90842166931862E-3</v>
      </c>
      <c r="P559" s="77">
        <v>-12.2628916536571</v>
      </c>
      <c r="Q559" s="77">
        <v>-12.262891653657</v>
      </c>
      <c r="R559" s="77">
        <v>0</v>
      </c>
      <c r="S559" s="77">
        <v>9.1129378095855494E-3</v>
      </c>
      <c r="T559" s="77" t="s">
        <v>167</v>
      </c>
      <c r="U559" s="105">
        <v>-0.24879617053847999</v>
      </c>
      <c r="V559" s="105">
        <v>-8.2144007826180698E-2</v>
      </c>
      <c r="W559" s="101">
        <v>-0.16664052259711201</v>
      </c>
    </row>
    <row r="560" spans="2:23" x14ac:dyDescent="0.35">
      <c r="B560" s="55" t="s">
        <v>128</v>
      </c>
      <c r="C560" s="76" t="s">
        <v>151</v>
      </c>
      <c r="D560" s="55" t="s">
        <v>68</v>
      </c>
      <c r="E560" s="55" t="s">
        <v>204</v>
      </c>
      <c r="F560" s="70">
        <v>57.42</v>
      </c>
      <c r="G560" s="77">
        <v>54850</v>
      </c>
      <c r="H560" s="77">
        <v>57.41</v>
      </c>
      <c r="I560" s="77">
        <v>1</v>
      </c>
      <c r="J560" s="77">
        <v>4.1642181342715898E-2</v>
      </c>
      <c r="K560" s="77">
        <v>1.3699163008999999E-8</v>
      </c>
      <c r="L560" s="77">
        <v>17.952191548170301</v>
      </c>
      <c r="M560" s="77">
        <v>2.5460213329193699E-3</v>
      </c>
      <c r="N560" s="77">
        <v>-17.910549366827599</v>
      </c>
      <c r="O560" s="77">
        <v>-2.5460076337563602E-3</v>
      </c>
      <c r="P560" s="77">
        <v>-8.2144195965452607</v>
      </c>
      <c r="Q560" s="77">
        <v>-8.21441959654525</v>
      </c>
      <c r="R560" s="77">
        <v>0</v>
      </c>
      <c r="S560" s="77">
        <v>5.3306584553404295E-4</v>
      </c>
      <c r="T560" s="77" t="s">
        <v>168</v>
      </c>
      <c r="U560" s="105">
        <v>-0.32528452196048802</v>
      </c>
      <c r="V560" s="105">
        <v>-0.10739785206430599</v>
      </c>
      <c r="W560" s="101">
        <v>-0.21787145121618301</v>
      </c>
    </row>
    <row r="561" spans="2:23" x14ac:dyDescent="0.35">
      <c r="B561" s="55" t="s">
        <v>128</v>
      </c>
      <c r="C561" s="76" t="s">
        <v>151</v>
      </c>
      <c r="D561" s="55" t="s">
        <v>68</v>
      </c>
      <c r="E561" s="55" t="s">
        <v>149</v>
      </c>
      <c r="F561" s="70">
        <v>57.34</v>
      </c>
      <c r="G561" s="77">
        <v>54250</v>
      </c>
      <c r="H561" s="77">
        <v>57.32</v>
      </c>
      <c r="I561" s="77">
        <v>1</v>
      </c>
      <c r="J561" s="77">
        <v>-7.8024930861455699</v>
      </c>
      <c r="K561" s="77">
        <v>8.2795301768715304E-4</v>
      </c>
      <c r="L561" s="77">
        <v>11.5767580553145</v>
      </c>
      <c r="M561" s="77">
        <v>1.8226900481695301E-3</v>
      </c>
      <c r="N561" s="77">
        <v>-19.379251141460099</v>
      </c>
      <c r="O561" s="77">
        <v>-9.9473703048237497E-4</v>
      </c>
      <c r="P561" s="77">
        <v>-5.4706759602692001</v>
      </c>
      <c r="Q561" s="77">
        <v>-5.4706759602692001</v>
      </c>
      <c r="R561" s="77">
        <v>0</v>
      </c>
      <c r="S561" s="77">
        <v>4.0702481828683599E-4</v>
      </c>
      <c r="T561" s="77" t="s">
        <v>167</v>
      </c>
      <c r="U561" s="105">
        <v>-0.44461329678681599</v>
      </c>
      <c r="V561" s="105">
        <v>-0.14679614260876001</v>
      </c>
      <c r="W561" s="101">
        <v>-0.29779635261194898</v>
      </c>
    </row>
    <row r="562" spans="2:23" x14ac:dyDescent="0.35">
      <c r="B562" s="55" t="s">
        <v>128</v>
      </c>
      <c r="C562" s="76" t="s">
        <v>151</v>
      </c>
      <c r="D562" s="55" t="s">
        <v>68</v>
      </c>
      <c r="E562" s="55" t="s">
        <v>205</v>
      </c>
      <c r="F562" s="70">
        <v>57.24</v>
      </c>
      <c r="G562" s="77">
        <v>54250</v>
      </c>
      <c r="H562" s="77">
        <v>57.32</v>
      </c>
      <c r="I562" s="77">
        <v>1</v>
      </c>
      <c r="J562" s="77">
        <v>7.8047405733183304</v>
      </c>
      <c r="K562" s="77">
        <v>3.6670213200914398E-3</v>
      </c>
      <c r="L562" s="77">
        <v>-11.571816111751099</v>
      </c>
      <c r="M562" s="77">
        <v>8.0611970730758292E-3</v>
      </c>
      <c r="N562" s="77">
        <v>19.376556685069499</v>
      </c>
      <c r="O562" s="77">
        <v>-4.3941757529843903E-3</v>
      </c>
      <c r="P562" s="77">
        <v>5.4706759602689097</v>
      </c>
      <c r="Q562" s="77">
        <v>5.4706759602689097</v>
      </c>
      <c r="R562" s="77">
        <v>0</v>
      </c>
      <c r="S562" s="77">
        <v>1.8016833868283E-3</v>
      </c>
      <c r="T562" s="77" t="s">
        <v>167</v>
      </c>
      <c r="U562" s="105">
        <v>-1.8018229219364601</v>
      </c>
      <c r="V562" s="105">
        <v>-0.59490045960353199</v>
      </c>
      <c r="W562" s="101">
        <v>-1.2068381626979601</v>
      </c>
    </row>
    <row r="563" spans="2:23" x14ac:dyDescent="0.35">
      <c r="B563" s="55" t="s">
        <v>128</v>
      </c>
      <c r="C563" s="76" t="s">
        <v>151</v>
      </c>
      <c r="D563" s="55" t="s">
        <v>68</v>
      </c>
      <c r="E563" s="55" t="s">
        <v>206</v>
      </c>
      <c r="F563" s="70">
        <v>57.37</v>
      </c>
      <c r="G563" s="77">
        <v>53550</v>
      </c>
      <c r="H563" s="77">
        <v>57.35</v>
      </c>
      <c r="I563" s="77">
        <v>1</v>
      </c>
      <c r="J563" s="77">
        <v>-0.33939072029656597</v>
      </c>
      <c r="K563" s="77">
        <v>2.038793280115E-6</v>
      </c>
      <c r="L563" s="77">
        <v>15.1658788334585</v>
      </c>
      <c r="M563" s="77">
        <v>4.07106869000324E-3</v>
      </c>
      <c r="N563" s="77">
        <v>-15.505269553754999</v>
      </c>
      <c r="O563" s="77">
        <v>-4.0690298967231298E-3</v>
      </c>
      <c r="P563" s="77">
        <v>-14.257627088950899</v>
      </c>
      <c r="Q563" s="77">
        <v>-14.257627088950899</v>
      </c>
      <c r="R563" s="77">
        <v>0</v>
      </c>
      <c r="S563" s="77">
        <v>3.5980547646742998E-3</v>
      </c>
      <c r="T563" s="77" t="s">
        <v>167</v>
      </c>
      <c r="U563" s="105">
        <v>-0.54350494595107701</v>
      </c>
      <c r="V563" s="105">
        <v>-0.17944679147249101</v>
      </c>
      <c r="W563" s="101">
        <v>-0.36403272619260302</v>
      </c>
    </row>
    <row r="564" spans="2:23" x14ac:dyDescent="0.35">
      <c r="B564" s="55" t="s">
        <v>128</v>
      </c>
      <c r="C564" s="76" t="s">
        <v>151</v>
      </c>
      <c r="D564" s="55" t="s">
        <v>68</v>
      </c>
      <c r="E564" s="55" t="s">
        <v>207</v>
      </c>
      <c r="F564" s="70">
        <v>56.55</v>
      </c>
      <c r="G564" s="77">
        <v>58200</v>
      </c>
      <c r="H564" s="77">
        <v>56.88</v>
      </c>
      <c r="I564" s="77">
        <v>1</v>
      </c>
      <c r="J564" s="77">
        <v>18.092470071160001</v>
      </c>
      <c r="K564" s="77">
        <v>5.7611395296544202E-2</v>
      </c>
      <c r="L564" s="77">
        <v>48.165631699241601</v>
      </c>
      <c r="M564" s="77">
        <v>0.40830734154970899</v>
      </c>
      <c r="N564" s="77">
        <v>-30.0731616280816</v>
      </c>
      <c r="O564" s="77">
        <v>-0.35069594625316503</v>
      </c>
      <c r="P564" s="77">
        <v>-25.867983554967498</v>
      </c>
      <c r="Q564" s="77">
        <v>-25.867983554967498</v>
      </c>
      <c r="R564" s="77">
        <v>0</v>
      </c>
      <c r="S564" s="77">
        <v>0.117770852883212</v>
      </c>
      <c r="T564" s="77" t="s">
        <v>168</v>
      </c>
      <c r="U564" s="105">
        <v>-9.9655772544811505</v>
      </c>
      <c r="V564" s="105">
        <v>-3.2902936335906898</v>
      </c>
      <c r="W564" s="101">
        <v>-6.6748173738943697</v>
      </c>
    </row>
    <row r="565" spans="2:23" x14ac:dyDescent="0.35">
      <c r="B565" s="55" t="s">
        <v>128</v>
      </c>
      <c r="C565" s="76" t="s">
        <v>151</v>
      </c>
      <c r="D565" s="55" t="s">
        <v>68</v>
      </c>
      <c r="E565" s="55" t="s">
        <v>208</v>
      </c>
      <c r="F565" s="70">
        <v>57.52</v>
      </c>
      <c r="G565" s="77">
        <v>53000</v>
      </c>
      <c r="H565" s="77">
        <v>57.55</v>
      </c>
      <c r="I565" s="77">
        <v>1</v>
      </c>
      <c r="J565" s="77">
        <v>13.728528313473801</v>
      </c>
      <c r="K565" s="77">
        <v>4.6590399442431804E-3</v>
      </c>
      <c r="L565" s="77">
        <v>60.777511101189397</v>
      </c>
      <c r="M565" s="77">
        <v>9.13133527517965E-2</v>
      </c>
      <c r="N565" s="77">
        <v>-47.048982787715602</v>
      </c>
      <c r="O565" s="77">
        <v>-8.6654312807553299E-2</v>
      </c>
      <c r="P565" s="77">
        <v>-20.312247571032898</v>
      </c>
      <c r="Q565" s="77">
        <v>-20.312247571032799</v>
      </c>
      <c r="R565" s="77">
        <v>0</v>
      </c>
      <c r="S565" s="77">
        <v>1.01991605622849E-2</v>
      </c>
      <c r="T565" s="77" t="s">
        <v>168</v>
      </c>
      <c r="U565" s="105">
        <v>-3.5741864037513902</v>
      </c>
      <c r="V565" s="105">
        <v>-1.18007441708823</v>
      </c>
      <c r="W565" s="101">
        <v>-2.39394476567518</v>
      </c>
    </row>
    <row r="566" spans="2:23" x14ac:dyDescent="0.35">
      <c r="B566" s="55" t="s">
        <v>128</v>
      </c>
      <c r="C566" s="76" t="s">
        <v>151</v>
      </c>
      <c r="D566" s="55" t="s">
        <v>68</v>
      </c>
      <c r="E566" s="55" t="s">
        <v>209</v>
      </c>
      <c r="F566" s="70">
        <v>57.34</v>
      </c>
      <c r="G566" s="77">
        <v>56100</v>
      </c>
      <c r="H566" s="77">
        <v>57.35</v>
      </c>
      <c r="I566" s="77">
        <v>1</v>
      </c>
      <c r="J566" s="77">
        <v>-1.0931527060988899</v>
      </c>
      <c r="K566" s="77">
        <v>9.1535685456010999E-5</v>
      </c>
      <c r="L566" s="77">
        <v>10.036179944498301</v>
      </c>
      <c r="M566" s="77">
        <v>7.7155279434816598E-3</v>
      </c>
      <c r="N566" s="77">
        <v>-11.129332650597201</v>
      </c>
      <c r="O566" s="77">
        <v>-7.6239922580256499E-3</v>
      </c>
      <c r="P566" s="77">
        <v>-23.951799862766599</v>
      </c>
      <c r="Q566" s="77">
        <v>-23.951799862766599</v>
      </c>
      <c r="R566" s="77">
        <v>0</v>
      </c>
      <c r="S566" s="77">
        <v>4.39445556966176E-2</v>
      </c>
      <c r="T566" s="77" t="s">
        <v>167</v>
      </c>
      <c r="U566" s="105">
        <v>-0.32590450953053002</v>
      </c>
      <c r="V566" s="105">
        <v>-0.107602550809048</v>
      </c>
      <c r="W566" s="101">
        <v>-0.21828671103490099</v>
      </c>
    </row>
    <row r="567" spans="2:23" x14ac:dyDescent="0.35">
      <c r="B567" s="55" t="s">
        <v>128</v>
      </c>
      <c r="C567" s="76" t="s">
        <v>151</v>
      </c>
      <c r="D567" s="55" t="s">
        <v>68</v>
      </c>
      <c r="E567" s="55" t="s">
        <v>150</v>
      </c>
      <c r="F567" s="70">
        <v>57.33</v>
      </c>
      <c r="G567" s="77">
        <v>56100</v>
      </c>
      <c r="H567" s="77">
        <v>57.35</v>
      </c>
      <c r="I567" s="77">
        <v>1</v>
      </c>
      <c r="J567" s="77">
        <v>4.1021682107733897</v>
      </c>
      <c r="K567" s="77">
        <v>1.39165773923798E-3</v>
      </c>
      <c r="L567" s="77">
        <v>-15.317834548971099</v>
      </c>
      <c r="M567" s="77">
        <v>1.94044017708003E-2</v>
      </c>
      <c r="N567" s="77">
        <v>19.420002759744499</v>
      </c>
      <c r="O567" s="77">
        <v>-1.8012744031562299E-2</v>
      </c>
      <c r="P567" s="77">
        <v>26.692739279387101</v>
      </c>
      <c r="Q567" s="77">
        <v>26.692739279387101</v>
      </c>
      <c r="R567" s="77">
        <v>0</v>
      </c>
      <c r="S567" s="77">
        <v>5.8923942710627598E-2</v>
      </c>
      <c r="T567" s="77" t="s">
        <v>167</v>
      </c>
      <c r="U567" s="105">
        <v>-1.42125079796473</v>
      </c>
      <c r="V567" s="105">
        <v>-0.46924852749260199</v>
      </c>
      <c r="W567" s="101">
        <v>-0.95193577618902803</v>
      </c>
    </row>
    <row r="568" spans="2:23" x14ac:dyDescent="0.35">
      <c r="B568" s="55" t="s">
        <v>128</v>
      </c>
      <c r="C568" s="76" t="s">
        <v>151</v>
      </c>
      <c r="D568" s="55" t="s">
        <v>68</v>
      </c>
      <c r="E568" s="55" t="s">
        <v>52</v>
      </c>
      <c r="F568" s="70">
        <v>56.47</v>
      </c>
      <c r="G568" s="77">
        <v>58054</v>
      </c>
      <c r="H568" s="77">
        <v>56.12</v>
      </c>
      <c r="I568" s="77">
        <v>1</v>
      </c>
      <c r="J568" s="77">
        <v>-60.174416894007898</v>
      </c>
      <c r="K568" s="77">
        <v>0.20349797720760299</v>
      </c>
      <c r="L568" s="77">
        <v>5.9641411455159998</v>
      </c>
      <c r="M568" s="77">
        <v>1.9990890537243899E-3</v>
      </c>
      <c r="N568" s="77">
        <v>-66.1385580395239</v>
      </c>
      <c r="O568" s="77">
        <v>0.20149888815387801</v>
      </c>
      <c r="P568" s="77">
        <v>0.83714247233163896</v>
      </c>
      <c r="Q568" s="77">
        <v>0.83714247233163896</v>
      </c>
      <c r="R568" s="77">
        <v>0</v>
      </c>
      <c r="S568" s="77">
        <v>3.9385382566761998E-5</v>
      </c>
      <c r="T568" s="77" t="s">
        <v>167</v>
      </c>
      <c r="U568" s="105">
        <v>-11.805115405210801</v>
      </c>
      <c r="V568" s="105">
        <v>-3.8976463750860701</v>
      </c>
      <c r="W568" s="101">
        <v>-7.9069167189584899</v>
      </c>
    </row>
    <row r="569" spans="2:23" x14ac:dyDescent="0.35">
      <c r="B569" s="55" t="s">
        <v>128</v>
      </c>
      <c r="C569" s="76" t="s">
        <v>151</v>
      </c>
      <c r="D569" s="55" t="s">
        <v>68</v>
      </c>
      <c r="E569" s="55" t="s">
        <v>52</v>
      </c>
      <c r="F569" s="70">
        <v>56.47</v>
      </c>
      <c r="G569" s="77">
        <v>58104</v>
      </c>
      <c r="H569" s="77">
        <v>55.89</v>
      </c>
      <c r="I569" s="77">
        <v>1</v>
      </c>
      <c r="J569" s="77">
        <v>-61.885665474224297</v>
      </c>
      <c r="K569" s="77">
        <v>0.34238730185217098</v>
      </c>
      <c r="L569" s="77">
        <v>4.2465182912840298</v>
      </c>
      <c r="M569" s="77">
        <v>1.61214283327996E-3</v>
      </c>
      <c r="N569" s="77">
        <v>-66.132183765508302</v>
      </c>
      <c r="O569" s="77">
        <v>0.34077515901889099</v>
      </c>
      <c r="P569" s="77">
        <v>0.83625590365567903</v>
      </c>
      <c r="Q569" s="77">
        <v>0.83625590365567803</v>
      </c>
      <c r="R569" s="77">
        <v>0</v>
      </c>
      <c r="S569" s="77">
        <v>6.2519559914067993E-5</v>
      </c>
      <c r="T569" s="77" t="s">
        <v>167</v>
      </c>
      <c r="U569" s="105">
        <v>-19.211918150313402</v>
      </c>
      <c r="V569" s="105">
        <v>-6.3431199583162297</v>
      </c>
      <c r="W569" s="101">
        <v>-12.867899348016699</v>
      </c>
    </row>
    <row r="570" spans="2:23" x14ac:dyDescent="0.35">
      <c r="B570" s="55" t="s">
        <v>128</v>
      </c>
      <c r="C570" s="76" t="s">
        <v>151</v>
      </c>
      <c r="D570" s="55" t="s">
        <v>68</v>
      </c>
      <c r="E570" s="55" t="s">
        <v>210</v>
      </c>
      <c r="F570" s="70">
        <v>56.12</v>
      </c>
      <c r="G570" s="77">
        <v>58104</v>
      </c>
      <c r="H570" s="77">
        <v>55.89</v>
      </c>
      <c r="I570" s="77">
        <v>1</v>
      </c>
      <c r="J570" s="77">
        <v>-64.946006612907695</v>
      </c>
      <c r="K570" s="77">
        <v>0.14088065808379299</v>
      </c>
      <c r="L570" s="77">
        <v>1.3637105719556799</v>
      </c>
      <c r="M570" s="77">
        <v>6.2114197903726998E-5</v>
      </c>
      <c r="N570" s="77">
        <v>-66.309717184863402</v>
      </c>
      <c r="O570" s="77">
        <v>0.14081854388588899</v>
      </c>
      <c r="P570" s="77">
        <v>0.83714247233199202</v>
      </c>
      <c r="Q570" s="77">
        <v>0.83714247233199102</v>
      </c>
      <c r="R570" s="77">
        <v>0</v>
      </c>
      <c r="S570" s="77">
        <v>2.3406971134003E-5</v>
      </c>
      <c r="T570" s="77" t="s">
        <v>167</v>
      </c>
      <c r="U570" s="105">
        <v>-7.36469240218916</v>
      </c>
      <c r="V570" s="105">
        <v>-2.4315701845952198</v>
      </c>
      <c r="W570" s="101">
        <v>-4.9327776549437203</v>
      </c>
    </row>
    <row r="571" spans="2:23" x14ac:dyDescent="0.35">
      <c r="B571" s="55" t="s">
        <v>128</v>
      </c>
      <c r="C571" s="76" t="s">
        <v>151</v>
      </c>
      <c r="D571" s="55" t="s">
        <v>68</v>
      </c>
      <c r="E571" s="55" t="s">
        <v>211</v>
      </c>
      <c r="F571" s="70">
        <v>56.75</v>
      </c>
      <c r="G571" s="77">
        <v>58200</v>
      </c>
      <c r="H571" s="77">
        <v>56.88</v>
      </c>
      <c r="I571" s="77">
        <v>1</v>
      </c>
      <c r="J571" s="77">
        <v>13.8457559928998</v>
      </c>
      <c r="K571" s="77">
        <v>7.8407328237102298E-3</v>
      </c>
      <c r="L571" s="77">
        <v>-16.050709591523098</v>
      </c>
      <c r="M571" s="77">
        <v>1.0536873886208799E-2</v>
      </c>
      <c r="N571" s="77">
        <v>29.896465584422899</v>
      </c>
      <c r="O571" s="77">
        <v>-2.6961410624985402E-3</v>
      </c>
      <c r="P571" s="77">
        <v>25.867983554967701</v>
      </c>
      <c r="Q571" s="77">
        <v>25.867983554967701</v>
      </c>
      <c r="R571" s="77">
        <v>0</v>
      </c>
      <c r="S571" s="77">
        <v>2.73683402438833E-2</v>
      </c>
      <c r="T571" s="77" t="s">
        <v>167</v>
      </c>
      <c r="U571" s="105">
        <v>-4.0397217804408996</v>
      </c>
      <c r="V571" s="105">
        <v>-1.33377831672375</v>
      </c>
      <c r="W571" s="101">
        <v>-2.70575446230789</v>
      </c>
    </row>
    <row r="572" spans="2:23" x14ac:dyDescent="0.35">
      <c r="B572" s="55" t="s">
        <v>128</v>
      </c>
      <c r="C572" s="76" t="s">
        <v>151</v>
      </c>
      <c r="D572" s="55" t="s">
        <v>68</v>
      </c>
      <c r="E572" s="55" t="s">
        <v>211</v>
      </c>
      <c r="F572" s="70">
        <v>56.75</v>
      </c>
      <c r="G572" s="77">
        <v>58300</v>
      </c>
      <c r="H572" s="77">
        <v>56.69</v>
      </c>
      <c r="I572" s="77">
        <v>1</v>
      </c>
      <c r="J572" s="77">
        <v>-10.8481615049312</v>
      </c>
      <c r="K572" s="77">
        <v>4.4601708446050398E-3</v>
      </c>
      <c r="L572" s="77">
        <v>12.291279267821499</v>
      </c>
      <c r="M572" s="77">
        <v>5.7257631949000597E-3</v>
      </c>
      <c r="N572" s="77">
        <v>-23.139440772752799</v>
      </c>
      <c r="O572" s="77">
        <v>-1.26559235029502E-3</v>
      </c>
      <c r="P572" s="77">
        <v>-30.660393196035599</v>
      </c>
      <c r="Q572" s="77">
        <v>-30.6603931960355</v>
      </c>
      <c r="R572" s="77">
        <v>0</v>
      </c>
      <c r="S572" s="77">
        <v>3.5628263044455703E-2</v>
      </c>
      <c r="T572" s="77" t="s">
        <v>167</v>
      </c>
      <c r="U572" s="105">
        <v>-1.4601508444739499</v>
      </c>
      <c r="V572" s="105">
        <v>-0.48209199577419298</v>
      </c>
      <c r="W572" s="101">
        <v>-0.97799053444884498</v>
      </c>
    </row>
    <row r="573" spans="2:23" x14ac:dyDescent="0.35">
      <c r="B573" s="55" t="s">
        <v>128</v>
      </c>
      <c r="C573" s="76" t="s">
        <v>151</v>
      </c>
      <c r="D573" s="55" t="s">
        <v>68</v>
      </c>
      <c r="E573" s="55" t="s">
        <v>211</v>
      </c>
      <c r="F573" s="70">
        <v>56.75</v>
      </c>
      <c r="G573" s="77">
        <v>58500</v>
      </c>
      <c r="H573" s="77">
        <v>56.73</v>
      </c>
      <c r="I573" s="77">
        <v>1</v>
      </c>
      <c r="J573" s="77">
        <v>-21.772977502416602</v>
      </c>
      <c r="K573" s="77">
        <v>2.4651252564678399E-3</v>
      </c>
      <c r="L573" s="77">
        <v>-15.017287344016699</v>
      </c>
      <c r="M573" s="77">
        <v>1.17269837969837E-3</v>
      </c>
      <c r="N573" s="77">
        <v>-6.7556901583998803</v>
      </c>
      <c r="O573" s="77">
        <v>1.2924268767694699E-3</v>
      </c>
      <c r="P573" s="77">
        <v>4.7924096410686596</v>
      </c>
      <c r="Q573" s="77">
        <v>4.7924096410686596</v>
      </c>
      <c r="R573" s="77">
        <v>0</v>
      </c>
      <c r="S573" s="77">
        <v>1.19429388872601E-4</v>
      </c>
      <c r="T573" s="77" t="s">
        <v>167</v>
      </c>
      <c r="U573" s="105">
        <v>-6.1781502180119199E-2</v>
      </c>
      <c r="V573" s="105">
        <v>-2.0398144342868699E-2</v>
      </c>
      <c r="W573" s="101">
        <v>-4.1380467343396503E-2</v>
      </c>
    </row>
    <row r="574" spans="2:23" x14ac:dyDescent="0.35">
      <c r="B574" s="55" t="s">
        <v>128</v>
      </c>
      <c r="C574" s="76" t="s">
        <v>151</v>
      </c>
      <c r="D574" s="55" t="s">
        <v>68</v>
      </c>
      <c r="E574" s="55" t="s">
        <v>212</v>
      </c>
      <c r="F574" s="70">
        <v>56.69</v>
      </c>
      <c r="G574" s="77">
        <v>58305</v>
      </c>
      <c r="H574" s="77">
        <v>56.69</v>
      </c>
      <c r="I574" s="77">
        <v>1</v>
      </c>
      <c r="J574" s="77">
        <v>13.139624748085099</v>
      </c>
      <c r="K574" s="77">
        <v>0</v>
      </c>
      <c r="L574" s="77">
        <v>13.139624748085501</v>
      </c>
      <c r="M574" s="77">
        <v>0</v>
      </c>
      <c r="N574" s="77">
        <v>-4.02456E-13</v>
      </c>
      <c r="O574" s="77">
        <v>0</v>
      </c>
      <c r="P574" s="77">
        <v>-1.14051E-13</v>
      </c>
      <c r="Q574" s="77">
        <v>-1.14051E-13</v>
      </c>
      <c r="R574" s="77">
        <v>0</v>
      </c>
      <c r="S574" s="77">
        <v>0</v>
      </c>
      <c r="T574" s="77" t="s">
        <v>167</v>
      </c>
      <c r="U574" s="105">
        <v>0</v>
      </c>
      <c r="V574" s="105">
        <v>0</v>
      </c>
      <c r="W574" s="101">
        <v>0</v>
      </c>
    </row>
    <row r="575" spans="2:23" x14ac:dyDescent="0.35">
      <c r="B575" s="55" t="s">
        <v>128</v>
      </c>
      <c r="C575" s="76" t="s">
        <v>151</v>
      </c>
      <c r="D575" s="55" t="s">
        <v>68</v>
      </c>
      <c r="E575" s="55" t="s">
        <v>212</v>
      </c>
      <c r="F575" s="70">
        <v>56.69</v>
      </c>
      <c r="G575" s="77">
        <v>58350</v>
      </c>
      <c r="H575" s="77">
        <v>56.33</v>
      </c>
      <c r="I575" s="77">
        <v>1</v>
      </c>
      <c r="J575" s="77">
        <v>-44.721903271682002</v>
      </c>
      <c r="K575" s="77">
        <v>0.132603224317623</v>
      </c>
      <c r="L575" s="77">
        <v>-4.6635942803005097</v>
      </c>
      <c r="M575" s="77">
        <v>1.44196609982598E-3</v>
      </c>
      <c r="N575" s="77">
        <v>-40.058308991381402</v>
      </c>
      <c r="O575" s="77">
        <v>0.13116125821779701</v>
      </c>
      <c r="P575" s="77">
        <v>-54.4176556555337</v>
      </c>
      <c r="Q575" s="77">
        <v>-54.417655655533601</v>
      </c>
      <c r="R575" s="77">
        <v>0</v>
      </c>
      <c r="S575" s="77">
        <v>0.196332946679033</v>
      </c>
      <c r="T575" s="77" t="s">
        <v>167</v>
      </c>
      <c r="U575" s="105">
        <v>-7.0090685350095701</v>
      </c>
      <c r="V575" s="105">
        <v>-2.31415531576685</v>
      </c>
      <c r="W575" s="101">
        <v>-4.6945852947214997</v>
      </c>
    </row>
    <row r="576" spans="2:23" x14ac:dyDescent="0.35">
      <c r="B576" s="55" t="s">
        <v>128</v>
      </c>
      <c r="C576" s="76" t="s">
        <v>151</v>
      </c>
      <c r="D576" s="55" t="s">
        <v>68</v>
      </c>
      <c r="E576" s="55" t="s">
        <v>212</v>
      </c>
      <c r="F576" s="70">
        <v>56.69</v>
      </c>
      <c r="G576" s="77">
        <v>58600</v>
      </c>
      <c r="H576" s="77">
        <v>56.7</v>
      </c>
      <c r="I576" s="77">
        <v>1</v>
      </c>
      <c r="J576" s="77">
        <v>12.5675068200905</v>
      </c>
      <c r="K576" s="77">
        <v>6.0649815426440498E-4</v>
      </c>
      <c r="L576" s="77">
        <v>-4.2861455889175604</v>
      </c>
      <c r="M576" s="77">
        <v>7.0544808996086004E-5</v>
      </c>
      <c r="N576" s="77">
        <v>16.853652409008099</v>
      </c>
      <c r="O576" s="77">
        <v>5.3595334526831896E-4</v>
      </c>
      <c r="P576" s="77">
        <v>23.757262459495401</v>
      </c>
      <c r="Q576" s="77">
        <v>23.757262459495401</v>
      </c>
      <c r="R576" s="77">
        <v>0</v>
      </c>
      <c r="S576" s="77">
        <v>2.1673248751463E-3</v>
      </c>
      <c r="T576" s="77" t="s">
        <v>168</v>
      </c>
      <c r="U576" s="105">
        <v>-0.138150649180179</v>
      </c>
      <c r="V576" s="105">
        <v>-4.5612631347528798E-2</v>
      </c>
      <c r="W576" s="101">
        <v>-9.2531554351053993E-2</v>
      </c>
    </row>
    <row r="577" spans="2:23" x14ac:dyDescent="0.35">
      <c r="B577" s="55" t="s">
        <v>128</v>
      </c>
      <c r="C577" s="76" t="s">
        <v>151</v>
      </c>
      <c r="D577" s="55" t="s">
        <v>68</v>
      </c>
      <c r="E577" s="55" t="s">
        <v>213</v>
      </c>
      <c r="F577" s="70">
        <v>56.69</v>
      </c>
      <c r="G577" s="77">
        <v>58300</v>
      </c>
      <c r="H577" s="77">
        <v>56.69</v>
      </c>
      <c r="I577" s="77">
        <v>2</v>
      </c>
      <c r="J577" s="77">
        <v>-8.0977752519142392</v>
      </c>
      <c r="K577" s="77">
        <v>0</v>
      </c>
      <c r="L577" s="77">
        <v>-8.0977752519144701</v>
      </c>
      <c r="M577" s="77">
        <v>0</v>
      </c>
      <c r="N577" s="77">
        <v>2.2204499999999999E-13</v>
      </c>
      <c r="O577" s="77">
        <v>0</v>
      </c>
      <c r="P577" s="77">
        <v>8.7183000000000003E-14</v>
      </c>
      <c r="Q577" s="77">
        <v>8.7184999999999997E-14</v>
      </c>
      <c r="R577" s="77">
        <v>0</v>
      </c>
      <c r="S577" s="77">
        <v>0</v>
      </c>
      <c r="T577" s="77" t="s">
        <v>167</v>
      </c>
      <c r="U577" s="105">
        <v>0</v>
      </c>
      <c r="V577" s="105">
        <v>0</v>
      </c>
      <c r="W577" s="101">
        <v>0</v>
      </c>
    </row>
    <row r="578" spans="2:23" x14ac:dyDescent="0.35">
      <c r="B578" s="55" t="s">
        <v>128</v>
      </c>
      <c r="C578" s="76" t="s">
        <v>151</v>
      </c>
      <c r="D578" s="55" t="s">
        <v>68</v>
      </c>
      <c r="E578" s="55" t="s">
        <v>214</v>
      </c>
      <c r="F578" s="70">
        <v>56.83</v>
      </c>
      <c r="G578" s="77">
        <v>58500</v>
      </c>
      <c r="H578" s="77">
        <v>56.73</v>
      </c>
      <c r="I578" s="77">
        <v>1</v>
      </c>
      <c r="J578" s="77">
        <v>-76.638106995236996</v>
      </c>
      <c r="K578" s="77">
        <v>8.2814932157768903E-2</v>
      </c>
      <c r="L578" s="77">
        <v>-66.546685676484799</v>
      </c>
      <c r="M578" s="77">
        <v>6.2441305380800602E-2</v>
      </c>
      <c r="N578" s="77">
        <v>-10.0914213187522</v>
      </c>
      <c r="O578" s="77">
        <v>2.0373626776968301E-2</v>
      </c>
      <c r="P578" s="77">
        <v>-28.549672100565299</v>
      </c>
      <c r="Q578" s="77">
        <v>-28.5496721005652</v>
      </c>
      <c r="R578" s="77">
        <v>0</v>
      </c>
      <c r="S578" s="77">
        <v>1.14926812564021E-2</v>
      </c>
      <c r="T578" s="77" t="s">
        <v>167</v>
      </c>
      <c r="U578" s="105">
        <v>0.14767239652102199</v>
      </c>
      <c r="V578" s="105">
        <v>-4.8756387484901097E-2</v>
      </c>
      <c r="W578" s="101">
        <v>0.19644250392191301</v>
      </c>
    </row>
    <row r="579" spans="2:23" x14ac:dyDescent="0.35">
      <c r="B579" s="55" t="s">
        <v>128</v>
      </c>
      <c r="C579" s="76" t="s">
        <v>151</v>
      </c>
      <c r="D579" s="55" t="s">
        <v>68</v>
      </c>
      <c r="E579" s="55" t="s">
        <v>215</v>
      </c>
      <c r="F579" s="70">
        <v>56.73</v>
      </c>
      <c r="G579" s="77">
        <v>58600</v>
      </c>
      <c r="H579" s="77">
        <v>56.7</v>
      </c>
      <c r="I579" s="77">
        <v>1</v>
      </c>
      <c r="J579" s="77">
        <v>-5.4544237666340898</v>
      </c>
      <c r="K579" s="77">
        <v>1.35960875520924E-3</v>
      </c>
      <c r="L579" s="77">
        <v>11.401251099165201</v>
      </c>
      <c r="M579" s="77">
        <v>5.9404756668180597E-3</v>
      </c>
      <c r="N579" s="77">
        <v>-16.855674865799301</v>
      </c>
      <c r="O579" s="77">
        <v>-4.58086691160882E-3</v>
      </c>
      <c r="P579" s="77">
        <v>-23.7572624594969</v>
      </c>
      <c r="Q579" s="77">
        <v>-23.7572624594969</v>
      </c>
      <c r="R579" s="77">
        <v>0</v>
      </c>
      <c r="S579" s="77">
        <v>2.5793423644322501E-2</v>
      </c>
      <c r="T579" s="77" t="s">
        <v>168</v>
      </c>
      <c r="U579" s="105">
        <v>-0.76547411286577205</v>
      </c>
      <c r="V579" s="105">
        <v>-0.25273343790578701</v>
      </c>
      <c r="W579" s="101">
        <v>-0.51270486168027296</v>
      </c>
    </row>
    <row r="580" spans="2:23" x14ac:dyDescent="0.35">
      <c r="B580" s="55" t="s">
        <v>128</v>
      </c>
      <c r="C580" s="76" t="s">
        <v>129</v>
      </c>
      <c r="D580" s="55" t="s">
        <v>69</v>
      </c>
      <c r="E580" s="55" t="s">
        <v>130</v>
      </c>
      <c r="F580" s="70">
        <v>58.53</v>
      </c>
      <c r="G580" s="77">
        <v>50050</v>
      </c>
      <c r="H580" s="77">
        <v>56.33</v>
      </c>
      <c r="I580" s="77">
        <v>1</v>
      </c>
      <c r="J580" s="77">
        <v>-104.354218654593</v>
      </c>
      <c r="K580" s="77">
        <v>1.99283394003494</v>
      </c>
      <c r="L580" s="77">
        <v>14.1517705546855</v>
      </c>
      <c r="M580" s="77">
        <v>3.6649887599340701E-2</v>
      </c>
      <c r="N580" s="77">
        <v>-118.505989209278</v>
      </c>
      <c r="O580" s="77">
        <v>1.9561840524356</v>
      </c>
      <c r="P580" s="77">
        <v>-52.154966425741399</v>
      </c>
      <c r="Q580" s="77">
        <v>-52.1549664257413</v>
      </c>
      <c r="R580" s="77">
        <v>0</v>
      </c>
      <c r="S580" s="77">
        <v>0.49778571568524899</v>
      </c>
      <c r="T580" s="77" t="s">
        <v>145</v>
      </c>
      <c r="U580" s="105">
        <v>-147.54131269803301</v>
      </c>
      <c r="V580" s="105">
        <v>-48.471593389292302</v>
      </c>
      <c r="W580" s="101">
        <v>-99.061517932856603</v>
      </c>
    </row>
    <row r="581" spans="2:23" x14ac:dyDescent="0.35">
      <c r="B581" s="55" t="s">
        <v>128</v>
      </c>
      <c r="C581" s="76" t="s">
        <v>129</v>
      </c>
      <c r="D581" s="55" t="s">
        <v>69</v>
      </c>
      <c r="E581" s="55" t="s">
        <v>146</v>
      </c>
      <c r="F581" s="70">
        <v>57.02</v>
      </c>
      <c r="G581" s="77">
        <v>56050</v>
      </c>
      <c r="H581" s="77">
        <v>57.03</v>
      </c>
      <c r="I581" s="77">
        <v>1</v>
      </c>
      <c r="J581" s="77">
        <v>-0.50198632811979205</v>
      </c>
      <c r="K581" s="77">
        <v>8.0636887558139999E-6</v>
      </c>
      <c r="L581" s="77">
        <v>-15.4327030037391</v>
      </c>
      <c r="M581" s="77">
        <v>7.6213863040517299E-3</v>
      </c>
      <c r="N581" s="77">
        <v>14.930716675619299</v>
      </c>
      <c r="O581" s="77">
        <v>-7.6133226152959197E-3</v>
      </c>
      <c r="P581" s="77">
        <v>18.225089417868102</v>
      </c>
      <c r="Q581" s="77">
        <v>18.225089417867999</v>
      </c>
      <c r="R581" s="77">
        <v>0</v>
      </c>
      <c r="S581" s="77">
        <v>1.0628924297257199E-2</v>
      </c>
      <c r="T581" s="77" t="s">
        <v>145</v>
      </c>
      <c r="U581" s="105">
        <v>-0.52700723026099106</v>
      </c>
      <c r="V581" s="105">
        <v>-0.17313713502542499</v>
      </c>
      <c r="W581" s="101">
        <v>-0.35384080049560401</v>
      </c>
    </row>
    <row r="582" spans="2:23" x14ac:dyDescent="0.35">
      <c r="B582" s="55" t="s">
        <v>128</v>
      </c>
      <c r="C582" s="76" t="s">
        <v>129</v>
      </c>
      <c r="D582" s="55" t="s">
        <v>69</v>
      </c>
      <c r="E582" s="55" t="s">
        <v>132</v>
      </c>
      <c r="F582" s="70">
        <v>56.33</v>
      </c>
      <c r="G582" s="77">
        <v>51450</v>
      </c>
      <c r="H582" s="77">
        <v>56.94</v>
      </c>
      <c r="I582" s="77">
        <v>10</v>
      </c>
      <c r="J582" s="77">
        <v>26.3303077075985</v>
      </c>
      <c r="K582" s="77">
        <v>0.120908922133558</v>
      </c>
      <c r="L582" s="77">
        <v>69.390272562743107</v>
      </c>
      <c r="M582" s="77">
        <v>0.83973773115226202</v>
      </c>
      <c r="N582" s="77">
        <v>-43.0599648551445</v>
      </c>
      <c r="O582" s="77">
        <v>-0.71882880901870405</v>
      </c>
      <c r="P582" s="77">
        <v>-21.838328788323299</v>
      </c>
      <c r="Q582" s="77">
        <v>-21.838328788323199</v>
      </c>
      <c r="R582" s="77">
        <v>0</v>
      </c>
      <c r="S582" s="77">
        <v>8.3173558184148802E-2</v>
      </c>
      <c r="T582" s="77" t="s">
        <v>147</v>
      </c>
      <c r="U582" s="105">
        <v>-14.4442910371361</v>
      </c>
      <c r="V582" s="105">
        <v>-4.74536785084464</v>
      </c>
      <c r="W582" s="101">
        <v>-9.6981202717856601</v>
      </c>
    </row>
    <row r="583" spans="2:23" x14ac:dyDescent="0.35">
      <c r="B583" s="55" t="s">
        <v>128</v>
      </c>
      <c r="C583" s="76" t="s">
        <v>129</v>
      </c>
      <c r="D583" s="55" t="s">
        <v>69</v>
      </c>
      <c r="E583" s="55" t="s">
        <v>148</v>
      </c>
      <c r="F583" s="70">
        <v>56.94</v>
      </c>
      <c r="G583" s="77">
        <v>54000</v>
      </c>
      <c r="H583" s="77">
        <v>57.02</v>
      </c>
      <c r="I583" s="77">
        <v>10</v>
      </c>
      <c r="J583" s="77">
        <v>11.3546692764649</v>
      </c>
      <c r="K583" s="77">
        <v>6.1679401278385603E-3</v>
      </c>
      <c r="L583" s="77">
        <v>53.988582469636597</v>
      </c>
      <c r="M583" s="77">
        <v>0.13944245505394301</v>
      </c>
      <c r="N583" s="77">
        <v>-42.633913193171701</v>
      </c>
      <c r="O583" s="77">
        <v>-0.13327451492610501</v>
      </c>
      <c r="P583" s="77">
        <v>-21.838328788322801</v>
      </c>
      <c r="Q583" s="77">
        <v>-21.838328788322801</v>
      </c>
      <c r="R583" s="77">
        <v>0</v>
      </c>
      <c r="S583" s="77">
        <v>2.2815498988128E-2</v>
      </c>
      <c r="T583" s="77" t="s">
        <v>147</v>
      </c>
      <c r="U583" s="105">
        <v>-4.18326880503548</v>
      </c>
      <c r="V583" s="105">
        <v>-1.37432493210082</v>
      </c>
      <c r="W583" s="101">
        <v>-2.80871133765848</v>
      </c>
    </row>
    <row r="584" spans="2:23" x14ac:dyDescent="0.35">
      <c r="B584" s="55" t="s">
        <v>128</v>
      </c>
      <c r="C584" s="76" t="s">
        <v>129</v>
      </c>
      <c r="D584" s="55" t="s">
        <v>69</v>
      </c>
      <c r="E584" s="55" t="s">
        <v>149</v>
      </c>
      <c r="F584" s="70">
        <v>57.02</v>
      </c>
      <c r="G584" s="77">
        <v>56100</v>
      </c>
      <c r="H584" s="77">
        <v>57.05</v>
      </c>
      <c r="I584" s="77">
        <v>10</v>
      </c>
      <c r="J584" s="77">
        <v>9.3529629977444295E-2</v>
      </c>
      <c r="K584" s="77">
        <v>1.5990963197840001E-6</v>
      </c>
      <c r="L584" s="77">
        <v>27.879762795696202</v>
      </c>
      <c r="M584" s="77">
        <v>0.142086998523895</v>
      </c>
      <c r="N584" s="77">
        <v>-27.786233165718699</v>
      </c>
      <c r="O584" s="77">
        <v>-0.142085399427575</v>
      </c>
      <c r="P584" s="77">
        <v>-28.630544481712501</v>
      </c>
      <c r="Q584" s="77">
        <v>-28.630544481712398</v>
      </c>
      <c r="R584" s="77">
        <v>0</v>
      </c>
      <c r="S584" s="77">
        <v>0.14984263653397101</v>
      </c>
      <c r="T584" s="77" t="s">
        <v>147</v>
      </c>
      <c r="U584" s="105">
        <v>-7.2702537613803502</v>
      </c>
      <c r="V584" s="105">
        <v>-2.38848887619596</v>
      </c>
      <c r="W584" s="101">
        <v>-4.88136075373958</v>
      </c>
    </row>
    <row r="585" spans="2:23" x14ac:dyDescent="0.35">
      <c r="B585" s="55" t="s">
        <v>128</v>
      </c>
      <c r="C585" s="76" t="s">
        <v>129</v>
      </c>
      <c r="D585" s="55" t="s">
        <v>69</v>
      </c>
      <c r="E585" s="55" t="s">
        <v>150</v>
      </c>
      <c r="F585" s="70">
        <v>57.03</v>
      </c>
      <c r="G585" s="77">
        <v>56100</v>
      </c>
      <c r="H585" s="77">
        <v>57.05</v>
      </c>
      <c r="I585" s="77">
        <v>10</v>
      </c>
      <c r="J585" s="77">
        <v>3.5710887529084401</v>
      </c>
      <c r="K585" s="77">
        <v>9.1436678897839597E-4</v>
      </c>
      <c r="L585" s="77">
        <v>-15.7956025670056</v>
      </c>
      <c r="M585" s="77">
        <v>1.78892260346088E-2</v>
      </c>
      <c r="N585" s="77">
        <v>19.3666913199141</v>
      </c>
      <c r="O585" s="77">
        <v>-1.69748592456304E-2</v>
      </c>
      <c r="P585" s="77">
        <v>25.889605065092201</v>
      </c>
      <c r="Q585" s="77">
        <v>25.889605065092098</v>
      </c>
      <c r="R585" s="77">
        <v>0</v>
      </c>
      <c r="S585" s="77">
        <v>4.8058477335576298E-2</v>
      </c>
      <c r="T585" s="77" t="s">
        <v>147</v>
      </c>
      <c r="U585" s="105">
        <v>-1.3555797977689601</v>
      </c>
      <c r="V585" s="105">
        <v>-0.44534721538418398</v>
      </c>
      <c r="W585" s="101">
        <v>-0.91015722979871705</v>
      </c>
    </row>
    <row r="586" spans="2:23" x14ac:dyDescent="0.35">
      <c r="B586" s="55" t="s">
        <v>128</v>
      </c>
      <c r="C586" s="76" t="s">
        <v>151</v>
      </c>
      <c r="D586" s="55" t="s">
        <v>69</v>
      </c>
      <c r="E586" s="55" t="s">
        <v>152</v>
      </c>
      <c r="F586" s="70">
        <v>58.32</v>
      </c>
      <c r="G586" s="77">
        <v>50000</v>
      </c>
      <c r="H586" s="77">
        <v>56.36</v>
      </c>
      <c r="I586" s="77">
        <v>1</v>
      </c>
      <c r="J586" s="77">
        <v>-179.000469548902</v>
      </c>
      <c r="K586" s="77">
        <v>3.0535233198087299</v>
      </c>
      <c r="L586" s="77">
        <v>-14.186978428748301</v>
      </c>
      <c r="M586" s="77">
        <v>1.9181065016169601E-2</v>
      </c>
      <c r="N586" s="77">
        <v>-164.813491120154</v>
      </c>
      <c r="O586" s="77">
        <v>3.03434225479256</v>
      </c>
      <c r="P586" s="77">
        <v>-74.845033574266296</v>
      </c>
      <c r="Q586" s="77">
        <v>-74.845033574266296</v>
      </c>
      <c r="R586" s="77">
        <v>0</v>
      </c>
      <c r="S586" s="77">
        <v>0.53384954353486003</v>
      </c>
      <c r="T586" s="77" t="s">
        <v>153</v>
      </c>
      <c r="U586" s="105">
        <v>-148.82020395947399</v>
      </c>
      <c r="V586" s="105">
        <v>-48.891746199919602</v>
      </c>
      <c r="W586" s="101">
        <v>-99.920185293968999</v>
      </c>
    </row>
    <row r="587" spans="2:23" x14ac:dyDescent="0.35">
      <c r="B587" s="55" t="s">
        <v>128</v>
      </c>
      <c r="C587" s="76" t="s">
        <v>151</v>
      </c>
      <c r="D587" s="55" t="s">
        <v>69</v>
      </c>
      <c r="E587" s="55" t="s">
        <v>154</v>
      </c>
      <c r="F587" s="70">
        <v>56.9</v>
      </c>
      <c r="G587" s="77">
        <v>56050</v>
      </c>
      <c r="H587" s="77">
        <v>57.03</v>
      </c>
      <c r="I587" s="77">
        <v>1</v>
      </c>
      <c r="J587" s="77">
        <v>26.6360030192686</v>
      </c>
      <c r="K587" s="77">
        <v>3.5473832842124402E-2</v>
      </c>
      <c r="L587" s="77">
        <v>2.2376420566383</v>
      </c>
      <c r="M587" s="77">
        <v>2.5035209868182499E-4</v>
      </c>
      <c r="N587" s="77">
        <v>24.398360962630299</v>
      </c>
      <c r="O587" s="77">
        <v>3.5223480743442503E-2</v>
      </c>
      <c r="P587" s="77">
        <v>34.357254926610103</v>
      </c>
      <c r="Q587" s="77">
        <v>34.357254926610103</v>
      </c>
      <c r="R587" s="77">
        <v>0</v>
      </c>
      <c r="S587" s="77">
        <v>5.90210483046038E-2</v>
      </c>
      <c r="T587" s="77" t="s">
        <v>153</v>
      </c>
      <c r="U587" s="105">
        <v>-1.1330067470209999</v>
      </c>
      <c r="V587" s="105">
        <v>-0.37222552344594401</v>
      </c>
      <c r="W587" s="101">
        <v>-0.76071824315255199</v>
      </c>
    </row>
    <row r="588" spans="2:23" x14ac:dyDescent="0.35">
      <c r="B588" s="55" t="s">
        <v>128</v>
      </c>
      <c r="C588" s="76" t="s">
        <v>151</v>
      </c>
      <c r="D588" s="55" t="s">
        <v>69</v>
      </c>
      <c r="E588" s="55" t="s">
        <v>165</v>
      </c>
      <c r="F588" s="70">
        <v>55.54</v>
      </c>
      <c r="G588" s="77">
        <v>58350</v>
      </c>
      <c r="H588" s="77">
        <v>56</v>
      </c>
      <c r="I588" s="77">
        <v>1</v>
      </c>
      <c r="J588" s="77">
        <v>54.450295171116402</v>
      </c>
      <c r="K588" s="77">
        <v>0.21109622666858499</v>
      </c>
      <c r="L588" s="77">
        <v>13.1950574971309</v>
      </c>
      <c r="M588" s="77">
        <v>1.23965994155045E-2</v>
      </c>
      <c r="N588" s="77">
        <v>41.255237673985498</v>
      </c>
      <c r="O588" s="77">
        <v>0.19869962725308099</v>
      </c>
      <c r="P588" s="77">
        <v>54.417655655532897</v>
      </c>
      <c r="Q588" s="77">
        <v>54.417655655532897</v>
      </c>
      <c r="R588" s="77">
        <v>0</v>
      </c>
      <c r="S588" s="77">
        <v>0.21084322478954401</v>
      </c>
      <c r="T588" s="77" t="s">
        <v>153</v>
      </c>
      <c r="U588" s="105">
        <v>-7.8777083625851798</v>
      </c>
      <c r="V588" s="105">
        <v>-2.5880553019896499</v>
      </c>
      <c r="W588" s="101">
        <v>-5.2892151625844299</v>
      </c>
    </row>
    <row r="589" spans="2:23" x14ac:dyDescent="0.35">
      <c r="B589" s="55" t="s">
        <v>128</v>
      </c>
      <c r="C589" s="76" t="s">
        <v>151</v>
      </c>
      <c r="D589" s="55" t="s">
        <v>69</v>
      </c>
      <c r="E589" s="55" t="s">
        <v>166</v>
      </c>
      <c r="F589" s="70">
        <v>56.36</v>
      </c>
      <c r="G589" s="77">
        <v>50050</v>
      </c>
      <c r="H589" s="77">
        <v>56.33</v>
      </c>
      <c r="I589" s="77">
        <v>1</v>
      </c>
      <c r="J589" s="77">
        <v>3.8419847983082001</v>
      </c>
      <c r="K589" s="77">
        <v>8.5465305232596998E-4</v>
      </c>
      <c r="L589" s="77">
        <v>103.41748412997499</v>
      </c>
      <c r="M589" s="77">
        <v>0.61925069177649805</v>
      </c>
      <c r="N589" s="77">
        <v>-99.575499331667203</v>
      </c>
      <c r="O589" s="77">
        <v>-0.61839603872417204</v>
      </c>
      <c r="P589" s="77">
        <v>-44.904326962775201</v>
      </c>
      <c r="Q589" s="77">
        <v>-44.904326962775102</v>
      </c>
      <c r="R589" s="77">
        <v>0</v>
      </c>
      <c r="S589" s="77">
        <v>0.116749477780831</v>
      </c>
      <c r="T589" s="77" t="s">
        <v>167</v>
      </c>
      <c r="U589" s="105">
        <v>-37.830789781863501</v>
      </c>
      <c r="V589" s="105">
        <v>-12.4285098618804</v>
      </c>
      <c r="W589" s="101">
        <v>-25.400177020657399</v>
      </c>
    </row>
    <row r="590" spans="2:23" x14ac:dyDescent="0.35">
      <c r="B590" s="55" t="s">
        <v>128</v>
      </c>
      <c r="C590" s="76" t="s">
        <v>151</v>
      </c>
      <c r="D590" s="55" t="s">
        <v>69</v>
      </c>
      <c r="E590" s="55" t="s">
        <v>166</v>
      </c>
      <c r="F590" s="70">
        <v>56.36</v>
      </c>
      <c r="G590" s="77">
        <v>51150</v>
      </c>
      <c r="H590" s="77">
        <v>55.47</v>
      </c>
      <c r="I590" s="77">
        <v>1</v>
      </c>
      <c r="J590" s="77">
        <v>-236.20501751384501</v>
      </c>
      <c r="K590" s="77">
        <v>1.95274836045506</v>
      </c>
      <c r="L590" s="77">
        <v>-169.284178264812</v>
      </c>
      <c r="M590" s="77">
        <v>1.0029996553777401</v>
      </c>
      <c r="N590" s="77">
        <v>-66.920839249033406</v>
      </c>
      <c r="O590" s="77">
        <v>0.94974870507731601</v>
      </c>
      <c r="P590" s="77">
        <v>-29.940706611490601</v>
      </c>
      <c r="Q590" s="77">
        <v>-29.940706611490601</v>
      </c>
      <c r="R590" s="77">
        <v>0</v>
      </c>
      <c r="S590" s="77">
        <v>3.1375606933837501E-2</v>
      </c>
      <c r="T590" s="77" t="s">
        <v>167</v>
      </c>
      <c r="U590" s="105">
        <v>-6.4543480872416303</v>
      </c>
      <c r="V590" s="105">
        <v>-2.12044023708828</v>
      </c>
      <c r="W590" s="101">
        <v>-4.3335490724402996</v>
      </c>
    </row>
    <row r="591" spans="2:23" x14ac:dyDescent="0.35">
      <c r="B591" s="55" t="s">
        <v>128</v>
      </c>
      <c r="C591" s="76" t="s">
        <v>151</v>
      </c>
      <c r="D591" s="55" t="s">
        <v>69</v>
      </c>
      <c r="E591" s="55" t="s">
        <v>166</v>
      </c>
      <c r="F591" s="70">
        <v>56.36</v>
      </c>
      <c r="G591" s="77">
        <v>51200</v>
      </c>
      <c r="H591" s="77">
        <v>56.36</v>
      </c>
      <c r="I591" s="77">
        <v>1</v>
      </c>
      <c r="J591" s="77">
        <v>9.6629800000000009E-13</v>
      </c>
      <c r="K591" s="77">
        <v>0</v>
      </c>
      <c r="L591" s="77">
        <v>-1.895872E-12</v>
      </c>
      <c r="M591" s="77">
        <v>0</v>
      </c>
      <c r="N591" s="77">
        <v>2.8621700000000001E-12</v>
      </c>
      <c r="O591" s="77">
        <v>0</v>
      </c>
      <c r="P591" s="77">
        <v>3.80749E-13</v>
      </c>
      <c r="Q591" s="77">
        <v>3.80749E-13</v>
      </c>
      <c r="R591" s="77">
        <v>0</v>
      </c>
      <c r="S591" s="77">
        <v>0</v>
      </c>
      <c r="T591" s="77" t="s">
        <v>168</v>
      </c>
      <c r="U591" s="105">
        <v>0</v>
      </c>
      <c r="V591" s="105">
        <v>0</v>
      </c>
      <c r="W591" s="101">
        <v>0</v>
      </c>
    </row>
    <row r="592" spans="2:23" x14ac:dyDescent="0.35">
      <c r="B592" s="55" t="s">
        <v>128</v>
      </c>
      <c r="C592" s="76" t="s">
        <v>151</v>
      </c>
      <c r="D592" s="55" t="s">
        <v>69</v>
      </c>
      <c r="E592" s="55" t="s">
        <v>132</v>
      </c>
      <c r="F592" s="70">
        <v>56.33</v>
      </c>
      <c r="G592" s="77">
        <v>50054</v>
      </c>
      <c r="H592" s="77">
        <v>56.33</v>
      </c>
      <c r="I592" s="77">
        <v>1</v>
      </c>
      <c r="J592" s="77">
        <v>59.6252033153554</v>
      </c>
      <c r="K592" s="77">
        <v>0</v>
      </c>
      <c r="L592" s="77">
        <v>59.625199985302999</v>
      </c>
      <c r="M592" s="77">
        <v>0</v>
      </c>
      <c r="N592" s="77">
        <v>3.3300523671899999E-6</v>
      </c>
      <c r="O592" s="77">
        <v>0</v>
      </c>
      <c r="P592" s="77">
        <v>-5.6048400000000004E-13</v>
      </c>
      <c r="Q592" s="77">
        <v>-5.6048400000000004E-13</v>
      </c>
      <c r="R592" s="77">
        <v>0</v>
      </c>
      <c r="S592" s="77">
        <v>0</v>
      </c>
      <c r="T592" s="77" t="s">
        <v>167</v>
      </c>
      <c r="U592" s="105">
        <v>0</v>
      </c>
      <c r="V592" s="105">
        <v>0</v>
      </c>
      <c r="W592" s="101">
        <v>0</v>
      </c>
    </row>
    <row r="593" spans="2:23" x14ac:dyDescent="0.35">
      <c r="B593" s="55" t="s">
        <v>128</v>
      </c>
      <c r="C593" s="76" t="s">
        <v>151</v>
      </c>
      <c r="D593" s="55" t="s">
        <v>69</v>
      </c>
      <c r="E593" s="55" t="s">
        <v>132</v>
      </c>
      <c r="F593" s="70">
        <v>56.33</v>
      </c>
      <c r="G593" s="77">
        <v>50100</v>
      </c>
      <c r="H593" s="77">
        <v>56.09</v>
      </c>
      <c r="I593" s="77">
        <v>1</v>
      </c>
      <c r="J593" s="77">
        <v>-238.44748048454801</v>
      </c>
      <c r="K593" s="77">
        <v>0.45315189156694702</v>
      </c>
      <c r="L593" s="77">
        <v>-146.75220125882899</v>
      </c>
      <c r="M593" s="77">
        <v>0.17164358233726601</v>
      </c>
      <c r="N593" s="77">
        <v>-91.695279225718494</v>
      </c>
      <c r="O593" s="77">
        <v>0.28150830922968101</v>
      </c>
      <c r="P593" s="77">
        <v>-39.665274527516402</v>
      </c>
      <c r="Q593" s="77">
        <v>-39.665274527516303</v>
      </c>
      <c r="R593" s="77">
        <v>0</v>
      </c>
      <c r="S593" s="77">
        <v>1.25394720066456E-2</v>
      </c>
      <c r="T593" s="77" t="s">
        <v>167</v>
      </c>
      <c r="U593" s="105">
        <v>-6.1832849523715803</v>
      </c>
      <c r="V593" s="105">
        <v>-2.0313881484496301</v>
      </c>
      <c r="W593" s="101">
        <v>-4.15155309378975</v>
      </c>
    </row>
    <row r="594" spans="2:23" x14ac:dyDescent="0.35">
      <c r="B594" s="55" t="s">
        <v>128</v>
      </c>
      <c r="C594" s="76" t="s">
        <v>151</v>
      </c>
      <c r="D594" s="55" t="s">
        <v>69</v>
      </c>
      <c r="E594" s="55" t="s">
        <v>132</v>
      </c>
      <c r="F594" s="70">
        <v>56.33</v>
      </c>
      <c r="G594" s="77">
        <v>50900</v>
      </c>
      <c r="H594" s="77">
        <v>56.66</v>
      </c>
      <c r="I594" s="77">
        <v>1</v>
      </c>
      <c r="J594" s="77">
        <v>36.4702736713189</v>
      </c>
      <c r="K594" s="77">
        <v>9.3770700747093094E-2</v>
      </c>
      <c r="L594" s="77">
        <v>119.787835779923</v>
      </c>
      <c r="M594" s="77">
        <v>1.01161335485906</v>
      </c>
      <c r="N594" s="77">
        <v>-83.317562108603795</v>
      </c>
      <c r="O594" s="77">
        <v>-0.91784265411196697</v>
      </c>
      <c r="P594" s="77">
        <v>-35.5556900726762</v>
      </c>
      <c r="Q594" s="77">
        <v>-35.5556900726762</v>
      </c>
      <c r="R594" s="77">
        <v>0</v>
      </c>
      <c r="S594" s="77">
        <v>8.9126600306366599E-2</v>
      </c>
      <c r="T594" s="77" t="s">
        <v>167</v>
      </c>
      <c r="U594" s="105">
        <v>-24.358725248216398</v>
      </c>
      <c r="V594" s="105">
        <v>-8.0025465689704198</v>
      </c>
      <c r="W594" s="101">
        <v>-16.354824651291601</v>
      </c>
    </row>
    <row r="595" spans="2:23" x14ac:dyDescent="0.35">
      <c r="B595" s="55" t="s">
        <v>128</v>
      </c>
      <c r="C595" s="76" t="s">
        <v>151</v>
      </c>
      <c r="D595" s="55" t="s">
        <v>69</v>
      </c>
      <c r="E595" s="55" t="s">
        <v>169</v>
      </c>
      <c r="F595" s="70">
        <v>56.33</v>
      </c>
      <c r="G595" s="77">
        <v>50454</v>
      </c>
      <c r="H595" s="77">
        <v>56.33</v>
      </c>
      <c r="I595" s="77">
        <v>1</v>
      </c>
      <c r="J595" s="77">
        <v>3.8589899999999998E-13</v>
      </c>
      <c r="K595" s="77">
        <v>0</v>
      </c>
      <c r="L595" s="77">
        <v>2.9906020000000001E-12</v>
      </c>
      <c r="M595" s="77">
        <v>0</v>
      </c>
      <c r="N595" s="77">
        <v>-2.6047019999999999E-12</v>
      </c>
      <c r="O595" s="77">
        <v>0</v>
      </c>
      <c r="P595" s="77">
        <v>8.6351999999999999E-14</v>
      </c>
      <c r="Q595" s="77">
        <v>8.6352999999999996E-14</v>
      </c>
      <c r="R595" s="77">
        <v>0</v>
      </c>
      <c r="S595" s="77">
        <v>0</v>
      </c>
      <c r="T595" s="77" t="s">
        <v>168</v>
      </c>
      <c r="U595" s="105">
        <v>0</v>
      </c>
      <c r="V595" s="105">
        <v>0</v>
      </c>
      <c r="W595" s="101">
        <v>0</v>
      </c>
    </row>
    <row r="596" spans="2:23" x14ac:dyDescent="0.35">
      <c r="B596" s="55" t="s">
        <v>128</v>
      </c>
      <c r="C596" s="76" t="s">
        <v>151</v>
      </c>
      <c r="D596" s="55" t="s">
        <v>69</v>
      </c>
      <c r="E596" s="55" t="s">
        <v>169</v>
      </c>
      <c r="F596" s="70">
        <v>56.33</v>
      </c>
      <c r="G596" s="77">
        <v>50604</v>
      </c>
      <c r="H596" s="77">
        <v>56.33</v>
      </c>
      <c r="I596" s="77">
        <v>1</v>
      </c>
      <c r="J596" s="77">
        <v>-1.8681190000000002E-12</v>
      </c>
      <c r="K596" s="77">
        <v>0</v>
      </c>
      <c r="L596" s="77">
        <v>1.10371E-13</v>
      </c>
      <c r="M596" s="77">
        <v>0</v>
      </c>
      <c r="N596" s="77">
        <v>-1.97849E-12</v>
      </c>
      <c r="O596" s="77">
        <v>0</v>
      </c>
      <c r="P596" s="77">
        <v>-4.0717499999999998E-13</v>
      </c>
      <c r="Q596" s="77">
        <v>-4.07176E-13</v>
      </c>
      <c r="R596" s="77">
        <v>0</v>
      </c>
      <c r="S596" s="77">
        <v>0</v>
      </c>
      <c r="T596" s="77" t="s">
        <v>168</v>
      </c>
      <c r="U596" s="105">
        <v>0</v>
      </c>
      <c r="V596" s="105">
        <v>0</v>
      </c>
      <c r="W596" s="101">
        <v>0</v>
      </c>
    </row>
    <row r="597" spans="2:23" x14ac:dyDescent="0.35">
      <c r="B597" s="55" t="s">
        <v>128</v>
      </c>
      <c r="C597" s="76" t="s">
        <v>151</v>
      </c>
      <c r="D597" s="55" t="s">
        <v>69</v>
      </c>
      <c r="E597" s="55" t="s">
        <v>170</v>
      </c>
      <c r="F597" s="70">
        <v>56.09</v>
      </c>
      <c r="G597" s="77">
        <v>50103</v>
      </c>
      <c r="H597" s="77">
        <v>56.09</v>
      </c>
      <c r="I597" s="77">
        <v>1</v>
      </c>
      <c r="J597" s="77">
        <v>-13.5995341525895</v>
      </c>
      <c r="K597" s="77">
        <v>9.2473664583723699E-4</v>
      </c>
      <c r="L597" s="77">
        <v>-13.599537646858799</v>
      </c>
      <c r="M597" s="77">
        <v>9.2473712104165003E-4</v>
      </c>
      <c r="N597" s="77">
        <v>3.494269337767E-6</v>
      </c>
      <c r="O597" s="77">
        <v>-4.7520441300000001E-10</v>
      </c>
      <c r="P597" s="77">
        <v>-3.5706100000000002E-13</v>
      </c>
      <c r="Q597" s="77">
        <v>-3.57058E-13</v>
      </c>
      <c r="R597" s="77">
        <v>0</v>
      </c>
      <c r="S597" s="77">
        <v>0</v>
      </c>
      <c r="T597" s="77" t="s">
        <v>168</v>
      </c>
      <c r="U597" s="105">
        <v>-2.6654215519999999E-8</v>
      </c>
      <c r="V597" s="105">
        <v>0</v>
      </c>
      <c r="W597" s="101">
        <v>-2.6652008980590001E-8</v>
      </c>
    </row>
    <row r="598" spans="2:23" x14ac:dyDescent="0.35">
      <c r="B598" s="55" t="s">
        <v>128</v>
      </c>
      <c r="C598" s="76" t="s">
        <v>151</v>
      </c>
      <c r="D598" s="55" t="s">
        <v>69</v>
      </c>
      <c r="E598" s="55" t="s">
        <v>170</v>
      </c>
      <c r="F598" s="70">
        <v>56.09</v>
      </c>
      <c r="G598" s="77">
        <v>50200</v>
      </c>
      <c r="H598" s="77">
        <v>55.86</v>
      </c>
      <c r="I598" s="77">
        <v>1</v>
      </c>
      <c r="J598" s="77">
        <v>-123.02755344320499</v>
      </c>
      <c r="K598" s="77">
        <v>0.226885325804249</v>
      </c>
      <c r="L598" s="77">
        <v>-31.085290038757201</v>
      </c>
      <c r="M598" s="77">
        <v>1.44847658993369E-2</v>
      </c>
      <c r="N598" s="77">
        <v>-91.942263404448298</v>
      </c>
      <c r="O598" s="77">
        <v>0.212400559904912</v>
      </c>
      <c r="P598" s="77">
        <v>-39.665274527517802</v>
      </c>
      <c r="Q598" s="77">
        <v>-39.665274527517703</v>
      </c>
      <c r="R598" s="77">
        <v>0</v>
      </c>
      <c r="S598" s="77">
        <v>2.35842767101168E-2</v>
      </c>
      <c r="T598" s="77" t="s">
        <v>167</v>
      </c>
      <c r="U598" s="105">
        <v>-9.2575992423459894</v>
      </c>
      <c r="V598" s="105">
        <v>-3.0413894117535398</v>
      </c>
      <c r="W598" s="101">
        <v>-6.2156952286156697</v>
      </c>
    </row>
    <row r="599" spans="2:23" x14ac:dyDescent="0.35">
      <c r="B599" s="55" t="s">
        <v>128</v>
      </c>
      <c r="C599" s="76" t="s">
        <v>151</v>
      </c>
      <c r="D599" s="55" t="s">
        <v>69</v>
      </c>
      <c r="E599" s="55" t="s">
        <v>171</v>
      </c>
      <c r="F599" s="70">
        <v>55.85</v>
      </c>
      <c r="G599" s="77">
        <v>50800</v>
      </c>
      <c r="H599" s="77">
        <v>56.11</v>
      </c>
      <c r="I599" s="77">
        <v>1</v>
      </c>
      <c r="J599" s="77">
        <v>33.494311451397699</v>
      </c>
      <c r="K599" s="77">
        <v>5.6946065343859903E-2</v>
      </c>
      <c r="L599" s="77">
        <v>105.24589170982399</v>
      </c>
      <c r="M599" s="77">
        <v>0.56225317635836802</v>
      </c>
      <c r="N599" s="77">
        <v>-71.7515802584266</v>
      </c>
      <c r="O599" s="77">
        <v>-0.50530711101450798</v>
      </c>
      <c r="P599" s="77">
        <v>-33.062355376402301</v>
      </c>
      <c r="Q599" s="77">
        <v>-33.062355376402202</v>
      </c>
      <c r="R599" s="77">
        <v>0</v>
      </c>
      <c r="S599" s="77">
        <v>5.5486737852482801E-2</v>
      </c>
      <c r="T599" s="77" t="s">
        <v>167</v>
      </c>
      <c r="U599" s="105">
        <v>-9.63168120740138</v>
      </c>
      <c r="V599" s="105">
        <v>-3.1642861690945998</v>
      </c>
      <c r="W599" s="101">
        <v>-6.4668596422435698</v>
      </c>
    </row>
    <row r="600" spans="2:23" x14ac:dyDescent="0.35">
      <c r="B600" s="55" t="s">
        <v>128</v>
      </c>
      <c r="C600" s="76" t="s">
        <v>151</v>
      </c>
      <c r="D600" s="55" t="s">
        <v>69</v>
      </c>
      <c r="E600" s="55" t="s">
        <v>172</v>
      </c>
      <c r="F600" s="70">
        <v>55.86</v>
      </c>
      <c r="G600" s="77">
        <v>50150</v>
      </c>
      <c r="H600" s="77">
        <v>55.85</v>
      </c>
      <c r="I600" s="77">
        <v>1</v>
      </c>
      <c r="J600" s="77">
        <v>-37.993429683251797</v>
      </c>
      <c r="K600" s="77">
        <v>7.5350736492821703E-3</v>
      </c>
      <c r="L600" s="77">
        <v>34.010037158533301</v>
      </c>
      <c r="M600" s="77">
        <v>6.0378833156795198E-3</v>
      </c>
      <c r="N600" s="77">
        <v>-72.003466841785098</v>
      </c>
      <c r="O600" s="77">
        <v>1.4971903336026501E-3</v>
      </c>
      <c r="P600" s="77">
        <v>-33.0623553764026</v>
      </c>
      <c r="Q600" s="77">
        <v>-33.0623553764026</v>
      </c>
      <c r="R600" s="77">
        <v>0</v>
      </c>
      <c r="S600" s="77">
        <v>5.7060829706455096E-3</v>
      </c>
      <c r="T600" s="77" t="s">
        <v>167</v>
      </c>
      <c r="U600" s="105">
        <v>-0.63640910233433101</v>
      </c>
      <c r="V600" s="105">
        <v>-0.20907881781375401</v>
      </c>
      <c r="W600" s="101">
        <v>-0.42729490846102502</v>
      </c>
    </row>
    <row r="601" spans="2:23" x14ac:dyDescent="0.35">
      <c r="B601" s="55" t="s">
        <v>128</v>
      </c>
      <c r="C601" s="76" t="s">
        <v>151</v>
      </c>
      <c r="D601" s="55" t="s">
        <v>69</v>
      </c>
      <c r="E601" s="55" t="s">
        <v>172</v>
      </c>
      <c r="F601" s="70">
        <v>55.86</v>
      </c>
      <c r="G601" s="77">
        <v>50250</v>
      </c>
      <c r="H601" s="77">
        <v>55.22</v>
      </c>
      <c r="I601" s="77">
        <v>1</v>
      </c>
      <c r="J601" s="77">
        <v>-106.58265676368001</v>
      </c>
      <c r="K601" s="77">
        <v>0.560836422624859</v>
      </c>
      <c r="L601" s="77">
        <v>-173.67156917114599</v>
      </c>
      <c r="M601" s="77">
        <v>1.48908875413724</v>
      </c>
      <c r="N601" s="77">
        <v>67.088912407465997</v>
      </c>
      <c r="O601" s="77">
        <v>-0.92825233151238395</v>
      </c>
      <c r="P601" s="77">
        <v>29.940706611490601</v>
      </c>
      <c r="Q601" s="77">
        <v>29.940706611490601</v>
      </c>
      <c r="R601" s="77">
        <v>0</v>
      </c>
      <c r="S601" s="77">
        <v>4.4257534694958897E-2</v>
      </c>
      <c r="T601" s="77" t="s">
        <v>167</v>
      </c>
      <c r="U601" s="105">
        <v>-8.6182305514195203</v>
      </c>
      <c r="V601" s="105">
        <v>-2.8313382833901799</v>
      </c>
      <c r="W601" s="101">
        <v>-5.7864132066267002</v>
      </c>
    </row>
    <row r="602" spans="2:23" x14ac:dyDescent="0.35">
      <c r="B602" s="55" t="s">
        <v>128</v>
      </c>
      <c r="C602" s="76" t="s">
        <v>151</v>
      </c>
      <c r="D602" s="55" t="s">
        <v>69</v>
      </c>
      <c r="E602" s="55" t="s">
        <v>172</v>
      </c>
      <c r="F602" s="70">
        <v>55.86</v>
      </c>
      <c r="G602" s="77">
        <v>50900</v>
      </c>
      <c r="H602" s="77">
        <v>56.66</v>
      </c>
      <c r="I602" s="77">
        <v>1</v>
      </c>
      <c r="J602" s="77">
        <v>82.887998999160104</v>
      </c>
      <c r="K602" s="77">
        <v>0.65612514610709605</v>
      </c>
      <c r="L602" s="77">
        <v>119.776265962568</v>
      </c>
      <c r="M602" s="77">
        <v>1.3700767962978799</v>
      </c>
      <c r="N602" s="77">
        <v>-36.888266963408299</v>
      </c>
      <c r="O602" s="77">
        <v>-0.71395165019078699</v>
      </c>
      <c r="P602" s="77">
        <v>-15.5935249566698</v>
      </c>
      <c r="Q602" s="77">
        <v>-15.5935249566698</v>
      </c>
      <c r="R602" s="77">
        <v>0</v>
      </c>
      <c r="S602" s="77">
        <v>2.3221590964844101E-2</v>
      </c>
      <c r="T602" s="77" t="s">
        <v>168</v>
      </c>
      <c r="U602" s="105">
        <v>-10.656306269007001</v>
      </c>
      <c r="V602" s="105">
        <v>-3.5009051706096401</v>
      </c>
      <c r="W602" s="101">
        <v>-7.1548087465222299</v>
      </c>
    </row>
    <row r="603" spans="2:23" x14ac:dyDescent="0.35">
      <c r="B603" s="55" t="s">
        <v>128</v>
      </c>
      <c r="C603" s="76" t="s">
        <v>151</v>
      </c>
      <c r="D603" s="55" t="s">
        <v>69</v>
      </c>
      <c r="E603" s="55" t="s">
        <v>172</v>
      </c>
      <c r="F603" s="70">
        <v>55.86</v>
      </c>
      <c r="G603" s="77">
        <v>53050</v>
      </c>
      <c r="H603" s="77">
        <v>57.14</v>
      </c>
      <c r="I603" s="77">
        <v>1</v>
      </c>
      <c r="J603" s="77">
        <v>63.898280648273797</v>
      </c>
      <c r="K603" s="77">
        <v>0.81945614714997494</v>
      </c>
      <c r="L603" s="77">
        <v>112.464088092609</v>
      </c>
      <c r="M603" s="77">
        <v>2.5384879418777699</v>
      </c>
      <c r="N603" s="77">
        <v>-48.5658074443351</v>
      </c>
      <c r="O603" s="77">
        <v>-1.71903179472779</v>
      </c>
      <c r="P603" s="77">
        <v>-20.950100805936501</v>
      </c>
      <c r="Q603" s="77">
        <v>-20.950100805936401</v>
      </c>
      <c r="R603" s="77">
        <v>0</v>
      </c>
      <c r="S603" s="77">
        <v>8.8088579462425098E-2</v>
      </c>
      <c r="T603" s="77" t="s">
        <v>168</v>
      </c>
      <c r="U603" s="105">
        <v>-34.961062873371297</v>
      </c>
      <c r="V603" s="105">
        <v>-11.4857214773725</v>
      </c>
      <c r="W603" s="101">
        <v>-23.473398016122999</v>
      </c>
    </row>
    <row r="604" spans="2:23" x14ac:dyDescent="0.35">
      <c r="B604" s="55" t="s">
        <v>128</v>
      </c>
      <c r="C604" s="76" t="s">
        <v>151</v>
      </c>
      <c r="D604" s="55" t="s">
        <v>69</v>
      </c>
      <c r="E604" s="55" t="s">
        <v>173</v>
      </c>
      <c r="F604" s="70">
        <v>55.22</v>
      </c>
      <c r="G604" s="77">
        <v>50300</v>
      </c>
      <c r="H604" s="77">
        <v>55.21</v>
      </c>
      <c r="I604" s="77">
        <v>1</v>
      </c>
      <c r="J604" s="77">
        <v>-0.76380960717855895</v>
      </c>
      <c r="K604" s="77">
        <v>8.1093311126539999E-6</v>
      </c>
      <c r="L604" s="77">
        <v>-68.349281201108397</v>
      </c>
      <c r="M604" s="77">
        <v>6.4935576945843898E-2</v>
      </c>
      <c r="N604" s="77">
        <v>67.585471593929896</v>
      </c>
      <c r="O604" s="77">
        <v>-6.4927467614731199E-2</v>
      </c>
      <c r="P604" s="77">
        <v>29.940706611490398</v>
      </c>
      <c r="Q604" s="77">
        <v>29.940706611490299</v>
      </c>
      <c r="R604" s="77">
        <v>0</v>
      </c>
      <c r="S604" s="77">
        <v>1.24605981822953E-2</v>
      </c>
      <c r="T604" s="77" t="s">
        <v>167</v>
      </c>
      <c r="U604" s="105">
        <v>-2.90911540840822</v>
      </c>
      <c r="V604" s="105">
        <v>-0.95572864725344298</v>
      </c>
      <c r="W604" s="101">
        <v>-1.953225052217</v>
      </c>
    </row>
    <row r="605" spans="2:23" x14ac:dyDescent="0.35">
      <c r="B605" s="55" t="s">
        <v>128</v>
      </c>
      <c r="C605" s="76" t="s">
        <v>151</v>
      </c>
      <c r="D605" s="55" t="s">
        <v>69</v>
      </c>
      <c r="E605" s="55" t="s">
        <v>174</v>
      </c>
      <c r="F605" s="70">
        <v>55.21</v>
      </c>
      <c r="G605" s="77">
        <v>51150</v>
      </c>
      <c r="H605" s="77">
        <v>55.47</v>
      </c>
      <c r="I605" s="77">
        <v>1</v>
      </c>
      <c r="J605" s="77">
        <v>91.286996345201899</v>
      </c>
      <c r="K605" s="77">
        <v>0.238332829069447</v>
      </c>
      <c r="L605" s="77">
        <v>23.7801645189626</v>
      </c>
      <c r="M605" s="77">
        <v>1.6173192022099301E-2</v>
      </c>
      <c r="N605" s="77">
        <v>67.506831826239306</v>
      </c>
      <c r="O605" s="77">
        <v>0.22215963704734701</v>
      </c>
      <c r="P605" s="77">
        <v>29.9407066114914</v>
      </c>
      <c r="Q605" s="77">
        <v>29.940706611491301</v>
      </c>
      <c r="R605" s="77">
        <v>0</v>
      </c>
      <c r="S605" s="77">
        <v>2.5638353094508601E-2</v>
      </c>
      <c r="T605" s="77" t="s">
        <v>167</v>
      </c>
      <c r="U605" s="105">
        <v>-5.2574619606218898</v>
      </c>
      <c r="V605" s="105">
        <v>-1.7272284877694</v>
      </c>
      <c r="W605" s="101">
        <v>-3.52994122642369</v>
      </c>
    </row>
    <row r="606" spans="2:23" x14ac:dyDescent="0.35">
      <c r="B606" s="55" t="s">
        <v>128</v>
      </c>
      <c r="C606" s="76" t="s">
        <v>151</v>
      </c>
      <c r="D606" s="55" t="s">
        <v>69</v>
      </c>
      <c r="E606" s="55" t="s">
        <v>175</v>
      </c>
      <c r="F606" s="70">
        <v>56.73</v>
      </c>
      <c r="G606" s="77">
        <v>50354</v>
      </c>
      <c r="H606" s="77">
        <v>56.73</v>
      </c>
      <c r="I606" s="77">
        <v>1</v>
      </c>
      <c r="J606" s="77">
        <v>7.0081199999999996E-13</v>
      </c>
      <c r="K606" s="77">
        <v>0</v>
      </c>
      <c r="L606" s="77">
        <v>-2.8487200000000002E-13</v>
      </c>
      <c r="M606" s="77">
        <v>0</v>
      </c>
      <c r="N606" s="77">
        <v>9.8568399999999998E-13</v>
      </c>
      <c r="O606" s="77">
        <v>0</v>
      </c>
      <c r="P606" s="77">
        <v>4.6894199999999996E-13</v>
      </c>
      <c r="Q606" s="77">
        <v>4.6894199999999996E-13</v>
      </c>
      <c r="R606" s="77">
        <v>0</v>
      </c>
      <c r="S606" s="77">
        <v>0</v>
      </c>
      <c r="T606" s="77" t="s">
        <v>168</v>
      </c>
      <c r="U606" s="105">
        <v>0</v>
      </c>
      <c r="V606" s="105">
        <v>0</v>
      </c>
      <c r="W606" s="101">
        <v>0</v>
      </c>
    </row>
    <row r="607" spans="2:23" x14ac:dyDescent="0.35">
      <c r="B607" s="55" t="s">
        <v>128</v>
      </c>
      <c r="C607" s="76" t="s">
        <v>151</v>
      </c>
      <c r="D607" s="55" t="s">
        <v>69</v>
      </c>
      <c r="E607" s="55" t="s">
        <v>175</v>
      </c>
      <c r="F607" s="70">
        <v>56.73</v>
      </c>
      <c r="G607" s="77">
        <v>50900</v>
      </c>
      <c r="H607" s="77">
        <v>56.66</v>
      </c>
      <c r="I607" s="77">
        <v>1</v>
      </c>
      <c r="J607" s="77">
        <v>-74.294167643018696</v>
      </c>
      <c r="K607" s="77">
        <v>4.36050244315749E-2</v>
      </c>
      <c r="L607" s="77">
        <v>-145.435624242465</v>
      </c>
      <c r="M607" s="77">
        <v>0.16709701431048399</v>
      </c>
      <c r="N607" s="77">
        <v>71.141456599446101</v>
      </c>
      <c r="O607" s="77">
        <v>-0.123491989878909</v>
      </c>
      <c r="P607" s="77">
        <v>30.836967458311999</v>
      </c>
      <c r="Q607" s="77">
        <v>30.8369674583119</v>
      </c>
      <c r="R607" s="77">
        <v>0</v>
      </c>
      <c r="S607" s="77">
        <v>7.5122566399974397E-3</v>
      </c>
      <c r="T607" s="77" t="s">
        <v>167</v>
      </c>
      <c r="U607" s="105">
        <v>-2.0214764042234901</v>
      </c>
      <c r="V607" s="105">
        <v>-0.66411353213394797</v>
      </c>
      <c r="W607" s="101">
        <v>-1.3572505043226499</v>
      </c>
    </row>
    <row r="608" spans="2:23" x14ac:dyDescent="0.35">
      <c r="B608" s="55" t="s">
        <v>128</v>
      </c>
      <c r="C608" s="76" t="s">
        <v>151</v>
      </c>
      <c r="D608" s="55" t="s">
        <v>69</v>
      </c>
      <c r="E608" s="55" t="s">
        <v>175</v>
      </c>
      <c r="F608" s="70">
        <v>56.73</v>
      </c>
      <c r="G608" s="77">
        <v>53200</v>
      </c>
      <c r="H608" s="77">
        <v>56.91</v>
      </c>
      <c r="I608" s="77">
        <v>1</v>
      </c>
      <c r="J608" s="77">
        <v>32.177560332150897</v>
      </c>
      <c r="K608" s="77">
        <v>5.0009597285280899E-2</v>
      </c>
      <c r="L608" s="77">
        <v>103.025939323514</v>
      </c>
      <c r="M608" s="77">
        <v>0.51267282357968003</v>
      </c>
      <c r="N608" s="77">
        <v>-70.848378991362793</v>
      </c>
      <c r="O608" s="77">
        <v>-0.46266322629439899</v>
      </c>
      <c r="P608" s="77">
        <v>-30.836967458312401</v>
      </c>
      <c r="Q608" s="77">
        <v>-30.836967458312301</v>
      </c>
      <c r="R608" s="77">
        <v>0</v>
      </c>
      <c r="S608" s="77">
        <v>4.5929366545808398E-2</v>
      </c>
      <c r="T608" s="77" t="s">
        <v>167</v>
      </c>
      <c r="U608" s="105">
        <v>-13.5358162996024</v>
      </c>
      <c r="V608" s="105">
        <v>-4.4469075940059204</v>
      </c>
      <c r="W608" s="101">
        <v>-9.0881562904570501</v>
      </c>
    </row>
    <row r="609" spans="2:23" x14ac:dyDescent="0.35">
      <c r="B609" s="55" t="s">
        <v>128</v>
      </c>
      <c r="C609" s="76" t="s">
        <v>151</v>
      </c>
      <c r="D609" s="55" t="s">
        <v>69</v>
      </c>
      <c r="E609" s="55" t="s">
        <v>176</v>
      </c>
      <c r="F609" s="70">
        <v>56.73</v>
      </c>
      <c r="G609" s="77">
        <v>50404</v>
      </c>
      <c r="H609" s="77">
        <v>56.73</v>
      </c>
      <c r="I609" s="77">
        <v>1</v>
      </c>
      <c r="J609" s="77">
        <v>-1.123499E-12</v>
      </c>
      <c r="K609" s="77">
        <v>0</v>
      </c>
      <c r="L609" s="77">
        <v>4.9977799999999997E-13</v>
      </c>
      <c r="M609" s="77">
        <v>0</v>
      </c>
      <c r="N609" s="77">
        <v>-1.623277E-12</v>
      </c>
      <c r="O609" s="77">
        <v>0</v>
      </c>
      <c r="P609" s="77">
        <v>-6.3391000000000005E-14</v>
      </c>
      <c r="Q609" s="77">
        <v>-6.3391000000000005E-14</v>
      </c>
      <c r="R609" s="77">
        <v>0</v>
      </c>
      <c r="S609" s="77">
        <v>0</v>
      </c>
      <c r="T609" s="77" t="s">
        <v>168</v>
      </c>
      <c r="U609" s="105">
        <v>0</v>
      </c>
      <c r="V609" s="105">
        <v>0</v>
      </c>
      <c r="W609" s="101">
        <v>0</v>
      </c>
    </row>
    <row r="610" spans="2:23" x14ac:dyDescent="0.35">
      <c r="B610" s="55" t="s">
        <v>128</v>
      </c>
      <c r="C610" s="76" t="s">
        <v>151</v>
      </c>
      <c r="D610" s="55" t="s">
        <v>69</v>
      </c>
      <c r="E610" s="55" t="s">
        <v>177</v>
      </c>
      <c r="F610" s="70">
        <v>56.33</v>
      </c>
      <c r="G610" s="77">
        <v>50499</v>
      </c>
      <c r="H610" s="77">
        <v>56.33</v>
      </c>
      <c r="I610" s="77">
        <v>1</v>
      </c>
      <c r="J610" s="77">
        <v>-4.6329750000000003E-12</v>
      </c>
      <c r="K610" s="77">
        <v>0</v>
      </c>
      <c r="L610" s="77">
        <v>-7.7813599999999997E-13</v>
      </c>
      <c r="M610" s="77">
        <v>0</v>
      </c>
      <c r="N610" s="77">
        <v>-3.854839E-12</v>
      </c>
      <c r="O610" s="77">
        <v>0</v>
      </c>
      <c r="P610" s="77">
        <v>-1.5122159999999999E-12</v>
      </c>
      <c r="Q610" s="77">
        <v>-1.5122149999999999E-12</v>
      </c>
      <c r="R610" s="77">
        <v>0</v>
      </c>
      <c r="S610" s="77">
        <v>0</v>
      </c>
      <c r="T610" s="77" t="s">
        <v>168</v>
      </c>
      <c r="U610" s="105">
        <v>0</v>
      </c>
      <c r="V610" s="105">
        <v>0</v>
      </c>
      <c r="W610" s="101">
        <v>0</v>
      </c>
    </row>
    <row r="611" spans="2:23" x14ac:dyDescent="0.35">
      <c r="B611" s="55" t="s">
        <v>128</v>
      </c>
      <c r="C611" s="76" t="s">
        <v>151</v>
      </c>
      <c r="D611" s="55" t="s">
        <v>69</v>
      </c>
      <c r="E611" s="55" t="s">
        <v>177</v>
      </c>
      <c r="F611" s="70">
        <v>56.33</v>
      </c>
      <c r="G611" s="77">
        <v>50554</v>
      </c>
      <c r="H611" s="77">
        <v>56.33</v>
      </c>
      <c r="I611" s="77">
        <v>1</v>
      </c>
      <c r="J611" s="77">
        <v>5.8530899999999999E-13</v>
      </c>
      <c r="K611" s="77">
        <v>0</v>
      </c>
      <c r="L611" s="77">
        <v>-7.5128000000000001E-13</v>
      </c>
      <c r="M611" s="77">
        <v>0</v>
      </c>
      <c r="N611" s="77">
        <v>1.3365879999999999E-12</v>
      </c>
      <c r="O611" s="77">
        <v>0</v>
      </c>
      <c r="P611" s="77">
        <v>2.8158100000000002E-13</v>
      </c>
      <c r="Q611" s="77">
        <v>2.8158100000000002E-13</v>
      </c>
      <c r="R611" s="77">
        <v>0</v>
      </c>
      <c r="S611" s="77">
        <v>0</v>
      </c>
      <c r="T611" s="77" t="s">
        <v>168</v>
      </c>
      <c r="U611" s="105">
        <v>0</v>
      </c>
      <c r="V611" s="105">
        <v>0</v>
      </c>
      <c r="W611" s="101">
        <v>0</v>
      </c>
    </row>
    <row r="612" spans="2:23" x14ac:dyDescent="0.35">
      <c r="B612" s="55" t="s">
        <v>128</v>
      </c>
      <c r="C612" s="76" t="s">
        <v>151</v>
      </c>
      <c r="D612" s="55" t="s">
        <v>69</v>
      </c>
      <c r="E612" s="55" t="s">
        <v>178</v>
      </c>
      <c r="F612" s="70">
        <v>56.33</v>
      </c>
      <c r="G612" s="77">
        <v>50604</v>
      </c>
      <c r="H612" s="77">
        <v>56.33</v>
      </c>
      <c r="I612" s="77">
        <v>1</v>
      </c>
      <c r="J612" s="77">
        <v>-4.0845000000000002E-14</v>
      </c>
      <c r="K612" s="77">
        <v>0</v>
      </c>
      <c r="L612" s="77">
        <v>-3.3875100000000002E-13</v>
      </c>
      <c r="M612" s="77">
        <v>0</v>
      </c>
      <c r="N612" s="77">
        <v>2.97906E-13</v>
      </c>
      <c r="O612" s="77">
        <v>0</v>
      </c>
      <c r="P612" s="77">
        <v>9.6566999999999996E-14</v>
      </c>
      <c r="Q612" s="77">
        <v>9.6566999999999996E-14</v>
      </c>
      <c r="R612" s="77">
        <v>0</v>
      </c>
      <c r="S612" s="77">
        <v>0</v>
      </c>
      <c r="T612" s="77" t="s">
        <v>168</v>
      </c>
      <c r="U612" s="105">
        <v>0</v>
      </c>
      <c r="V612" s="105">
        <v>0</v>
      </c>
      <c r="W612" s="101">
        <v>0</v>
      </c>
    </row>
    <row r="613" spans="2:23" x14ac:dyDescent="0.35">
      <c r="B613" s="55" t="s">
        <v>128</v>
      </c>
      <c r="C613" s="76" t="s">
        <v>151</v>
      </c>
      <c r="D613" s="55" t="s">
        <v>69</v>
      </c>
      <c r="E613" s="55" t="s">
        <v>179</v>
      </c>
      <c r="F613" s="70">
        <v>56.09</v>
      </c>
      <c r="G613" s="77">
        <v>50750</v>
      </c>
      <c r="H613" s="77">
        <v>56.16</v>
      </c>
      <c r="I613" s="77">
        <v>1</v>
      </c>
      <c r="J613" s="77">
        <v>28.517118353580301</v>
      </c>
      <c r="K613" s="77">
        <v>1.94361023366913E-2</v>
      </c>
      <c r="L613" s="77">
        <v>79.853218763027101</v>
      </c>
      <c r="M613" s="77">
        <v>0.152399223468899</v>
      </c>
      <c r="N613" s="77">
        <v>-51.3361004094468</v>
      </c>
      <c r="O613" s="77">
        <v>-0.13296312113220801</v>
      </c>
      <c r="P613" s="77">
        <v>-26.688734320356598</v>
      </c>
      <c r="Q613" s="77">
        <v>-26.688734320356499</v>
      </c>
      <c r="R613" s="77">
        <v>0</v>
      </c>
      <c r="S613" s="77">
        <v>1.7023696096979599E-2</v>
      </c>
      <c r="T613" s="77" t="s">
        <v>167</v>
      </c>
      <c r="U613" s="105">
        <v>-3.8690281448842301</v>
      </c>
      <c r="V613" s="105">
        <v>-1.2710877761700701</v>
      </c>
      <c r="W613" s="101">
        <v>-2.59772530112703</v>
      </c>
    </row>
    <row r="614" spans="2:23" x14ac:dyDescent="0.35">
      <c r="B614" s="55" t="s">
        <v>128</v>
      </c>
      <c r="C614" s="76" t="s">
        <v>151</v>
      </c>
      <c r="D614" s="55" t="s">
        <v>69</v>
      </c>
      <c r="E614" s="55" t="s">
        <v>179</v>
      </c>
      <c r="F614" s="70">
        <v>56.09</v>
      </c>
      <c r="G614" s="77">
        <v>50800</v>
      </c>
      <c r="H614" s="77">
        <v>56.11</v>
      </c>
      <c r="I614" s="77">
        <v>1</v>
      </c>
      <c r="J614" s="77">
        <v>10.196779508075799</v>
      </c>
      <c r="K614" s="77">
        <v>1.94431964068909E-3</v>
      </c>
      <c r="L614" s="77">
        <v>-41.2207053421062</v>
      </c>
      <c r="M614" s="77">
        <v>3.1774040464444001E-2</v>
      </c>
      <c r="N614" s="77">
        <v>51.417484850182099</v>
      </c>
      <c r="O614" s="77">
        <v>-2.9829720823754902E-2</v>
      </c>
      <c r="P614" s="77">
        <v>26.688734320357401</v>
      </c>
      <c r="Q614" s="77">
        <v>26.688734320357401</v>
      </c>
      <c r="R614" s="77">
        <v>0</v>
      </c>
      <c r="S614" s="77">
        <v>1.33197956909431E-2</v>
      </c>
      <c r="T614" s="77" t="s">
        <v>167</v>
      </c>
      <c r="U614" s="105">
        <v>-2.7017970352160798</v>
      </c>
      <c r="V614" s="105">
        <v>-0.88761855860277605</v>
      </c>
      <c r="W614" s="101">
        <v>-1.81402829187763</v>
      </c>
    </row>
    <row r="615" spans="2:23" x14ac:dyDescent="0.35">
      <c r="B615" s="55" t="s">
        <v>128</v>
      </c>
      <c r="C615" s="76" t="s">
        <v>151</v>
      </c>
      <c r="D615" s="55" t="s">
        <v>69</v>
      </c>
      <c r="E615" s="55" t="s">
        <v>180</v>
      </c>
      <c r="F615" s="70">
        <v>56.21</v>
      </c>
      <c r="G615" s="77">
        <v>50750</v>
      </c>
      <c r="H615" s="77">
        <v>56.16</v>
      </c>
      <c r="I615" s="77">
        <v>1</v>
      </c>
      <c r="J615" s="77">
        <v>-58.990065643730297</v>
      </c>
      <c r="K615" s="77">
        <v>2.6446691619352199E-2</v>
      </c>
      <c r="L615" s="77">
        <v>-110.22674944354</v>
      </c>
      <c r="M615" s="77">
        <v>9.2339515825955898E-2</v>
      </c>
      <c r="N615" s="77">
        <v>51.236683799809697</v>
      </c>
      <c r="O615" s="77">
        <v>-6.5892824206603695E-2</v>
      </c>
      <c r="P615" s="77">
        <v>26.688734320359799</v>
      </c>
      <c r="Q615" s="77">
        <v>26.6887343203597</v>
      </c>
      <c r="R615" s="77">
        <v>0</v>
      </c>
      <c r="S615" s="77">
        <v>5.41339290113291E-3</v>
      </c>
      <c r="T615" s="77" t="s">
        <v>168</v>
      </c>
      <c r="U615" s="105">
        <v>-1.1403541380573201</v>
      </c>
      <c r="V615" s="105">
        <v>-0.37463935415052402</v>
      </c>
      <c r="W615" s="101">
        <v>-0.765651395065018</v>
      </c>
    </row>
    <row r="616" spans="2:23" x14ac:dyDescent="0.35">
      <c r="B616" s="55" t="s">
        <v>128</v>
      </c>
      <c r="C616" s="76" t="s">
        <v>151</v>
      </c>
      <c r="D616" s="55" t="s">
        <v>69</v>
      </c>
      <c r="E616" s="55" t="s">
        <v>180</v>
      </c>
      <c r="F616" s="70">
        <v>56.21</v>
      </c>
      <c r="G616" s="77">
        <v>50950</v>
      </c>
      <c r="H616" s="77">
        <v>56.31</v>
      </c>
      <c r="I616" s="77">
        <v>1</v>
      </c>
      <c r="J616" s="77">
        <v>108.811832308647</v>
      </c>
      <c r="K616" s="77">
        <v>0.10419213068321299</v>
      </c>
      <c r="L616" s="77">
        <v>159.95510295354401</v>
      </c>
      <c r="M616" s="77">
        <v>0.22515358765573401</v>
      </c>
      <c r="N616" s="77">
        <v>-51.143270644896901</v>
      </c>
      <c r="O616" s="77">
        <v>-0.120961456972521</v>
      </c>
      <c r="P616" s="77">
        <v>-26.6887343203589</v>
      </c>
      <c r="Q616" s="77">
        <v>-26.688734320358801</v>
      </c>
      <c r="R616" s="77">
        <v>0</v>
      </c>
      <c r="S616" s="77">
        <v>6.2681391486797801E-3</v>
      </c>
      <c r="T616" s="77" t="s">
        <v>167</v>
      </c>
      <c r="U616" s="105">
        <v>-1.6909645047842501</v>
      </c>
      <c r="V616" s="105">
        <v>-0.55553080295130897</v>
      </c>
      <c r="W616" s="101">
        <v>-1.1353397062241399</v>
      </c>
    </row>
    <row r="617" spans="2:23" x14ac:dyDescent="0.35">
      <c r="B617" s="55" t="s">
        <v>128</v>
      </c>
      <c r="C617" s="76" t="s">
        <v>151</v>
      </c>
      <c r="D617" s="55" t="s">
        <v>69</v>
      </c>
      <c r="E617" s="55" t="s">
        <v>181</v>
      </c>
      <c r="F617" s="70">
        <v>56.11</v>
      </c>
      <c r="G617" s="77">
        <v>51300</v>
      </c>
      <c r="H617" s="77">
        <v>56.26</v>
      </c>
      <c r="I617" s="77">
        <v>1</v>
      </c>
      <c r="J617" s="77">
        <v>74.723591446752494</v>
      </c>
      <c r="K617" s="77">
        <v>8.5485147467315101E-2</v>
      </c>
      <c r="L617" s="77">
        <v>94.764129072972196</v>
      </c>
      <c r="M617" s="77">
        <v>0.137487476833661</v>
      </c>
      <c r="N617" s="77">
        <v>-20.040537626219699</v>
      </c>
      <c r="O617" s="77">
        <v>-5.2002329366346203E-2</v>
      </c>
      <c r="P617" s="77">
        <v>-6.3736210560443096</v>
      </c>
      <c r="Q617" s="77">
        <v>-6.3736210560443096</v>
      </c>
      <c r="R617" s="77">
        <v>0</v>
      </c>
      <c r="S617" s="77">
        <v>6.2193882455424698E-4</v>
      </c>
      <c r="T617" s="77" t="s">
        <v>167</v>
      </c>
      <c r="U617" s="105">
        <v>8.4329768484765699E-2</v>
      </c>
      <c r="V617" s="105">
        <v>-2.7704770778152501E-2</v>
      </c>
      <c r="W617" s="101">
        <v>0.11204381391691801</v>
      </c>
    </row>
    <row r="618" spans="2:23" x14ac:dyDescent="0.35">
      <c r="B618" s="55" t="s">
        <v>128</v>
      </c>
      <c r="C618" s="76" t="s">
        <v>151</v>
      </c>
      <c r="D618" s="55" t="s">
        <v>69</v>
      </c>
      <c r="E618" s="55" t="s">
        <v>182</v>
      </c>
      <c r="F618" s="70">
        <v>56.66</v>
      </c>
      <c r="G618" s="77">
        <v>54750</v>
      </c>
      <c r="H618" s="77">
        <v>57.2</v>
      </c>
      <c r="I618" s="77">
        <v>1</v>
      </c>
      <c r="J618" s="77">
        <v>49.906088709087697</v>
      </c>
      <c r="K618" s="77">
        <v>0.26472775429553802</v>
      </c>
      <c r="L618" s="77">
        <v>97.717715505210805</v>
      </c>
      <c r="M618" s="77">
        <v>1.0149368419549101</v>
      </c>
      <c r="N618" s="77">
        <v>-47.8116267961232</v>
      </c>
      <c r="O618" s="77">
        <v>-0.750209087659369</v>
      </c>
      <c r="P618" s="77">
        <v>-20.312247571033598</v>
      </c>
      <c r="Q618" s="77">
        <v>-20.312247571033499</v>
      </c>
      <c r="R618" s="77">
        <v>0</v>
      </c>
      <c r="S618" s="77">
        <v>4.3853914893419998E-2</v>
      </c>
      <c r="T618" s="77" t="s">
        <v>168</v>
      </c>
      <c r="U618" s="105">
        <v>-16.891124890541001</v>
      </c>
      <c r="V618" s="105">
        <v>-5.54922362157469</v>
      </c>
      <c r="W618" s="101">
        <v>-11.3409623423579</v>
      </c>
    </row>
    <row r="619" spans="2:23" x14ac:dyDescent="0.35">
      <c r="B619" s="55" t="s">
        <v>128</v>
      </c>
      <c r="C619" s="76" t="s">
        <v>151</v>
      </c>
      <c r="D619" s="55" t="s">
        <v>69</v>
      </c>
      <c r="E619" s="55" t="s">
        <v>183</v>
      </c>
      <c r="F619" s="70">
        <v>56.31</v>
      </c>
      <c r="G619" s="77">
        <v>53150</v>
      </c>
      <c r="H619" s="77">
        <v>57.05</v>
      </c>
      <c r="I619" s="77">
        <v>1</v>
      </c>
      <c r="J619" s="77">
        <v>134.820323897912</v>
      </c>
      <c r="K619" s="77">
        <v>0.79976686838126998</v>
      </c>
      <c r="L619" s="77">
        <v>154.985041021754</v>
      </c>
      <c r="M619" s="77">
        <v>1.0568959693826501</v>
      </c>
      <c r="N619" s="77">
        <v>-20.164717123841601</v>
      </c>
      <c r="O619" s="77">
        <v>-0.25712910100137698</v>
      </c>
      <c r="P619" s="77">
        <v>-0.82075076538983804</v>
      </c>
      <c r="Q619" s="77">
        <v>-0.82075076538983804</v>
      </c>
      <c r="R619" s="77">
        <v>0</v>
      </c>
      <c r="S619" s="77">
        <v>2.9639800031072001E-5</v>
      </c>
      <c r="T619" s="77" t="s">
        <v>167</v>
      </c>
      <c r="U619" s="105">
        <v>0.34781322688462701</v>
      </c>
      <c r="V619" s="105">
        <v>-0.11426671622119899</v>
      </c>
      <c r="W619" s="101">
        <v>0.46211819587698899</v>
      </c>
    </row>
    <row r="620" spans="2:23" x14ac:dyDescent="0.35">
      <c r="B620" s="55" t="s">
        <v>128</v>
      </c>
      <c r="C620" s="76" t="s">
        <v>151</v>
      </c>
      <c r="D620" s="55" t="s">
        <v>69</v>
      </c>
      <c r="E620" s="55" t="s">
        <v>183</v>
      </c>
      <c r="F620" s="70">
        <v>56.31</v>
      </c>
      <c r="G620" s="77">
        <v>54500</v>
      </c>
      <c r="H620" s="77">
        <v>56.2</v>
      </c>
      <c r="I620" s="77">
        <v>1</v>
      </c>
      <c r="J620" s="77">
        <v>0.98979327574988996</v>
      </c>
      <c r="K620" s="77">
        <v>5.4245475649210001E-5</v>
      </c>
      <c r="L620" s="77">
        <v>31.751426472909898</v>
      </c>
      <c r="M620" s="77">
        <v>5.5821436209287E-2</v>
      </c>
      <c r="N620" s="77">
        <v>-30.761633197159998</v>
      </c>
      <c r="O620" s="77">
        <v>-5.5767190733637798E-2</v>
      </c>
      <c r="P620" s="77">
        <v>-25.867983554968198</v>
      </c>
      <c r="Q620" s="77">
        <v>-25.867983554968099</v>
      </c>
      <c r="R620" s="77">
        <v>0</v>
      </c>
      <c r="S620" s="77">
        <v>3.7050977978089698E-2</v>
      </c>
      <c r="T620" s="77" t="s">
        <v>167</v>
      </c>
      <c r="U620" s="105">
        <v>-6.5209629664083701</v>
      </c>
      <c r="V620" s="105">
        <v>-2.1423251537777199</v>
      </c>
      <c r="W620" s="101">
        <v>-4.3782753319976901</v>
      </c>
    </row>
    <row r="621" spans="2:23" x14ac:dyDescent="0.35">
      <c r="B621" s="55" t="s">
        <v>128</v>
      </c>
      <c r="C621" s="76" t="s">
        <v>151</v>
      </c>
      <c r="D621" s="55" t="s">
        <v>69</v>
      </c>
      <c r="E621" s="55" t="s">
        <v>184</v>
      </c>
      <c r="F621" s="70">
        <v>56.36</v>
      </c>
      <c r="G621" s="77">
        <v>51250</v>
      </c>
      <c r="H621" s="77">
        <v>56.36</v>
      </c>
      <c r="I621" s="77">
        <v>1</v>
      </c>
      <c r="J621" s="77">
        <v>-1.462007E-12</v>
      </c>
      <c r="K621" s="77">
        <v>0</v>
      </c>
      <c r="L621" s="77">
        <v>-2.9585159999999999E-12</v>
      </c>
      <c r="M621" s="77">
        <v>0</v>
      </c>
      <c r="N621" s="77">
        <v>1.4965090000000001E-12</v>
      </c>
      <c r="O621" s="77">
        <v>0</v>
      </c>
      <c r="P621" s="77">
        <v>5.6293600000000004E-13</v>
      </c>
      <c r="Q621" s="77">
        <v>5.6293600000000004E-13</v>
      </c>
      <c r="R621" s="77">
        <v>0</v>
      </c>
      <c r="S621" s="77">
        <v>0</v>
      </c>
      <c r="T621" s="77" t="s">
        <v>168</v>
      </c>
      <c r="U621" s="105">
        <v>0</v>
      </c>
      <c r="V621" s="105">
        <v>0</v>
      </c>
      <c r="W621" s="101">
        <v>0</v>
      </c>
    </row>
    <row r="622" spans="2:23" x14ac:dyDescent="0.35">
      <c r="B622" s="55" t="s">
        <v>128</v>
      </c>
      <c r="C622" s="76" t="s">
        <v>151</v>
      </c>
      <c r="D622" s="55" t="s">
        <v>69</v>
      </c>
      <c r="E622" s="55" t="s">
        <v>185</v>
      </c>
      <c r="F622" s="70">
        <v>56.26</v>
      </c>
      <c r="G622" s="77">
        <v>53200</v>
      </c>
      <c r="H622" s="77">
        <v>56.91</v>
      </c>
      <c r="I622" s="77">
        <v>1</v>
      </c>
      <c r="J622" s="77">
        <v>99.247204826302493</v>
      </c>
      <c r="K622" s="77">
        <v>0.50727539479045303</v>
      </c>
      <c r="L622" s="77">
        <v>119.149820857595</v>
      </c>
      <c r="M622" s="77">
        <v>0.73112901023544197</v>
      </c>
      <c r="N622" s="77">
        <v>-19.9026160312923</v>
      </c>
      <c r="O622" s="77">
        <v>-0.223853615444989</v>
      </c>
      <c r="P622" s="77">
        <v>-6.37362105604572</v>
      </c>
      <c r="Q622" s="77">
        <v>-6.3736210560457103</v>
      </c>
      <c r="R622" s="77">
        <v>0</v>
      </c>
      <c r="S622" s="77">
        <v>2.09208683635257E-3</v>
      </c>
      <c r="T622" s="77" t="s">
        <v>168</v>
      </c>
      <c r="U622" s="105">
        <v>0.26994359038527899</v>
      </c>
      <c r="V622" s="105">
        <v>-8.8684285858162903E-2</v>
      </c>
      <c r="W622" s="101">
        <v>0.35865756485098199</v>
      </c>
    </row>
    <row r="623" spans="2:23" x14ac:dyDescent="0.35">
      <c r="B623" s="55" t="s">
        <v>128</v>
      </c>
      <c r="C623" s="76" t="s">
        <v>151</v>
      </c>
      <c r="D623" s="55" t="s">
        <v>69</v>
      </c>
      <c r="E623" s="55" t="s">
        <v>186</v>
      </c>
      <c r="F623" s="70">
        <v>57.23</v>
      </c>
      <c r="G623" s="77">
        <v>53100</v>
      </c>
      <c r="H623" s="77">
        <v>57.23</v>
      </c>
      <c r="I623" s="77">
        <v>1</v>
      </c>
      <c r="J623" s="77">
        <v>5.7039807000000003E-11</v>
      </c>
      <c r="K623" s="77">
        <v>0</v>
      </c>
      <c r="L623" s="77">
        <v>4.7696704999999999E-11</v>
      </c>
      <c r="M623" s="77">
        <v>0</v>
      </c>
      <c r="N623" s="77">
        <v>9.3431020000000008E-12</v>
      </c>
      <c r="O623" s="77">
        <v>0</v>
      </c>
      <c r="P623" s="77">
        <v>4.2941500000000002E-12</v>
      </c>
      <c r="Q623" s="77">
        <v>4.2941500000000002E-12</v>
      </c>
      <c r="R623" s="77">
        <v>0</v>
      </c>
      <c r="S623" s="77">
        <v>0</v>
      </c>
      <c r="T623" s="77" t="s">
        <v>168</v>
      </c>
      <c r="U623" s="105">
        <v>0</v>
      </c>
      <c r="V623" s="105">
        <v>0</v>
      </c>
      <c r="W623" s="101">
        <v>0</v>
      </c>
    </row>
    <row r="624" spans="2:23" x14ac:dyDescent="0.35">
      <c r="B624" s="55" t="s">
        <v>128</v>
      </c>
      <c r="C624" s="76" t="s">
        <v>151</v>
      </c>
      <c r="D624" s="55" t="s">
        <v>69</v>
      </c>
      <c r="E624" s="55" t="s">
        <v>187</v>
      </c>
      <c r="F624" s="70">
        <v>57.23</v>
      </c>
      <c r="G624" s="77">
        <v>52000</v>
      </c>
      <c r="H624" s="77">
        <v>57.23</v>
      </c>
      <c r="I624" s="77">
        <v>1</v>
      </c>
      <c r="J624" s="77">
        <v>-4.1074210000000001E-12</v>
      </c>
      <c r="K624" s="77">
        <v>0</v>
      </c>
      <c r="L624" s="77">
        <v>-1.6257270000000001E-11</v>
      </c>
      <c r="M624" s="77">
        <v>0</v>
      </c>
      <c r="N624" s="77">
        <v>1.2149849E-11</v>
      </c>
      <c r="O624" s="77">
        <v>0</v>
      </c>
      <c r="P624" s="77">
        <v>2.400229E-12</v>
      </c>
      <c r="Q624" s="77">
        <v>2.4002300000000002E-12</v>
      </c>
      <c r="R624" s="77">
        <v>0</v>
      </c>
      <c r="S624" s="77">
        <v>0</v>
      </c>
      <c r="T624" s="77" t="s">
        <v>168</v>
      </c>
      <c r="U624" s="105">
        <v>0</v>
      </c>
      <c r="V624" s="105">
        <v>0</v>
      </c>
      <c r="W624" s="101">
        <v>0</v>
      </c>
    </row>
    <row r="625" spans="2:23" x14ac:dyDescent="0.35">
      <c r="B625" s="55" t="s">
        <v>128</v>
      </c>
      <c r="C625" s="76" t="s">
        <v>151</v>
      </c>
      <c r="D625" s="55" t="s">
        <v>69</v>
      </c>
      <c r="E625" s="55" t="s">
        <v>187</v>
      </c>
      <c r="F625" s="70">
        <v>57.23</v>
      </c>
      <c r="G625" s="77">
        <v>53050</v>
      </c>
      <c r="H625" s="77">
        <v>57.14</v>
      </c>
      <c r="I625" s="77">
        <v>1</v>
      </c>
      <c r="J625" s="77">
        <v>-89.206163894885407</v>
      </c>
      <c r="K625" s="77">
        <v>7.4802752962306804E-2</v>
      </c>
      <c r="L625" s="77">
        <v>-101.513890358624</v>
      </c>
      <c r="M625" s="77">
        <v>9.6867657395982104E-2</v>
      </c>
      <c r="N625" s="77">
        <v>12.307726463738801</v>
      </c>
      <c r="O625" s="77">
        <v>-2.20649044336753E-2</v>
      </c>
      <c r="P625" s="77">
        <v>-1.8391930098393701</v>
      </c>
      <c r="Q625" s="77">
        <v>-1.8391930098393701</v>
      </c>
      <c r="R625" s="77">
        <v>0</v>
      </c>
      <c r="S625" s="77">
        <v>3.1796730717955001E-5</v>
      </c>
      <c r="T625" s="77" t="s">
        <v>167</v>
      </c>
      <c r="U625" s="105">
        <v>-0.15408617830327101</v>
      </c>
      <c r="V625" s="105">
        <v>-5.0621771252044298E-2</v>
      </c>
      <c r="W625" s="101">
        <v>-0.103455841866034</v>
      </c>
    </row>
    <row r="626" spans="2:23" x14ac:dyDescent="0.35">
      <c r="B626" s="55" t="s">
        <v>128</v>
      </c>
      <c r="C626" s="76" t="s">
        <v>151</v>
      </c>
      <c r="D626" s="55" t="s">
        <v>69</v>
      </c>
      <c r="E626" s="55" t="s">
        <v>187</v>
      </c>
      <c r="F626" s="70">
        <v>57.23</v>
      </c>
      <c r="G626" s="77">
        <v>53050</v>
      </c>
      <c r="H626" s="77">
        <v>57.14</v>
      </c>
      <c r="I626" s="77">
        <v>2</v>
      </c>
      <c r="J626" s="77">
        <v>-78.895118681115605</v>
      </c>
      <c r="K626" s="77">
        <v>5.2907737889512099E-2</v>
      </c>
      <c r="L626" s="77">
        <v>-89.780235781269795</v>
      </c>
      <c r="M626" s="77">
        <v>6.8514171263993395E-2</v>
      </c>
      <c r="N626" s="77">
        <v>10.885117100154201</v>
      </c>
      <c r="O626" s="77">
        <v>-1.5606433374481201E-2</v>
      </c>
      <c r="P626" s="77">
        <v>-1.6266067775286699</v>
      </c>
      <c r="Q626" s="77">
        <v>-1.6266067775286599</v>
      </c>
      <c r="R626" s="77">
        <v>0</v>
      </c>
      <c r="S626" s="77">
        <v>2.2489721673969002E-5</v>
      </c>
      <c r="T626" s="77" t="s">
        <v>167</v>
      </c>
      <c r="U626" s="105">
        <v>8.7206646494130097E-2</v>
      </c>
      <c r="V626" s="105">
        <v>-2.86499085063622E-2</v>
      </c>
      <c r="W626" s="101">
        <v>0.115866146055789</v>
      </c>
    </row>
    <row r="627" spans="2:23" x14ac:dyDescent="0.35">
      <c r="B627" s="55" t="s">
        <v>128</v>
      </c>
      <c r="C627" s="76" t="s">
        <v>151</v>
      </c>
      <c r="D627" s="55" t="s">
        <v>69</v>
      </c>
      <c r="E627" s="55" t="s">
        <v>187</v>
      </c>
      <c r="F627" s="70">
        <v>57.23</v>
      </c>
      <c r="G627" s="77">
        <v>53100</v>
      </c>
      <c r="H627" s="77">
        <v>57.23</v>
      </c>
      <c r="I627" s="77">
        <v>2</v>
      </c>
      <c r="J627" s="77">
        <v>6.9434829999999999E-12</v>
      </c>
      <c r="K627" s="77">
        <v>0</v>
      </c>
      <c r="L627" s="77">
        <v>-6.0527760000000001E-12</v>
      </c>
      <c r="M627" s="77">
        <v>0</v>
      </c>
      <c r="N627" s="77">
        <v>1.2996258999999999E-11</v>
      </c>
      <c r="O627" s="77">
        <v>0</v>
      </c>
      <c r="P627" s="77">
        <v>2.4631340000000001E-12</v>
      </c>
      <c r="Q627" s="77">
        <v>2.4631360000000001E-12</v>
      </c>
      <c r="R627" s="77">
        <v>0</v>
      </c>
      <c r="S627" s="77">
        <v>0</v>
      </c>
      <c r="T627" s="77" t="s">
        <v>168</v>
      </c>
      <c r="U627" s="105">
        <v>0</v>
      </c>
      <c r="V627" s="105">
        <v>0</v>
      </c>
      <c r="W627" s="101">
        <v>0</v>
      </c>
    </row>
    <row r="628" spans="2:23" x14ac:dyDescent="0.35">
      <c r="B628" s="55" t="s">
        <v>128</v>
      </c>
      <c r="C628" s="76" t="s">
        <v>151</v>
      </c>
      <c r="D628" s="55" t="s">
        <v>69</v>
      </c>
      <c r="E628" s="55" t="s">
        <v>188</v>
      </c>
      <c r="F628" s="70">
        <v>57.26</v>
      </c>
      <c r="G628" s="77">
        <v>53000</v>
      </c>
      <c r="H628" s="77">
        <v>57.23</v>
      </c>
      <c r="I628" s="77">
        <v>1</v>
      </c>
      <c r="J628" s="77">
        <v>-19.541428313963699</v>
      </c>
      <c r="K628" s="77">
        <v>0</v>
      </c>
      <c r="L628" s="77">
        <v>-38.416533598803802</v>
      </c>
      <c r="M628" s="77">
        <v>0</v>
      </c>
      <c r="N628" s="77">
        <v>18.8751052848401</v>
      </c>
      <c r="O628" s="77">
        <v>0</v>
      </c>
      <c r="P628" s="77">
        <v>4.5090046292924102</v>
      </c>
      <c r="Q628" s="77">
        <v>4.5090046292924102</v>
      </c>
      <c r="R628" s="77">
        <v>0</v>
      </c>
      <c r="S628" s="77">
        <v>0</v>
      </c>
      <c r="T628" s="77" t="s">
        <v>167</v>
      </c>
      <c r="U628" s="105">
        <v>0.56625315854522495</v>
      </c>
      <c r="V628" s="105">
        <v>-0.18603055886171799</v>
      </c>
      <c r="W628" s="101">
        <v>0.75234599437291205</v>
      </c>
    </row>
    <row r="629" spans="2:23" x14ac:dyDescent="0.35">
      <c r="B629" s="55" t="s">
        <v>128</v>
      </c>
      <c r="C629" s="76" t="s">
        <v>151</v>
      </c>
      <c r="D629" s="55" t="s">
        <v>69</v>
      </c>
      <c r="E629" s="55" t="s">
        <v>188</v>
      </c>
      <c r="F629" s="70">
        <v>57.26</v>
      </c>
      <c r="G629" s="77">
        <v>53000</v>
      </c>
      <c r="H629" s="77">
        <v>57.23</v>
      </c>
      <c r="I629" s="77">
        <v>2</v>
      </c>
      <c r="J629" s="77">
        <v>-17.2615950106679</v>
      </c>
      <c r="K629" s="77">
        <v>0</v>
      </c>
      <c r="L629" s="77">
        <v>-33.934604678943401</v>
      </c>
      <c r="M629" s="77">
        <v>0</v>
      </c>
      <c r="N629" s="77">
        <v>16.673009668275501</v>
      </c>
      <c r="O629" s="77">
        <v>0</v>
      </c>
      <c r="P629" s="77">
        <v>3.9829540892083402</v>
      </c>
      <c r="Q629" s="77">
        <v>3.9829540892083402</v>
      </c>
      <c r="R629" s="77">
        <v>0</v>
      </c>
      <c r="S629" s="77">
        <v>0</v>
      </c>
      <c r="T629" s="77" t="s">
        <v>167</v>
      </c>
      <c r="U629" s="105">
        <v>0.50019029004828297</v>
      </c>
      <c r="V629" s="105">
        <v>-0.164326993661185</v>
      </c>
      <c r="W629" s="101">
        <v>0.66457229502940796</v>
      </c>
    </row>
    <row r="630" spans="2:23" x14ac:dyDescent="0.35">
      <c r="B630" s="55" t="s">
        <v>128</v>
      </c>
      <c r="C630" s="76" t="s">
        <v>151</v>
      </c>
      <c r="D630" s="55" t="s">
        <v>69</v>
      </c>
      <c r="E630" s="55" t="s">
        <v>188</v>
      </c>
      <c r="F630" s="70">
        <v>57.26</v>
      </c>
      <c r="G630" s="77">
        <v>53000</v>
      </c>
      <c r="H630" s="77">
        <v>57.23</v>
      </c>
      <c r="I630" s="77">
        <v>3</v>
      </c>
      <c r="J630" s="77">
        <v>-17.2615950106679</v>
      </c>
      <c r="K630" s="77">
        <v>0</v>
      </c>
      <c r="L630" s="77">
        <v>-33.934604678943401</v>
      </c>
      <c r="M630" s="77">
        <v>0</v>
      </c>
      <c r="N630" s="77">
        <v>16.673009668275501</v>
      </c>
      <c r="O630" s="77">
        <v>0</v>
      </c>
      <c r="P630" s="77">
        <v>3.9829540892083402</v>
      </c>
      <c r="Q630" s="77">
        <v>3.9829540892083402</v>
      </c>
      <c r="R630" s="77">
        <v>0</v>
      </c>
      <c r="S630" s="77">
        <v>0</v>
      </c>
      <c r="T630" s="77" t="s">
        <v>167</v>
      </c>
      <c r="U630" s="105">
        <v>0.50019029004828297</v>
      </c>
      <c r="V630" s="105">
        <v>-0.164326993661185</v>
      </c>
      <c r="W630" s="101">
        <v>0.66457229502940796</v>
      </c>
    </row>
    <row r="631" spans="2:23" x14ac:dyDescent="0.35">
      <c r="B631" s="55" t="s">
        <v>128</v>
      </c>
      <c r="C631" s="76" t="s">
        <v>151</v>
      </c>
      <c r="D631" s="55" t="s">
        <v>69</v>
      </c>
      <c r="E631" s="55" t="s">
        <v>188</v>
      </c>
      <c r="F631" s="70">
        <v>57.26</v>
      </c>
      <c r="G631" s="77">
        <v>53000</v>
      </c>
      <c r="H631" s="77">
        <v>57.23</v>
      </c>
      <c r="I631" s="77">
        <v>4</v>
      </c>
      <c r="J631" s="77">
        <v>-18.945653060489299</v>
      </c>
      <c r="K631" s="77">
        <v>0</v>
      </c>
      <c r="L631" s="77">
        <v>-37.245297818352697</v>
      </c>
      <c r="M631" s="77">
        <v>0</v>
      </c>
      <c r="N631" s="77">
        <v>18.299644757863401</v>
      </c>
      <c r="O631" s="77">
        <v>0</v>
      </c>
      <c r="P631" s="77">
        <v>4.3715349759603699</v>
      </c>
      <c r="Q631" s="77">
        <v>4.3715349759603601</v>
      </c>
      <c r="R631" s="77">
        <v>0</v>
      </c>
      <c r="S631" s="77">
        <v>0</v>
      </c>
      <c r="T631" s="77" t="s">
        <v>167</v>
      </c>
      <c r="U631" s="105">
        <v>0.54898934273592204</v>
      </c>
      <c r="V631" s="105">
        <v>-0.18035889548178799</v>
      </c>
      <c r="W631" s="101">
        <v>0.729408616495692</v>
      </c>
    </row>
    <row r="632" spans="2:23" x14ac:dyDescent="0.35">
      <c r="B632" s="55" t="s">
        <v>128</v>
      </c>
      <c r="C632" s="76" t="s">
        <v>151</v>
      </c>
      <c r="D632" s="55" t="s">
        <v>69</v>
      </c>
      <c r="E632" s="55" t="s">
        <v>188</v>
      </c>
      <c r="F632" s="70">
        <v>57.26</v>
      </c>
      <c r="G632" s="77">
        <v>53204</v>
      </c>
      <c r="H632" s="77">
        <v>57.21</v>
      </c>
      <c r="I632" s="77">
        <v>1</v>
      </c>
      <c r="J632" s="77">
        <v>5.0938330399260296</v>
      </c>
      <c r="K632" s="77">
        <v>3.3160438579384502E-3</v>
      </c>
      <c r="L632" s="77">
        <v>-7.1211135257332501</v>
      </c>
      <c r="M632" s="77">
        <v>6.4807709527674997E-3</v>
      </c>
      <c r="N632" s="77">
        <v>12.2149465656593</v>
      </c>
      <c r="O632" s="77">
        <v>-3.16472709482904E-3</v>
      </c>
      <c r="P632" s="77">
        <v>3.9016526265134002</v>
      </c>
      <c r="Q632" s="77">
        <v>3.9016526265134002</v>
      </c>
      <c r="R632" s="77">
        <v>0</v>
      </c>
      <c r="S632" s="77">
        <v>1.9454857532577099E-3</v>
      </c>
      <c r="T632" s="77" t="s">
        <v>167</v>
      </c>
      <c r="U632" s="105">
        <v>0.42961417301038901</v>
      </c>
      <c r="V632" s="105">
        <v>-0.141140695630494</v>
      </c>
      <c r="W632" s="101">
        <v>0.57080211794418201</v>
      </c>
    </row>
    <row r="633" spans="2:23" x14ac:dyDescent="0.35">
      <c r="B633" s="55" t="s">
        <v>128</v>
      </c>
      <c r="C633" s="76" t="s">
        <v>151</v>
      </c>
      <c r="D633" s="55" t="s">
        <v>69</v>
      </c>
      <c r="E633" s="55" t="s">
        <v>188</v>
      </c>
      <c r="F633" s="70">
        <v>57.26</v>
      </c>
      <c r="G633" s="77">
        <v>53304</v>
      </c>
      <c r="H633" s="77">
        <v>57.49</v>
      </c>
      <c r="I633" s="77">
        <v>1</v>
      </c>
      <c r="J633" s="77">
        <v>26.5346600651492</v>
      </c>
      <c r="K633" s="77">
        <v>6.5268974728459495E-2</v>
      </c>
      <c r="L633" s="77">
        <v>18.731630745626799</v>
      </c>
      <c r="M633" s="77">
        <v>3.2526018909200302E-2</v>
      </c>
      <c r="N633" s="77">
        <v>7.8030293195224498</v>
      </c>
      <c r="O633" s="77">
        <v>3.2742955819259199E-2</v>
      </c>
      <c r="P633" s="77">
        <v>2.4925818089594798</v>
      </c>
      <c r="Q633" s="77">
        <v>2.4925818089594798</v>
      </c>
      <c r="R633" s="77">
        <v>0</v>
      </c>
      <c r="S633" s="77">
        <v>5.7594176969277605E-4</v>
      </c>
      <c r="T633" s="77" t="s">
        <v>167</v>
      </c>
      <c r="U633" s="105">
        <v>8.3930346639798897E-2</v>
      </c>
      <c r="V633" s="105">
        <v>-2.7573549136525499E-2</v>
      </c>
      <c r="W633" s="101">
        <v>0.111513126501597</v>
      </c>
    </row>
    <row r="634" spans="2:23" x14ac:dyDescent="0.35">
      <c r="B634" s="55" t="s">
        <v>128</v>
      </c>
      <c r="C634" s="76" t="s">
        <v>151</v>
      </c>
      <c r="D634" s="55" t="s">
        <v>69</v>
      </c>
      <c r="E634" s="55" t="s">
        <v>188</v>
      </c>
      <c r="F634" s="70">
        <v>57.26</v>
      </c>
      <c r="G634" s="77">
        <v>53354</v>
      </c>
      <c r="H634" s="77">
        <v>57.32</v>
      </c>
      <c r="I634" s="77">
        <v>1</v>
      </c>
      <c r="J634" s="77">
        <v>16.356060992295401</v>
      </c>
      <c r="K634" s="77">
        <v>5.6179353548574404E-3</v>
      </c>
      <c r="L634" s="77">
        <v>42.370310401268497</v>
      </c>
      <c r="M634" s="77">
        <v>3.7700107273496701E-2</v>
      </c>
      <c r="N634" s="77">
        <v>-26.0142494089731</v>
      </c>
      <c r="O634" s="77">
        <v>-3.2082171918639303E-2</v>
      </c>
      <c r="P634" s="77">
        <v>-6.9660579764530803</v>
      </c>
      <c r="Q634" s="77">
        <v>-6.9660579764530697</v>
      </c>
      <c r="R634" s="77">
        <v>0</v>
      </c>
      <c r="S634" s="77">
        <v>1.0190452383574201E-3</v>
      </c>
      <c r="T634" s="77" t="s">
        <v>168</v>
      </c>
      <c r="U634" s="105">
        <v>-0.27713266468039699</v>
      </c>
      <c r="V634" s="105">
        <v>-9.1046104929079996E-2</v>
      </c>
      <c r="W634" s="101">
        <v>-0.186071154783642</v>
      </c>
    </row>
    <row r="635" spans="2:23" x14ac:dyDescent="0.35">
      <c r="B635" s="55" t="s">
        <v>128</v>
      </c>
      <c r="C635" s="76" t="s">
        <v>151</v>
      </c>
      <c r="D635" s="55" t="s">
        <v>69</v>
      </c>
      <c r="E635" s="55" t="s">
        <v>188</v>
      </c>
      <c r="F635" s="70">
        <v>57.26</v>
      </c>
      <c r="G635" s="77">
        <v>53454</v>
      </c>
      <c r="H635" s="77">
        <v>57.36</v>
      </c>
      <c r="I635" s="77">
        <v>1</v>
      </c>
      <c r="J635" s="77">
        <v>12.755396847171699</v>
      </c>
      <c r="K635" s="77">
        <v>1.1096150143306701E-2</v>
      </c>
      <c r="L635" s="77">
        <v>45.840050890926399</v>
      </c>
      <c r="M635" s="77">
        <v>0.143309360119562</v>
      </c>
      <c r="N635" s="77">
        <v>-33.084654043754703</v>
      </c>
      <c r="O635" s="77">
        <v>-0.13221320997625499</v>
      </c>
      <c r="P635" s="77">
        <v>-7.1664760355085804</v>
      </c>
      <c r="Q635" s="77">
        <v>-7.1664760355085697</v>
      </c>
      <c r="R635" s="77">
        <v>0</v>
      </c>
      <c r="S635" s="77">
        <v>3.5026414319447802E-3</v>
      </c>
      <c r="T635" s="77" t="s">
        <v>168</v>
      </c>
      <c r="U635" s="105">
        <v>-4.2686736593636496</v>
      </c>
      <c r="V635" s="105">
        <v>-1.40238289970844</v>
      </c>
      <c r="W635" s="101">
        <v>-2.8660534769811798</v>
      </c>
    </row>
    <row r="636" spans="2:23" x14ac:dyDescent="0.35">
      <c r="B636" s="55" t="s">
        <v>128</v>
      </c>
      <c r="C636" s="76" t="s">
        <v>151</v>
      </c>
      <c r="D636" s="55" t="s">
        <v>69</v>
      </c>
      <c r="E636" s="55" t="s">
        <v>188</v>
      </c>
      <c r="F636" s="70">
        <v>57.26</v>
      </c>
      <c r="G636" s="77">
        <v>53604</v>
      </c>
      <c r="H636" s="77">
        <v>57.4</v>
      </c>
      <c r="I636" s="77">
        <v>1</v>
      </c>
      <c r="J636" s="77">
        <v>22.870358343679001</v>
      </c>
      <c r="K636" s="77">
        <v>2.2752818148420499E-2</v>
      </c>
      <c r="L636" s="77">
        <v>35.085821880305502</v>
      </c>
      <c r="M636" s="77">
        <v>5.3549148020218901E-2</v>
      </c>
      <c r="N636" s="77">
        <v>-12.215463536626601</v>
      </c>
      <c r="O636" s="77">
        <v>-3.0796329871798402E-2</v>
      </c>
      <c r="P636" s="77">
        <v>-3.5480307518702099</v>
      </c>
      <c r="Q636" s="77">
        <v>-3.5480307518702099</v>
      </c>
      <c r="R636" s="77">
        <v>0</v>
      </c>
      <c r="S636" s="77">
        <v>5.4760071640542704E-4</v>
      </c>
      <c r="T636" s="77" t="s">
        <v>168</v>
      </c>
      <c r="U636" s="105">
        <v>-5.5388696422480399E-2</v>
      </c>
      <c r="V636" s="105">
        <v>-1.8196790595514399E-2</v>
      </c>
      <c r="W636" s="101">
        <v>-3.7188826936648503E-2</v>
      </c>
    </row>
    <row r="637" spans="2:23" x14ac:dyDescent="0.35">
      <c r="B637" s="55" t="s">
        <v>128</v>
      </c>
      <c r="C637" s="76" t="s">
        <v>151</v>
      </c>
      <c r="D637" s="55" t="s">
        <v>69</v>
      </c>
      <c r="E637" s="55" t="s">
        <v>188</v>
      </c>
      <c r="F637" s="70">
        <v>57.26</v>
      </c>
      <c r="G637" s="77">
        <v>53654</v>
      </c>
      <c r="H637" s="77">
        <v>57.25</v>
      </c>
      <c r="I637" s="77">
        <v>1</v>
      </c>
      <c r="J637" s="77">
        <v>-10.6568332115164</v>
      </c>
      <c r="K637" s="77">
        <v>5.5387159491633404E-3</v>
      </c>
      <c r="L637" s="77">
        <v>8.4858017446729903</v>
      </c>
      <c r="M637" s="77">
        <v>3.5118707000573899E-3</v>
      </c>
      <c r="N637" s="77">
        <v>-19.142634956189401</v>
      </c>
      <c r="O637" s="77">
        <v>2.0268452491059501E-3</v>
      </c>
      <c r="P637" s="77">
        <v>-5.5601174553119002</v>
      </c>
      <c r="Q637" s="77">
        <v>-5.5601174553118904</v>
      </c>
      <c r="R637" s="77">
        <v>0</v>
      </c>
      <c r="S637" s="77">
        <v>1.50771997131946E-3</v>
      </c>
      <c r="T637" s="77" t="s">
        <v>168</v>
      </c>
      <c r="U637" s="105">
        <v>-7.5379324824294894E-2</v>
      </c>
      <c r="V637" s="105">
        <v>-2.4764290868962299E-2</v>
      </c>
      <c r="W637" s="101">
        <v>-5.0610843846369401E-2</v>
      </c>
    </row>
    <row r="638" spans="2:23" x14ac:dyDescent="0.35">
      <c r="B638" s="55" t="s">
        <v>128</v>
      </c>
      <c r="C638" s="76" t="s">
        <v>151</v>
      </c>
      <c r="D638" s="55" t="s">
        <v>69</v>
      </c>
      <c r="E638" s="55" t="s">
        <v>189</v>
      </c>
      <c r="F638" s="70">
        <v>57.14</v>
      </c>
      <c r="G638" s="77">
        <v>53150</v>
      </c>
      <c r="H638" s="77">
        <v>57.05</v>
      </c>
      <c r="I638" s="77">
        <v>1</v>
      </c>
      <c r="J638" s="77">
        <v>-17.701437695100299</v>
      </c>
      <c r="K638" s="77">
        <v>8.57300692751547E-3</v>
      </c>
      <c r="L638" s="77">
        <v>18.170504772350501</v>
      </c>
      <c r="M638" s="77">
        <v>9.0333757871398392E-3</v>
      </c>
      <c r="N638" s="77">
        <v>-35.871942467450801</v>
      </c>
      <c r="O638" s="77">
        <v>-4.60368859624366E-4</v>
      </c>
      <c r="P638" s="77">
        <v>-17.403020436359</v>
      </c>
      <c r="Q638" s="77">
        <v>-17.403020436358901</v>
      </c>
      <c r="R638" s="77">
        <v>0</v>
      </c>
      <c r="S638" s="77">
        <v>8.2863896916358804E-3</v>
      </c>
      <c r="T638" s="77" t="s">
        <v>168</v>
      </c>
      <c r="U638" s="105">
        <v>-3.2547595821109399</v>
      </c>
      <c r="V638" s="105">
        <v>-1.0692827666978399</v>
      </c>
      <c r="W638" s="101">
        <v>-2.1852958931598199</v>
      </c>
    </row>
    <row r="639" spans="2:23" x14ac:dyDescent="0.35">
      <c r="B639" s="55" t="s">
        <v>128</v>
      </c>
      <c r="C639" s="76" t="s">
        <v>151</v>
      </c>
      <c r="D639" s="55" t="s">
        <v>69</v>
      </c>
      <c r="E639" s="55" t="s">
        <v>189</v>
      </c>
      <c r="F639" s="70">
        <v>57.14</v>
      </c>
      <c r="G639" s="77">
        <v>53150</v>
      </c>
      <c r="H639" s="77">
        <v>57.05</v>
      </c>
      <c r="I639" s="77">
        <v>2</v>
      </c>
      <c r="J639" s="77">
        <v>-17.649464053870901</v>
      </c>
      <c r="K639" s="77">
        <v>8.5320830942414699E-3</v>
      </c>
      <c r="L639" s="77">
        <v>18.117153891350199</v>
      </c>
      <c r="M639" s="77">
        <v>8.9902543517153006E-3</v>
      </c>
      <c r="N639" s="77">
        <v>-35.7666179452211</v>
      </c>
      <c r="O639" s="77">
        <v>-4.5817125747382698E-4</v>
      </c>
      <c r="P639" s="77">
        <v>-17.3519229856288</v>
      </c>
      <c r="Q639" s="77">
        <v>-17.351922985628701</v>
      </c>
      <c r="R639" s="77">
        <v>0</v>
      </c>
      <c r="S639" s="77">
        <v>8.2468340452848902E-3</v>
      </c>
      <c r="T639" s="77" t="s">
        <v>168</v>
      </c>
      <c r="U639" s="105">
        <v>-3.2451549030154898</v>
      </c>
      <c r="V639" s="105">
        <v>-1.0661273515043901</v>
      </c>
      <c r="W639" s="101">
        <v>-2.17884716315291</v>
      </c>
    </row>
    <row r="640" spans="2:23" x14ac:dyDescent="0.35">
      <c r="B640" s="55" t="s">
        <v>128</v>
      </c>
      <c r="C640" s="76" t="s">
        <v>151</v>
      </c>
      <c r="D640" s="55" t="s">
        <v>69</v>
      </c>
      <c r="E640" s="55" t="s">
        <v>189</v>
      </c>
      <c r="F640" s="70">
        <v>57.14</v>
      </c>
      <c r="G640" s="77">
        <v>53900</v>
      </c>
      <c r="H640" s="77">
        <v>57.1</v>
      </c>
      <c r="I640" s="77">
        <v>1</v>
      </c>
      <c r="J640" s="77">
        <v>0.37854508339197401</v>
      </c>
      <c r="K640" s="77">
        <v>6.7349298675310004E-6</v>
      </c>
      <c r="L640" s="77">
        <v>11.782358085425599</v>
      </c>
      <c r="M640" s="77">
        <v>6.5247262165000798E-3</v>
      </c>
      <c r="N640" s="77">
        <v>-11.403813002033599</v>
      </c>
      <c r="O640" s="77">
        <v>-6.51799128663255E-3</v>
      </c>
      <c r="P640" s="77">
        <v>-10.2448581278136</v>
      </c>
      <c r="Q640" s="77">
        <v>-10.2448581278136</v>
      </c>
      <c r="R640" s="77">
        <v>0</v>
      </c>
      <c r="S640" s="77">
        <v>4.9329845487743502E-3</v>
      </c>
      <c r="T640" s="77" t="s">
        <v>167</v>
      </c>
      <c r="U640" s="105">
        <v>-0.82846018237378405</v>
      </c>
      <c r="V640" s="105">
        <v>-0.27217315858798402</v>
      </c>
      <c r="W640" s="101">
        <v>-0.55624097218685198</v>
      </c>
    </row>
    <row r="641" spans="2:23" x14ac:dyDescent="0.35">
      <c r="B641" s="55" t="s">
        <v>128</v>
      </c>
      <c r="C641" s="76" t="s">
        <v>151</v>
      </c>
      <c r="D641" s="55" t="s">
        <v>69</v>
      </c>
      <c r="E641" s="55" t="s">
        <v>189</v>
      </c>
      <c r="F641" s="70">
        <v>57.14</v>
      </c>
      <c r="G641" s="77">
        <v>53900</v>
      </c>
      <c r="H641" s="77">
        <v>57.1</v>
      </c>
      <c r="I641" s="77">
        <v>2</v>
      </c>
      <c r="J641" s="77">
        <v>0.37808672137690302</v>
      </c>
      <c r="K641" s="77">
        <v>6.6986167977889997E-6</v>
      </c>
      <c r="L641" s="77">
        <v>11.768091395332601</v>
      </c>
      <c r="M641" s="77">
        <v>6.4895465126659502E-3</v>
      </c>
      <c r="N641" s="77">
        <v>-11.390004673955699</v>
      </c>
      <c r="O641" s="77">
        <v>-6.4828478958681704E-3</v>
      </c>
      <c r="P641" s="77">
        <v>-10.23245312239</v>
      </c>
      <c r="Q641" s="77">
        <v>-10.23245312239</v>
      </c>
      <c r="R641" s="77">
        <v>0</v>
      </c>
      <c r="S641" s="77">
        <v>4.90638712082349E-3</v>
      </c>
      <c r="T641" s="77" t="s">
        <v>167</v>
      </c>
      <c r="U641" s="105">
        <v>-0.82590045877020901</v>
      </c>
      <c r="V641" s="105">
        <v>-0.27133221526551599</v>
      </c>
      <c r="W641" s="101">
        <v>-0.55452233419304697</v>
      </c>
    </row>
    <row r="642" spans="2:23" x14ac:dyDescent="0.35">
      <c r="B642" s="55" t="s">
        <v>128</v>
      </c>
      <c r="C642" s="76" t="s">
        <v>151</v>
      </c>
      <c r="D642" s="55" t="s">
        <v>69</v>
      </c>
      <c r="E642" s="55" t="s">
        <v>190</v>
      </c>
      <c r="F642" s="70">
        <v>57.05</v>
      </c>
      <c r="G642" s="77">
        <v>53550</v>
      </c>
      <c r="H642" s="77">
        <v>57.03</v>
      </c>
      <c r="I642" s="77">
        <v>1</v>
      </c>
      <c r="J642" s="77">
        <v>4.4163292127227596</v>
      </c>
      <c r="K642" s="77">
        <v>4.7979750739265102E-4</v>
      </c>
      <c r="L642" s="77">
        <v>19.945210981720301</v>
      </c>
      <c r="M642" s="77">
        <v>9.7861614511912803E-3</v>
      </c>
      <c r="N642" s="77">
        <v>-15.5288817689976</v>
      </c>
      <c r="O642" s="77">
        <v>-9.3063639437986293E-3</v>
      </c>
      <c r="P642" s="77">
        <v>-14.0295639105417</v>
      </c>
      <c r="Q642" s="77">
        <v>-14.029563910541601</v>
      </c>
      <c r="R642" s="77">
        <v>0</v>
      </c>
      <c r="S642" s="77">
        <v>4.8419851225913598E-3</v>
      </c>
      <c r="T642" s="77" t="s">
        <v>167</v>
      </c>
      <c r="U642" s="105">
        <v>-0.84141263473416295</v>
      </c>
      <c r="V642" s="105">
        <v>-0.27642841423622</v>
      </c>
      <c r="W642" s="101">
        <v>-0.56493744891129505</v>
      </c>
    </row>
    <row r="643" spans="2:23" x14ac:dyDescent="0.35">
      <c r="B643" s="55" t="s">
        <v>128</v>
      </c>
      <c r="C643" s="76" t="s">
        <v>151</v>
      </c>
      <c r="D643" s="55" t="s">
        <v>69</v>
      </c>
      <c r="E643" s="55" t="s">
        <v>190</v>
      </c>
      <c r="F643" s="70">
        <v>57.05</v>
      </c>
      <c r="G643" s="77">
        <v>54200</v>
      </c>
      <c r="H643" s="77">
        <v>57.05</v>
      </c>
      <c r="I643" s="77">
        <v>1</v>
      </c>
      <c r="J643" s="77">
        <v>15.7899237800519</v>
      </c>
      <c r="K643" s="77">
        <v>1.6455231736669899E-3</v>
      </c>
      <c r="L643" s="77">
        <v>31.574704029558401</v>
      </c>
      <c r="M643" s="77">
        <v>6.5799487680578096E-3</v>
      </c>
      <c r="N643" s="77">
        <v>-15.7847802495066</v>
      </c>
      <c r="O643" s="77">
        <v>-4.9344255943908196E-3</v>
      </c>
      <c r="P643" s="77">
        <v>-14.257627088952299</v>
      </c>
      <c r="Q643" s="77">
        <v>-14.2576270889522</v>
      </c>
      <c r="R643" s="77">
        <v>0</v>
      </c>
      <c r="S643" s="77">
        <v>1.3416475393703299E-3</v>
      </c>
      <c r="T643" s="77" t="s">
        <v>167</v>
      </c>
      <c r="U643" s="105">
        <v>-0.28150898015999598</v>
      </c>
      <c r="V643" s="105">
        <v>-9.2483851283584398E-2</v>
      </c>
      <c r="W643" s="101">
        <v>-0.189009480642579</v>
      </c>
    </row>
    <row r="644" spans="2:23" x14ac:dyDescent="0.35">
      <c r="B644" s="55" t="s">
        <v>128</v>
      </c>
      <c r="C644" s="76" t="s">
        <v>151</v>
      </c>
      <c r="D644" s="55" t="s">
        <v>69</v>
      </c>
      <c r="E644" s="55" t="s">
        <v>191</v>
      </c>
      <c r="F644" s="70">
        <v>57.09</v>
      </c>
      <c r="G644" s="77">
        <v>53150</v>
      </c>
      <c r="H644" s="77">
        <v>57.05</v>
      </c>
      <c r="I644" s="77">
        <v>1</v>
      </c>
      <c r="J644" s="77">
        <v>-18.2041332192262</v>
      </c>
      <c r="K644" s="77">
        <v>0</v>
      </c>
      <c r="L644" s="77">
        <v>-39.2558589910157</v>
      </c>
      <c r="M644" s="77">
        <v>0</v>
      </c>
      <c r="N644" s="77">
        <v>21.051725771789499</v>
      </c>
      <c r="O644" s="77">
        <v>0</v>
      </c>
      <c r="P644" s="77">
        <v>2.54228244186061</v>
      </c>
      <c r="Q644" s="77">
        <v>2.54228244186061</v>
      </c>
      <c r="R644" s="77">
        <v>0</v>
      </c>
      <c r="S644" s="77">
        <v>0</v>
      </c>
      <c r="T644" s="77" t="s">
        <v>168</v>
      </c>
      <c r="U644" s="105">
        <v>0.84206903087171303</v>
      </c>
      <c r="V644" s="105">
        <v>-0.27664405937384101</v>
      </c>
      <c r="W644" s="101">
        <v>1.1188057016572299</v>
      </c>
    </row>
    <row r="645" spans="2:23" x14ac:dyDescent="0.35">
      <c r="B645" s="55" t="s">
        <v>128</v>
      </c>
      <c r="C645" s="76" t="s">
        <v>151</v>
      </c>
      <c r="D645" s="55" t="s">
        <v>69</v>
      </c>
      <c r="E645" s="55" t="s">
        <v>191</v>
      </c>
      <c r="F645" s="70">
        <v>57.09</v>
      </c>
      <c r="G645" s="77">
        <v>53150</v>
      </c>
      <c r="H645" s="77">
        <v>57.05</v>
      </c>
      <c r="I645" s="77">
        <v>2</v>
      </c>
      <c r="J645" s="77">
        <v>-15.284362898150601</v>
      </c>
      <c r="K645" s="77">
        <v>0</v>
      </c>
      <c r="L645" s="77">
        <v>-32.959591509890203</v>
      </c>
      <c r="M645" s="77">
        <v>0</v>
      </c>
      <c r="N645" s="77">
        <v>17.675228611739598</v>
      </c>
      <c r="O645" s="77">
        <v>0</v>
      </c>
      <c r="P645" s="77">
        <v>2.1345244490935902</v>
      </c>
      <c r="Q645" s="77">
        <v>2.1345244490935902</v>
      </c>
      <c r="R645" s="77">
        <v>0</v>
      </c>
      <c r="S645" s="77">
        <v>0</v>
      </c>
      <c r="T645" s="77" t="s">
        <v>168</v>
      </c>
      <c r="U645" s="105">
        <v>0.70700914446969398</v>
      </c>
      <c r="V645" s="105">
        <v>-0.23227297593173199</v>
      </c>
      <c r="W645" s="101">
        <v>0.93935987782099295</v>
      </c>
    </row>
    <row r="646" spans="2:23" x14ac:dyDescent="0.35">
      <c r="B646" s="55" t="s">
        <v>128</v>
      </c>
      <c r="C646" s="76" t="s">
        <v>151</v>
      </c>
      <c r="D646" s="55" t="s">
        <v>69</v>
      </c>
      <c r="E646" s="55" t="s">
        <v>191</v>
      </c>
      <c r="F646" s="70">
        <v>57.09</v>
      </c>
      <c r="G646" s="77">
        <v>53150</v>
      </c>
      <c r="H646" s="77">
        <v>57.05</v>
      </c>
      <c r="I646" s="77">
        <v>3</v>
      </c>
      <c r="J646" s="77">
        <v>-18.701174399273</v>
      </c>
      <c r="K646" s="77">
        <v>0</v>
      </c>
      <c r="L646" s="77">
        <v>-40.327691318415198</v>
      </c>
      <c r="M646" s="77">
        <v>0</v>
      </c>
      <c r="N646" s="77">
        <v>21.626516919142201</v>
      </c>
      <c r="O646" s="77">
        <v>0</v>
      </c>
      <c r="P646" s="77">
        <v>2.6116962969285402</v>
      </c>
      <c r="Q646" s="77">
        <v>2.6116962969285402</v>
      </c>
      <c r="R646" s="77">
        <v>0</v>
      </c>
      <c r="S646" s="77">
        <v>0</v>
      </c>
      <c r="T646" s="77" t="s">
        <v>168</v>
      </c>
      <c r="U646" s="105">
        <v>0.86506067676582399</v>
      </c>
      <c r="V646" s="105">
        <v>-0.28419748079019203</v>
      </c>
      <c r="W646" s="101">
        <v>1.1493532976069101</v>
      </c>
    </row>
    <row r="647" spans="2:23" x14ac:dyDescent="0.35">
      <c r="B647" s="55" t="s">
        <v>128</v>
      </c>
      <c r="C647" s="76" t="s">
        <v>151</v>
      </c>
      <c r="D647" s="55" t="s">
        <v>69</v>
      </c>
      <c r="E647" s="55" t="s">
        <v>191</v>
      </c>
      <c r="F647" s="70">
        <v>57.09</v>
      </c>
      <c r="G647" s="77">
        <v>53654</v>
      </c>
      <c r="H647" s="77">
        <v>57.25</v>
      </c>
      <c r="I647" s="77">
        <v>1</v>
      </c>
      <c r="J647" s="77">
        <v>50.555077516245099</v>
      </c>
      <c r="K647" s="77">
        <v>8.0252618087949507E-2</v>
      </c>
      <c r="L647" s="77">
        <v>34.847037535473397</v>
      </c>
      <c r="M647" s="77">
        <v>3.8129523184958901E-2</v>
      </c>
      <c r="N647" s="77">
        <v>15.7080399807717</v>
      </c>
      <c r="O647" s="77">
        <v>4.2123094902990703E-2</v>
      </c>
      <c r="P647" s="77">
        <v>4.5540741035910104</v>
      </c>
      <c r="Q647" s="77">
        <v>4.5540741035910104</v>
      </c>
      <c r="R647" s="77">
        <v>0</v>
      </c>
      <c r="S647" s="77">
        <v>6.5122315554734598E-4</v>
      </c>
      <c r="T647" s="77" t="s">
        <v>168</v>
      </c>
      <c r="U647" s="105">
        <v>-0.105109061319447</v>
      </c>
      <c r="V647" s="105">
        <v>-3.45313701541601E-2</v>
      </c>
      <c r="W647" s="101">
        <v>-7.0571848470079496E-2</v>
      </c>
    </row>
    <row r="648" spans="2:23" x14ac:dyDescent="0.35">
      <c r="B648" s="55" t="s">
        <v>128</v>
      </c>
      <c r="C648" s="76" t="s">
        <v>151</v>
      </c>
      <c r="D648" s="55" t="s">
        <v>69</v>
      </c>
      <c r="E648" s="55" t="s">
        <v>191</v>
      </c>
      <c r="F648" s="70">
        <v>57.09</v>
      </c>
      <c r="G648" s="77">
        <v>53654</v>
      </c>
      <c r="H648" s="77">
        <v>57.25</v>
      </c>
      <c r="I648" s="77">
        <v>2</v>
      </c>
      <c r="J648" s="77">
        <v>50.555077516245099</v>
      </c>
      <c r="K648" s="77">
        <v>8.0252618087949507E-2</v>
      </c>
      <c r="L648" s="77">
        <v>34.847037535473397</v>
      </c>
      <c r="M648" s="77">
        <v>3.8129523184958901E-2</v>
      </c>
      <c r="N648" s="77">
        <v>15.7080399807717</v>
      </c>
      <c r="O648" s="77">
        <v>4.2123094902990703E-2</v>
      </c>
      <c r="P648" s="77">
        <v>4.5540741035910104</v>
      </c>
      <c r="Q648" s="77">
        <v>4.5540741035910104</v>
      </c>
      <c r="R648" s="77">
        <v>0</v>
      </c>
      <c r="S648" s="77">
        <v>6.5122315554734598E-4</v>
      </c>
      <c r="T648" s="77" t="s">
        <v>168</v>
      </c>
      <c r="U648" s="105">
        <v>-0.105109061319447</v>
      </c>
      <c r="V648" s="105">
        <v>-3.45313701541601E-2</v>
      </c>
      <c r="W648" s="101">
        <v>-7.0571848470079496E-2</v>
      </c>
    </row>
    <row r="649" spans="2:23" x14ac:dyDescent="0.35">
      <c r="B649" s="55" t="s">
        <v>128</v>
      </c>
      <c r="C649" s="76" t="s">
        <v>151</v>
      </c>
      <c r="D649" s="55" t="s">
        <v>69</v>
      </c>
      <c r="E649" s="55" t="s">
        <v>191</v>
      </c>
      <c r="F649" s="70">
        <v>57.09</v>
      </c>
      <c r="G649" s="77">
        <v>53704</v>
      </c>
      <c r="H649" s="77">
        <v>57.13</v>
      </c>
      <c r="I649" s="77">
        <v>1</v>
      </c>
      <c r="J649" s="77">
        <v>-9.7418215492370605E-2</v>
      </c>
      <c r="K649" s="77">
        <v>3.96694904066E-7</v>
      </c>
      <c r="L649" s="77">
        <v>42.217167974244497</v>
      </c>
      <c r="M649" s="77">
        <v>7.4499691559801004E-2</v>
      </c>
      <c r="N649" s="77">
        <v>-42.3145861897369</v>
      </c>
      <c r="O649" s="77">
        <v>-7.4499294864896995E-2</v>
      </c>
      <c r="P649" s="77">
        <v>-7.5565194601572898</v>
      </c>
      <c r="Q649" s="77">
        <v>-7.5565194601572898</v>
      </c>
      <c r="R649" s="77">
        <v>0</v>
      </c>
      <c r="S649" s="77">
        <v>2.3868212295025601E-3</v>
      </c>
      <c r="T649" s="77" t="s">
        <v>168</v>
      </c>
      <c r="U649" s="105">
        <v>-2.5620712821448199</v>
      </c>
      <c r="V649" s="105">
        <v>-0.84171460285619704</v>
      </c>
      <c r="W649" s="101">
        <v>-1.7202142614854901</v>
      </c>
    </row>
    <row r="650" spans="2:23" x14ac:dyDescent="0.35">
      <c r="B650" s="55" t="s">
        <v>128</v>
      </c>
      <c r="C650" s="76" t="s">
        <v>151</v>
      </c>
      <c r="D650" s="55" t="s">
        <v>69</v>
      </c>
      <c r="E650" s="55" t="s">
        <v>191</v>
      </c>
      <c r="F650" s="70">
        <v>57.09</v>
      </c>
      <c r="G650" s="77">
        <v>58004</v>
      </c>
      <c r="H650" s="77">
        <v>56.15</v>
      </c>
      <c r="I650" s="77">
        <v>1</v>
      </c>
      <c r="J650" s="77">
        <v>-49.159240330122202</v>
      </c>
      <c r="K650" s="77">
        <v>0.51184242670299096</v>
      </c>
      <c r="L650" s="77">
        <v>0.55648661033908797</v>
      </c>
      <c r="M650" s="77">
        <v>6.5589662197681006E-5</v>
      </c>
      <c r="N650" s="77">
        <v>-49.715726940461202</v>
      </c>
      <c r="O650" s="77">
        <v>0.51177683704079402</v>
      </c>
      <c r="P650" s="77">
        <v>-8.8401319349066192</v>
      </c>
      <c r="Q650" s="77">
        <v>-8.8401319349066192</v>
      </c>
      <c r="R650" s="77">
        <v>0</v>
      </c>
      <c r="S650" s="77">
        <v>1.6551732130304499E-2</v>
      </c>
      <c r="T650" s="77" t="s">
        <v>168</v>
      </c>
      <c r="U650" s="105">
        <v>-17.755978810784001</v>
      </c>
      <c r="V650" s="105">
        <v>-5.8333531768603404</v>
      </c>
      <c r="W650" s="101">
        <v>-11.9216386326984</v>
      </c>
    </row>
    <row r="651" spans="2:23" x14ac:dyDescent="0.35">
      <c r="B651" s="55" t="s">
        <v>128</v>
      </c>
      <c r="C651" s="76" t="s">
        <v>151</v>
      </c>
      <c r="D651" s="55" t="s">
        <v>69</v>
      </c>
      <c r="E651" s="55" t="s">
        <v>192</v>
      </c>
      <c r="F651" s="70">
        <v>56.91</v>
      </c>
      <c r="G651" s="77">
        <v>53050</v>
      </c>
      <c r="H651" s="77">
        <v>57.14</v>
      </c>
      <c r="I651" s="77">
        <v>1</v>
      </c>
      <c r="J651" s="77">
        <v>90.654609597773103</v>
      </c>
      <c r="K651" s="77">
        <v>0.19806002361592401</v>
      </c>
      <c r="L651" s="77">
        <v>160.81191870822701</v>
      </c>
      <c r="M651" s="77">
        <v>0.62323740408677297</v>
      </c>
      <c r="N651" s="77">
        <v>-70.157309110453497</v>
      </c>
      <c r="O651" s="77">
        <v>-0.42517738047084902</v>
      </c>
      <c r="P651" s="77">
        <v>-30.816354078883599</v>
      </c>
      <c r="Q651" s="77">
        <v>-30.816354078883599</v>
      </c>
      <c r="R651" s="77">
        <v>0</v>
      </c>
      <c r="S651" s="77">
        <v>2.2886509057034501E-2</v>
      </c>
      <c r="T651" s="77" t="s">
        <v>167</v>
      </c>
      <c r="U651" s="105">
        <v>-8.1095590259455506</v>
      </c>
      <c r="V651" s="105">
        <v>-2.6642249583112099</v>
      </c>
      <c r="W651" s="101">
        <v>-5.44488328174522</v>
      </c>
    </row>
    <row r="652" spans="2:23" x14ac:dyDescent="0.35">
      <c r="B652" s="55" t="s">
        <v>128</v>
      </c>
      <c r="C652" s="76" t="s">
        <v>151</v>
      </c>
      <c r="D652" s="55" t="s">
        <v>69</v>
      </c>
      <c r="E652" s="55" t="s">
        <v>192</v>
      </c>
      <c r="F652" s="70">
        <v>56.91</v>
      </c>
      <c r="G652" s="77">
        <v>53204</v>
      </c>
      <c r="H652" s="77">
        <v>57.21</v>
      </c>
      <c r="I652" s="77">
        <v>1</v>
      </c>
      <c r="J652" s="77">
        <v>20.196241526419001</v>
      </c>
      <c r="K652" s="77">
        <v>0</v>
      </c>
      <c r="L652" s="77">
        <v>30.215160926965702</v>
      </c>
      <c r="M652" s="77">
        <v>0</v>
      </c>
      <c r="N652" s="77">
        <v>-10.0189194005467</v>
      </c>
      <c r="O652" s="77">
        <v>0</v>
      </c>
      <c r="P652" s="77">
        <v>-3.1971172177366198</v>
      </c>
      <c r="Q652" s="77">
        <v>-3.1971172177366101</v>
      </c>
      <c r="R652" s="77">
        <v>0</v>
      </c>
      <c r="S652" s="77">
        <v>0</v>
      </c>
      <c r="T652" s="77" t="s">
        <v>168</v>
      </c>
      <c r="U652" s="105">
        <v>3.0056758201640399</v>
      </c>
      <c r="V652" s="105">
        <v>-0.987451538493474</v>
      </c>
      <c r="W652" s="101">
        <v>3.9934579252388098</v>
      </c>
    </row>
    <row r="653" spans="2:23" x14ac:dyDescent="0.35">
      <c r="B653" s="55" t="s">
        <v>128</v>
      </c>
      <c r="C653" s="76" t="s">
        <v>151</v>
      </c>
      <c r="D653" s="55" t="s">
        <v>69</v>
      </c>
      <c r="E653" s="55" t="s">
        <v>192</v>
      </c>
      <c r="F653" s="70">
        <v>56.91</v>
      </c>
      <c r="G653" s="77">
        <v>53204</v>
      </c>
      <c r="H653" s="77">
        <v>57.21</v>
      </c>
      <c r="I653" s="77">
        <v>2</v>
      </c>
      <c r="J653" s="77">
        <v>20.196241526419001</v>
      </c>
      <c r="K653" s="77">
        <v>0</v>
      </c>
      <c r="L653" s="77">
        <v>30.215160926965702</v>
      </c>
      <c r="M653" s="77">
        <v>0</v>
      </c>
      <c r="N653" s="77">
        <v>-10.0189194005467</v>
      </c>
      <c r="O653" s="77">
        <v>0</v>
      </c>
      <c r="P653" s="77">
        <v>-3.1971172177366198</v>
      </c>
      <c r="Q653" s="77">
        <v>-3.1971172177366101</v>
      </c>
      <c r="R653" s="77">
        <v>0</v>
      </c>
      <c r="S653" s="77">
        <v>0</v>
      </c>
      <c r="T653" s="77" t="s">
        <v>168</v>
      </c>
      <c r="U653" s="105">
        <v>3.0056758201640399</v>
      </c>
      <c r="V653" s="105">
        <v>-0.987451538493474</v>
      </c>
      <c r="W653" s="101">
        <v>3.9934579252388098</v>
      </c>
    </row>
    <row r="654" spans="2:23" x14ac:dyDescent="0.35">
      <c r="B654" s="55" t="s">
        <v>128</v>
      </c>
      <c r="C654" s="76" t="s">
        <v>151</v>
      </c>
      <c r="D654" s="55" t="s">
        <v>69</v>
      </c>
      <c r="E654" s="55" t="s">
        <v>193</v>
      </c>
      <c r="F654" s="70">
        <v>57.21</v>
      </c>
      <c r="G654" s="77">
        <v>53254</v>
      </c>
      <c r="H654" s="77">
        <v>57.41</v>
      </c>
      <c r="I654" s="77">
        <v>1</v>
      </c>
      <c r="J654" s="77">
        <v>16.583508535585199</v>
      </c>
      <c r="K654" s="77">
        <v>2.8986344413871701E-2</v>
      </c>
      <c r="L654" s="77">
        <v>16.583507411838301</v>
      </c>
      <c r="M654" s="77">
        <v>2.8986340485473602E-2</v>
      </c>
      <c r="N654" s="77">
        <v>1.123746842802E-6</v>
      </c>
      <c r="O654" s="77">
        <v>3.9283981230000001E-9</v>
      </c>
      <c r="P654" s="77">
        <v>-6.5994799999999999E-13</v>
      </c>
      <c r="Q654" s="77">
        <v>-6.5994600000000004E-13</v>
      </c>
      <c r="R654" s="77">
        <v>0</v>
      </c>
      <c r="S654" s="77">
        <v>0</v>
      </c>
      <c r="T654" s="77" t="s">
        <v>168</v>
      </c>
      <c r="U654" s="105">
        <v>3.8712788600000002E-10</v>
      </c>
      <c r="V654" s="105">
        <v>0</v>
      </c>
      <c r="W654" s="101">
        <v>3.8715993394999999E-10</v>
      </c>
    </row>
    <row r="655" spans="2:23" x14ac:dyDescent="0.35">
      <c r="B655" s="55" t="s">
        <v>128</v>
      </c>
      <c r="C655" s="76" t="s">
        <v>151</v>
      </c>
      <c r="D655" s="55" t="s">
        <v>69</v>
      </c>
      <c r="E655" s="55" t="s">
        <v>193</v>
      </c>
      <c r="F655" s="70">
        <v>57.21</v>
      </c>
      <c r="G655" s="77">
        <v>53304</v>
      </c>
      <c r="H655" s="77">
        <v>57.49</v>
      </c>
      <c r="I655" s="77">
        <v>1</v>
      </c>
      <c r="J655" s="77">
        <v>16.032292133143301</v>
      </c>
      <c r="K655" s="77">
        <v>2.86336311621289E-2</v>
      </c>
      <c r="L655" s="77">
        <v>23.8362792290147</v>
      </c>
      <c r="M655" s="77">
        <v>6.3293938313668197E-2</v>
      </c>
      <c r="N655" s="77">
        <v>-7.8039870958713298</v>
      </c>
      <c r="O655" s="77">
        <v>-3.4660307151539199E-2</v>
      </c>
      <c r="P655" s="77">
        <v>-2.4925818089602401</v>
      </c>
      <c r="Q655" s="77">
        <v>-2.4925818089602401</v>
      </c>
      <c r="R655" s="77">
        <v>0</v>
      </c>
      <c r="S655" s="77">
        <v>6.92124197883651E-4</v>
      </c>
      <c r="T655" s="77" t="s">
        <v>168</v>
      </c>
      <c r="U655" s="105">
        <v>0.197347771703205</v>
      </c>
      <c r="V655" s="105">
        <v>-6.4834457355402095E-2</v>
      </c>
      <c r="W655" s="101">
        <v>0.26220393352113802</v>
      </c>
    </row>
    <row r="656" spans="2:23" x14ac:dyDescent="0.35">
      <c r="B656" s="55" t="s">
        <v>128</v>
      </c>
      <c r="C656" s="76" t="s">
        <v>151</v>
      </c>
      <c r="D656" s="55" t="s">
        <v>69</v>
      </c>
      <c r="E656" s="55" t="s">
        <v>193</v>
      </c>
      <c r="F656" s="70">
        <v>57.21</v>
      </c>
      <c r="G656" s="77">
        <v>54104</v>
      </c>
      <c r="H656" s="77">
        <v>57.38</v>
      </c>
      <c r="I656" s="77">
        <v>1</v>
      </c>
      <c r="J656" s="77">
        <v>14.8963805485735</v>
      </c>
      <c r="K656" s="77">
        <v>2.1923932760654401E-2</v>
      </c>
      <c r="L656" s="77">
        <v>14.8963792197672</v>
      </c>
      <c r="M656" s="77">
        <v>2.1923928849280402E-2</v>
      </c>
      <c r="N656" s="77">
        <v>1.328806270573E-6</v>
      </c>
      <c r="O656" s="77">
        <v>3.9113740320000002E-9</v>
      </c>
      <c r="P656" s="77">
        <v>-2.3135900000000001E-13</v>
      </c>
      <c r="Q656" s="77">
        <v>-2.3135900000000001E-13</v>
      </c>
      <c r="R656" s="77">
        <v>0</v>
      </c>
      <c r="S656" s="77">
        <v>0</v>
      </c>
      <c r="T656" s="77" t="s">
        <v>168</v>
      </c>
      <c r="U656" s="105">
        <v>-1.794890818E-9</v>
      </c>
      <c r="V656" s="105">
        <v>0</v>
      </c>
      <c r="W656" s="101">
        <v>-1.79474222997E-9</v>
      </c>
    </row>
    <row r="657" spans="2:23" x14ac:dyDescent="0.35">
      <c r="B657" s="55" t="s">
        <v>128</v>
      </c>
      <c r="C657" s="76" t="s">
        <v>151</v>
      </c>
      <c r="D657" s="55" t="s">
        <v>69</v>
      </c>
      <c r="E657" s="55" t="s">
        <v>194</v>
      </c>
      <c r="F657" s="70">
        <v>57.41</v>
      </c>
      <c r="G657" s="77">
        <v>54104</v>
      </c>
      <c r="H657" s="77">
        <v>57.38</v>
      </c>
      <c r="I657" s="77">
        <v>1</v>
      </c>
      <c r="J657" s="77">
        <v>-3.4315013625433899</v>
      </c>
      <c r="K657" s="77">
        <v>1.0315076602596101E-3</v>
      </c>
      <c r="L657" s="77">
        <v>-3.4315015079681399</v>
      </c>
      <c r="M657" s="77">
        <v>1.03150774768884E-3</v>
      </c>
      <c r="N657" s="77">
        <v>1.4542475695899999E-7</v>
      </c>
      <c r="O657" s="77">
        <v>-8.7429225999999995E-11</v>
      </c>
      <c r="P657" s="77">
        <v>5.4430300000000003E-13</v>
      </c>
      <c r="Q657" s="77">
        <v>5.4430499999999997E-13</v>
      </c>
      <c r="R657" s="77">
        <v>0</v>
      </c>
      <c r="S657" s="77">
        <v>0</v>
      </c>
      <c r="T657" s="77" t="s">
        <v>168</v>
      </c>
      <c r="U657" s="105">
        <v>-6.5525770699999997E-10</v>
      </c>
      <c r="V657" s="105">
        <v>0</v>
      </c>
      <c r="W657" s="101">
        <v>-6.5520346222000002E-10</v>
      </c>
    </row>
    <row r="658" spans="2:23" x14ac:dyDescent="0.35">
      <c r="B658" s="55" t="s">
        <v>128</v>
      </c>
      <c r="C658" s="76" t="s">
        <v>151</v>
      </c>
      <c r="D658" s="55" t="s">
        <v>69</v>
      </c>
      <c r="E658" s="55" t="s">
        <v>195</v>
      </c>
      <c r="F658" s="70">
        <v>57.32</v>
      </c>
      <c r="G658" s="77">
        <v>53404</v>
      </c>
      <c r="H658" s="77">
        <v>57.34</v>
      </c>
      <c r="I658" s="77">
        <v>1</v>
      </c>
      <c r="J658" s="77">
        <v>-5.6084779686847099</v>
      </c>
      <c r="K658" s="77">
        <v>3.0574284421715598E-3</v>
      </c>
      <c r="L658" s="77">
        <v>20.3710922572706</v>
      </c>
      <c r="M658" s="77">
        <v>4.0336192056111199E-2</v>
      </c>
      <c r="N658" s="77">
        <v>-25.9795702259553</v>
      </c>
      <c r="O658" s="77">
        <v>-3.72787636139396E-2</v>
      </c>
      <c r="P658" s="77">
        <v>-6.9660579764541399</v>
      </c>
      <c r="Q658" s="77">
        <v>-6.9660579764541302</v>
      </c>
      <c r="R658" s="77">
        <v>0</v>
      </c>
      <c r="S658" s="77">
        <v>4.71672367468433E-3</v>
      </c>
      <c r="T658" s="77" t="s">
        <v>168</v>
      </c>
      <c r="U658" s="105">
        <v>-1.6176001134679701</v>
      </c>
      <c r="V658" s="105">
        <v>-0.53142847608362098</v>
      </c>
      <c r="W658" s="101">
        <v>-1.08608171988044</v>
      </c>
    </row>
    <row r="659" spans="2:23" x14ac:dyDescent="0.35">
      <c r="B659" s="55" t="s">
        <v>128</v>
      </c>
      <c r="C659" s="76" t="s">
        <v>151</v>
      </c>
      <c r="D659" s="55" t="s">
        <v>69</v>
      </c>
      <c r="E659" s="55" t="s">
        <v>196</v>
      </c>
      <c r="F659" s="70">
        <v>57.34</v>
      </c>
      <c r="G659" s="77">
        <v>53854</v>
      </c>
      <c r="H659" s="77">
        <v>56.37</v>
      </c>
      <c r="I659" s="77">
        <v>1</v>
      </c>
      <c r="J659" s="77">
        <v>-50.2996611522587</v>
      </c>
      <c r="K659" s="77">
        <v>0.49950893871248497</v>
      </c>
      <c r="L659" s="77">
        <v>-24.146532114380001</v>
      </c>
      <c r="M659" s="77">
        <v>0.11511255124636</v>
      </c>
      <c r="N659" s="77">
        <v>-26.1531290378786</v>
      </c>
      <c r="O659" s="77">
        <v>0.38439638746612598</v>
      </c>
      <c r="P659" s="77">
        <v>-6.9660579764536399</v>
      </c>
      <c r="Q659" s="77">
        <v>-6.9660579764536301</v>
      </c>
      <c r="R659" s="77">
        <v>0</v>
      </c>
      <c r="S659" s="77">
        <v>9.5804810194731992E-3</v>
      </c>
      <c r="T659" s="77" t="s">
        <v>168</v>
      </c>
      <c r="U659" s="105">
        <v>-3.51367855735585</v>
      </c>
      <c r="V659" s="105">
        <v>-1.1543451472564901</v>
      </c>
      <c r="W659" s="101">
        <v>-2.3591380953223702</v>
      </c>
    </row>
    <row r="660" spans="2:23" x14ac:dyDescent="0.35">
      <c r="B660" s="55" t="s">
        <v>128</v>
      </c>
      <c r="C660" s="76" t="s">
        <v>151</v>
      </c>
      <c r="D660" s="55" t="s">
        <v>69</v>
      </c>
      <c r="E660" s="55" t="s">
        <v>197</v>
      </c>
      <c r="F660" s="70">
        <v>57.36</v>
      </c>
      <c r="G660" s="77">
        <v>53754</v>
      </c>
      <c r="H660" s="77">
        <v>56.51</v>
      </c>
      <c r="I660" s="77">
        <v>1</v>
      </c>
      <c r="J660" s="77">
        <v>-46.978638316247</v>
      </c>
      <c r="K660" s="77">
        <v>0.35797417669550802</v>
      </c>
      <c r="L660" s="77">
        <v>-13.7965407310153</v>
      </c>
      <c r="M660" s="77">
        <v>3.0873883762324101E-2</v>
      </c>
      <c r="N660" s="77">
        <v>-33.182097585231702</v>
      </c>
      <c r="O660" s="77">
        <v>0.32710029293318399</v>
      </c>
      <c r="P660" s="77">
        <v>-7.1664760355080999</v>
      </c>
      <c r="Q660" s="77">
        <v>-7.1664760355080901</v>
      </c>
      <c r="R660" s="77">
        <v>0</v>
      </c>
      <c r="S660" s="77">
        <v>8.3303290360904197E-3</v>
      </c>
      <c r="T660" s="77" t="s">
        <v>168</v>
      </c>
      <c r="U660" s="105">
        <v>-9.5813277692961591</v>
      </c>
      <c r="V660" s="105">
        <v>-3.1477436066559399</v>
      </c>
      <c r="W660" s="101">
        <v>-6.4330515655725398</v>
      </c>
    </row>
    <row r="661" spans="2:23" x14ac:dyDescent="0.35">
      <c r="B661" s="55" t="s">
        <v>128</v>
      </c>
      <c r="C661" s="76" t="s">
        <v>151</v>
      </c>
      <c r="D661" s="55" t="s">
        <v>69</v>
      </c>
      <c r="E661" s="55" t="s">
        <v>198</v>
      </c>
      <c r="F661" s="70">
        <v>57.03</v>
      </c>
      <c r="G661" s="77">
        <v>54050</v>
      </c>
      <c r="H661" s="77">
        <v>56.92</v>
      </c>
      <c r="I661" s="77">
        <v>1</v>
      </c>
      <c r="J661" s="77">
        <v>-29.1633393237578</v>
      </c>
      <c r="K661" s="77">
        <v>1.23322552274333E-2</v>
      </c>
      <c r="L661" s="77">
        <v>20.1883130936768</v>
      </c>
      <c r="M661" s="77">
        <v>5.9097357907406502E-3</v>
      </c>
      <c r="N661" s="77">
        <v>-49.3516524174346</v>
      </c>
      <c r="O661" s="77">
        <v>6.4225194366926098E-3</v>
      </c>
      <c r="P661" s="77">
        <v>-36.501610596037899</v>
      </c>
      <c r="Q661" s="77">
        <v>-36.5016105960378</v>
      </c>
      <c r="R661" s="77">
        <v>0</v>
      </c>
      <c r="S661" s="77">
        <v>1.9319329853519401E-2</v>
      </c>
      <c r="T661" s="77" t="s">
        <v>167</v>
      </c>
      <c r="U661" s="105">
        <v>-5.0627587210122096</v>
      </c>
      <c r="V661" s="105">
        <v>-1.6632628357810999</v>
      </c>
      <c r="W661" s="101">
        <v>-3.3992144617672402</v>
      </c>
    </row>
    <row r="662" spans="2:23" x14ac:dyDescent="0.35">
      <c r="B662" s="55" t="s">
        <v>128</v>
      </c>
      <c r="C662" s="76" t="s">
        <v>151</v>
      </c>
      <c r="D662" s="55" t="s">
        <v>69</v>
      </c>
      <c r="E662" s="55" t="s">
        <v>198</v>
      </c>
      <c r="F662" s="70">
        <v>57.03</v>
      </c>
      <c r="G662" s="77">
        <v>54850</v>
      </c>
      <c r="H662" s="77">
        <v>57.09</v>
      </c>
      <c r="I662" s="77">
        <v>1</v>
      </c>
      <c r="J662" s="77">
        <v>9.5627687185030599</v>
      </c>
      <c r="K662" s="77">
        <v>2.3867548392094498E-3</v>
      </c>
      <c r="L662" s="77">
        <v>-8.4834430219075596</v>
      </c>
      <c r="M662" s="77">
        <v>1.87838582370535E-3</v>
      </c>
      <c r="N662" s="77">
        <v>18.046211740410602</v>
      </c>
      <c r="O662" s="77">
        <v>5.0836901550410402E-4</v>
      </c>
      <c r="P662" s="77">
        <v>8.2144195965450209</v>
      </c>
      <c r="Q662" s="77">
        <v>8.2144195965450209</v>
      </c>
      <c r="R662" s="77">
        <v>0</v>
      </c>
      <c r="S662" s="77">
        <v>1.7611415909414901E-3</v>
      </c>
      <c r="T662" s="77" t="s">
        <v>168</v>
      </c>
      <c r="U662" s="105">
        <v>-1.05376516840001</v>
      </c>
      <c r="V662" s="105">
        <v>-0.346192370370347</v>
      </c>
      <c r="W662" s="101">
        <v>-0.70751422240714001</v>
      </c>
    </row>
    <row r="663" spans="2:23" x14ac:dyDescent="0.35">
      <c r="B663" s="55" t="s">
        <v>128</v>
      </c>
      <c r="C663" s="76" t="s">
        <v>151</v>
      </c>
      <c r="D663" s="55" t="s">
        <v>69</v>
      </c>
      <c r="E663" s="55" t="s">
        <v>199</v>
      </c>
      <c r="F663" s="70">
        <v>57.4</v>
      </c>
      <c r="G663" s="77">
        <v>53654</v>
      </c>
      <c r="H663" s="77">
        <v>57.25</v>
      </c>
      <c r="I663" s="77">
        <v>1</v>
      </c>
      <c r="J663" s="77">
        <v>-37.607108955148803</v>
      </c>
      <c r="K663" s="77">
        <v>5.5581779507802201E-2</v>
      </c>
      <c r="L663" s="77">
        <v>-25.391922025386702</v>
      </c>
      <c r="M663" s="77">
        <v>2.5338663372832301E-2</v>
      </c>
      <c r="N663" s="77">
        <v>-12.215186929762099</v>
      </c>
      <c r="O663" s="77">
        <v>3.02431161349699E-2</v>
      </c>
      <c r="P663" s="77">
        <v>-3.5480307518701899</v>
      </c>
      <c r="Q663" s="77">
        <v>-3.5480307518701801</v>
      </c>
      <c r="R663" s="77">
        <v>0</v>
      </c>
      <c r="S663" s="77">
        <v>4.9472892309731001E-4</v>
      </c>
      <c r="T663" s="77" t="s">
        <v>168</v>
      </c>
      <c r="U663" s="105">
        <v>-9.8591407027153605E-2</v>
      </c>
      <c r="V663" s="105">
        <v>-3.2390131995634001E-2</v>
      </c>
      <c r="W663" s="101">
        <v>-6.6195794633025107E-2</v>
      </c>
    </row>
    <row r="664" spans="2:23" x14ac:dyDescent="0.35">
      <c r="B664" s="55" t="s">
        <v>128</v>
      </c>
      <c r="C664" s="76" t="s">
        <v>151</v>
      </c>
      <c r="D664" s="55" t="s">
        <v>69</v>
      </c>
      <c r="E664" s="55" t="s">
        <v>200</v>
      </c>
      <c r="F664" s="70">
        <v>57.13</v>
      </c>
      <c r="G664" s="77">
        <v>58004</v>
      </c>
      <c r="H664" s="77">
        <v>56.15</v>
      </c>
      <c r="I664" s="77">
        <v>1</v>
      </c>
      <c r="J664" s="77">
        <v>-50.5282154259462</v>
      </c>
      <c r="K664" s="77">
        <v>0.52619402420636396</v>
      </c>
      <c r="L664" s="77">
        <v>-7.9943677884147597</v>
      </c>
      <c r="M664" s="77">
        <v>1.3171833756941E-2</v>
      </c>
      <c r="N664" s="77">
        <v>-42.533847637531501</v>
      </c>
      <c r="O664" s="77">
        <v>0.51302219044942299</v>
      </c>
      <c r="P664" s="77">
        <v>-7.5565194601580297</v>
      </c>
      <c r="Q664" s="77">
        <v>-7.5565194601580297</v>
      </c>
      <c r="R664" s="77">
        <v>0</v>
      </c>
      <c r="S664" s="77">
        <v>1.1768513287095101E-2</v>
      </c>
      <c r="T664" s="77" t="s">
        <v>168</v>
      </c>
      <c r="U664" s="105">
        <v>-12.6255938177256</v>
      </c>
      <c r="V664" s="105">
        <v>-4.1478731525432604</v>
      </c>
      <c r="W664" s="101">
        <v>-8.4770188465611298</v>
      </c>
    </row>
    <row r="665" spans="2:23" x14ac:dyDescent="0.35">
      <c r="B665" s="55" t="s">
        <v>128</v>
      </c>
      <c r="C665" s="76" t="s">
        <v>151</v>
      </c>
      <c r="D665" s="55" t="s">
        <v>69</v>
      </c>
      <c r="E665" s="55" t="s">
        <v>201</v>
      </c>
      <c r="F665" s="70">
        <v>56.51</v>
      </c>
      <c r="G665" s="77">
        <v>53854</v>
      </c>
      <c r="H665" s="77">
        <v>56.37</v>
      </c>
      <c r="I665" s="77">
        <v>1</v>
      </c>
      <c r="J665" s="77">
        <v>-34.334587008155601</v>
      </c>
      <c r="K665" s="77">
        <v>5.8353761318519999E-2</v>
      </c>
      <c r="L665" s="77">
        <v>-47.999243181318597</v>
      </c>
      <c r="M665" s="77">
        <v>0.11404440362597799</v>
      </c>
      <c r="N665" s="77">
        <v>13.664656173162999</v>
      </c>
      <c r="O665" s="77">
        <v>-5.5690642307458203E-2</v>
      </c>
      <c r="P665" s="77">
        <v>-5.49307765951938</v>
      </c>
      <c r="Q665" s="77">
        <v>-5.4930776595193702</v>
      </c>
      <c r="R665" s="77">
        <v>0</v>
      </c>
      <c r="S665" s="77">
        <v>1.4936081575887899E-3</v>
      </c>
      <c r="T665" s="77" t="s">
        <v>167</v>
      </c>
      <c r="U665" s="105">
        <v>-1.2301279875901101</v>
      </c>
      <c r="V665" s="105">
        <v>-0.40413266319035102</v>
      </c>
      <c r="W665" s="101">
        <v>-0.82592694530086996</v>
      </c>
    </row>
    <row r="666" spans="2:23" x14ac:dyDescent="0.35">
      <c r="B666" s="55" t="s">
        <v>128</v>
      </c>
      <c r="C666" s="76" t="s">
        <v>151</v>
      </c>
      <c r="D666" s="55" t="s">
        <v>69</v>
      </c>
      <c r="E666" s="55" t="s">
        <v>201</v>
      </c>
      <c r="F666" s="70">
        <v>56.51</v>
      </c>
      <c r="G666" s="77">
        <v>58104</v>
      </c>
      <c r="H666" s="77">
        <v>55.58</v>
      </c>
      <c r="I666" s="77">
        <v>1</v>
      </c>
      <c r="J666" s="77">
        <v>-50.239257335194701</v>
      </c>
      <c r="K666" s="77">
        <v>0.32407941432280202</v>
      </c>
      <c r="L666" s="77">
        <v>-3.0953718041342899</v>
      </c>
      <c r="M666" s="77">
        <v>1.23024233618852E-3</v>
      </c>
      <c r="N666" s="77">
        <v>-47.143885531060398</v>
      </c>
      <c r="O666" s="77">
        <v>0.322849171986613</v>
      </c>
      <c r="P666" s="77">
        <v>-1.6733983759884401</v>
      </c>
      <c r="Q666" s="77">
        <v>-1.6733983759884301</v>
      </c>
      <c r="R666" s="77">
        <v>0</v>
      </c>
      <c r="S666" s="77">
        <v>3.5955365681927999E-4</v>
      </c>
      <c r="T666" s="77" t="s">
        <v>168</v>
      </c>
      <c r="U666" s="105">
        <v>-25.749731699896401</v>
      </c>
      <c r="V666" s="105">
        <v>-8.4595324659693691</v>
      </c>
      <c r="W666" s="101">
        <v>-17.2887678841259</v>
      </c>
    </row>
    <row r="667" spans="2:23" x14ac:dyDescent="0.35">
      <c r="B667" s="55" t="s">
        <v>128</v>
      </c>
      <c r="C667" s="76" t="s">
        <v>151</v>
      </c>
      <c r="D667" s="55" t="s">
        <v>69</v>
      </c>
      <c r="E667" s="55" t="s">
        <v>202</v>
      </c>
      <c r="F667" s="70">
        <v>56.7</v>
      </c>
      <c r="G667" s="77">
        <v>54050</v>
      </c>
      <c r="H667" s="77">
        <v>56.92</v>
      </c>
      <c r="I667" s="77">
        <v>1</v>
      </c>
      <c r="J667" s="77">
        <v>70.748412208633795</v>
      </c>
      <c r="K667" s="77">
        <v>8.85944795917568E-2</v>
      </c>
      <c r="L667" s="77">
        <v>1.9044401801916899</v>
      </c>
      <c r="M667" s="77">
        <v>6.4195995478734998E-5</v>
      </c>
      <c r="N667" s="77">
        <v>68.843972028442096</v>
      </c>
      <c r="O667" s="77">
        <v>8.8530283596278098E-2</v>
      </c>
      <c r="P667" s="77">
        <v>41.972286556304503</v>
      </c>
      <c r="Q667" s="77">
        <v>41.972286556304503</v>
      </c>
      <c r="R667" s="77">
        <v>0</v>
      </c>
      <c r="S667" s="77">
        <v>3.1181609246132402E-2</v>
      </c>
      <c r="T667" s="77" t="s">
        <v>167</v>
      </c>
      <c r="U667" s="105">
        <v>-10.1162684351526</v>
      </c>
      <c r="V667" s="105">
        <v>-3.3234871049929802</v>
      </c>
      <c r="W667" s="101">
        <v>-6.7922189973562697</v>
      </c>
    </row>
    <row r="668" spans="2:23" x14ac:dyDescent="0.35">
      <c r="B668" s="55" t="s">
        <v>128</v>
      </c>
      <c r="C668" s="76" t="s">
        <v>151</v>
      </c>
      <c r="D668" s="55" t="s">
        <v>69</v>
      </c>
      <c r="E668" s="55" t="s">
        <v>202</v>
      </c>
      <c r="F668" s="70">
        <v>56.7</v>
      </c>
      <c r="G668" s="77">
        <v>56000</v>
      </c>
      <c r="H668" s="77">
        <v>57.03</v>
      </c>
      <c r="I668" s="77">
        <v>1</v>
      </c>
      <c r="J668" s="77">
        <v>28.245164361023502</v>
      </c>
      <c r="K668" s="77">
        <v>7.7385563048779499E-2</v>
      </c>
      <c r="L668" s="77">
        <v>39.930755590540301</v>
      </c>
      <c r="M668" s="77">
        <v>0.15466312847705199</v>
      </c>
      <c r="N668" s="77">
        <v>-11.685591229516801</v>
      </c>
      <c r="O668" s="77">
        <v>-7.7277565428272799E-2</v>
      </c>
      <c r="P668" s="77">
        <v>-23.951799862766801</v>
      </c>
      <c r="Q668" s="77">
        <v>-23.951799862766698</v>
      </c>
      <c r="R668" s="77">
        <v>0</v>
      </c>
      <c r="S668" s="77">
        <v>5.5647805516605302E-2</v>
      </c>
      <c r="T668" s="77" t="s">
        <v>167</v>
      </c>
      <c r="U668" s="105">
        <v>-0.53814365233820005</v>
      </c>
      <c r="V668" s="105">
        <v>-0.17679577214113801</v>
      </c>
      <c r="W668" s="101">
        <v>-0.36131796641703801</v>
      </c>
    </row>
    <row r="669" spans="2:23" x14ac:dyDescent="0.35">
      <c r="B669" s="55" t="s">
        <v>128</v>
      </c>
      <c r="C669" s="76" t="s">
        <v>151</v>
      </c>
      <c r="D669" s="55" t="s">
        <v>69</v>
      </c>
      <c r="E669" s="55" t="s">
        <v>202</v>
      </c>
      <c r="F669" s="70">
        <v>56.7</v>
      </c>
      <c r="G669" s="77">
        <v>58450</v>
      </c>
      <c r="H669" s="77">
        <v>56.52</v>
      </c>
      <c r="I669" s="77">
        <v>1</v>
      </c>
      <c r="J669" s="77">
        <v>-78.491111812532196</v>
      </c>
      <c r="K669" s="77">
        <v>0.15759466152665499</v>
      </c>
      <c r="L669" s="77">
        <v>-67.872696944353905</v>
      </c>
      <c r="M669" s="77">
        <v>0.11783946249699299</v>
      </c>
      <c r="N669" s="77">
        <v>-10.6184148681783</v>
      </c>
      <c r="O669" s="77">
        <v>3.9755199029662E-2</v>
      </c>
      <c r="P669" s="77">
        <v>-28.549672100566401</v>
      </c>
      <c r="Q669" s="77">
        <v>-28.549672100566301</v>
      </c>
      <c r="R669" s="77">
        <v>0</v>
      </c>
      <c r="S669" s="77">
        <v>2.08498430169353E-2</v>
      </c>
      <c r="T669" s="77" t="s">
        <v>167</v>
      </c>
      <c r="U669" s="105">
        <v>0.33922714079708199</v>
      </c>
      <c r="V669" s="105">
        <v>-0.111445938324958</v>
      </c>
      <c r="W669" s="101">
        <v>0.45071038758873</v>
      </c>
    </row>
    <row r="670" spans="2:23" x14ac:dyDescent="0.35">
      <c r="B670" s="55" t="s">
        <v>128</v>
      </c>
      <c r="C670" s="76" t="s">
        <v>151</v>
      </c>
      <c r="D670" s="55" t="s">
        <v>69</v>
      </c>
      <c r="E670" s="55" t="s">
        <v>203</v>
      </c>
      <c r="F670" s="70">
        <v>56.37</v>
      </c>
      <c r="G670" s="77">
        <v>53850</v>
      </c>
      <c r="H670" s="77">
        <v>56.7</v>
      </c>
      <c r="I670" s="77">
        <v>1</v>
      </c>
      <c r="J670" s="77">
        <v>6.23736642006208</v>
      </c>
      <c r="K670" s="77">
        <v>0</v>
      </c>
      <c r="L670" s="77">
        <v>-7.8181095142813302</v>
      </c>
      <c r="M670" s="77">
        <v>0</v>
      </c>
      <c r="N670" s="77">
        <v>14.0554759343434</v>
      </c>
      <c r="O670" s="77">
        <v>0</v>
      </c>
      <c r="P670" s="77">
        <v>-3.17816425880293</v>
      </c>
      <c r="Q670" s="77">
        <v>-3.17816425880293</v>
      </c>
      <c r="R670" s="77">
        <v>0</v>
      </c>
      <c r="S670" s="77">
        <v>0</v>
      </c>
      <c r="T670" s="77" t="s">
        <v>167</v>
      </c>
      <c r="U670" s="105">
        <v>-4.6383070583333899</v>
      </c>
      <c r="V670" s="105">
        <v>-1.5238181742788399</v>
      </c>
      <c r="W670" s="101">
        <v>-3.1142310545764502</v>
      </c>
    </row>
    <row r="671" spans="2:23" x14ac:dyDescent="0.35">
      <c r="B671" s="55" t="s">
        <v>128</v>
      </c>
      <c r="C671" s="76" t="s">
        <v>151</v>
      </c>
      <c r="D671" s="55" t="s">
        <v>69</v>
      </c>
      <c r="E671" s="55" t="s">
        <v>203</v>
      </c>
      <c r="F671" s="70">
        <v>56.37</v>
      </c>
      <c r="G671" s="77">
        <v>53850</v>
      </c>
      <c r="H671" s="77">
        <v>56.7</v>
      </c>
      <c r="I671" s="77">
        <v>2</v>
      </c>
      <c r="J671" s="77">
        <v>14.426885689151399</v>
      </c>
      <c r="K671" s="77">
        <v>0</v>
      </c>
      <c r="L671" s="77">
        <v>-18.083108265856499</v>
      </c>
      <c r="M671" s="77">
        <v>0</v>
      </c>
      <c r="N671" s="77">
        <v>32.509993955007999</v>
      </c>
      <c r="O671" s="77">
        <v>0</v>
      </c>
      <c r="P671" s="77">
        <v>-7.3510211482235501</v>
      </c>
      <c r="Q671" s="77">
        <v>-7.3510211482235501</v>
      </c>
      <c r="R671" s="77">
        <v>0</v>
      </c>
      <c r="S671" s="77">
        <v>0</v>
      </c>
      <c r="T671" s="77" t="s">
        <v>167</v>
      </c>
      <c r="U671" s="105">
        <v>-10.7282980051528</v>
      </c>
      <c r="V671" s="105">
        <v>-3.5245565405075499</v>
      </c>
      <c r="W671" s="101">
        <v>-7.20314511096689</v>
      </c>
    </row>
    <row r="672" spans="2:23" x14ac:dyDescent="0.35">
      <c r="B672" s="55" t="s">
        <v>128</v>
      </c>
      <c r="C672" s="76" t="s">
        <v>151</v>
      </c>
      <c r="D672" s="55" t="s">
        <v>69</v>
      </c>
      <c r="E672" s="55" t="s">
        <v>203</v>
      </c>
      <c r="F672" s="70">
        <v>56.37</v>
      </c>
      <c r="G672" s="77">
        <v>58004</v>
      </c>
      <c r="H672" s="77">
        <v>56.15</v>
      </c>
      <c r="I672" s="77">
        <v>1</v>
      </c>
      <c r="J672" s="77">
        <v>-37.863422170873797</v>
      </c>
      <c r="K672" s="77">
        <v>4.87437171086538E-2</v>
      </c>
      <c r="L672" s="77">
        <v>21.371499493051701</v>
      </c>
      <c r="M672" s="77">
        <v>1.55291936797713E-2</v>
      </c>
      <c r="N672" s="77">
        <v>-59.234921663925498</v>
      </c>
      <c r="O672" s="77">
        <v>3.3214523428882502E-2</v>
      </c>
      <c r="P672" s="77">
        <v>-1.9299502289475901</v>
      </c>
      <c r="Q672" s="77">
        <v>-1.9299502289475901</v>
      </c>
      <c r="R672" s="77">
        <v>0</v>
      </c>
      <c r="S672" s="77">
        <v>1.2664006813130501E-4</v>
      </c>
      <c r="T672" s="77" t="s">
        <v>167</v>
      </c>
      <c r="U672" s="105">
        <v>-11.1630336779546</v>
      </c>
      <c r="V672" s="105">
        <v>-3.6673797971163502</v>
      </c>
      <c r="W672" s="101">
        <v>-7.4950333615170903</v>
      </c>
    </row>
    <row r="673" spans="2:23" x14ac:dyDescent="0.35">
      <c r="B673" s="55" t="s">
        <v>128</v>
      </c>
      <c r="C673" s="76" t="s">
        <v>151</v>
      </c>
      <c r="D673" s="55" t="s">
        <v>69</v>
      </c>
      <c r="E673" s="55" t="s">
        <v>204</v>
      </c>
      <c r="F673" s="70">
        <v>57.1</v>
      </c>
      <c r="G673" s="77">
        <v>54000</v>
      </c>
      <c r="H673" s="77">
        <v>57.02</v>
      </c>
      <c r="I673" s="77">
        <v>1</v>
      </c>
      <c r="J673" s="77">
        <v>-5.4835114370537701</v>
      </c>
      <c r="K673" s="77">
        <v>1.82217519942615E-3</v>
      </c>
      <c r="L673" s="77">
        <v>-0.74391999894942695</v>
      </c>
      <c r="M673" s="77">
        <v>3.3537068069117001E-5</v>
      </c>
      <c r="N673" s="77">
        <v>-4.7395914381043402</v>
      </c>
      <c r="O673" s="77">
        <v>1.78863813135703E-3</v>
      </c>
      <c r="P673" s="77">
        <v>-12.2628916536571</v>
      </c>
      <c r="Q673" s="77">
        <v>-12.262891653657</v>
      </c>
      <c r="R673" s="77">
        <v>0</v>
      </c>
      <c r="S673" s="77">
        <v>9.1129378095855494E-3</v>
      </c>
      <c r="T673" s="77" t="s">
        <v>167</v>
      </c>
      <c r="U673" s="105">
        <v>-0.27710762327310701</v>
      </c>
      <c r="V673" s="105">
        <v>-9.1037878101692699E-2</v>
      </c>
      <c r="W673" s="101">
        <v>-0.18605434159571499</v>
      </c>
    </row>
    <row r="674" spans="2:23" x14ac:dyDescent="0.35">
      <c r="B674" s="55" t="s">
        <v>128</v>
      </c>
      <c r="C674" s="76" t="s">
        <v>151</v>
      </c>
      <c r="D674" s="55" t="s">
        <v>69</v>
      </c>
      <c r="E674" s="55" t="s">
        <v>204</v>
      </c>
      <c r="F674" s="70">
        <v>57.1</v>
      </c>
      <c r="G674" s="77">
        <v>54850</v>
      </c>
      <c r="H674" s="77">
        <v>57.09</v>
      </c>
      <c r="I674" s="77">
        <v>1</v>
      </c>
      <c r="J674" s="77">
        <v>0.31392504818315198</v>
      </c>
      <c r="K674" s="77">
        <v>7.7853659342700001E-7</v>
      </c>
      <c r="L674" s="77">
        <v>18.361213894815901</v>
      </c>
      <c r="M674" s="77">
        <v>2.66335998796032E-3</v>
      </c>
      <c r="N674" s="77">
        <v>-18.0472888466327</v>
      </c>
      <c r="O674" s="77">
        <v>-2.6625814513668898E-3</v>
      </c>
      <c r="P674" s="77">
        <v>-8.2144195965452607</v>
      </c>
      <c r="Q674" s="77">
        <v>-8.21441959654525</v>
      </c>
      <c r="R674" s="77">
        <v>0</v>
      </c>
      <c r="S674" s="77">
        <v>5.3306584553404295E-4</v>
      </c>
      <c r="T674" s="77" t="s">
        <v>168</v>
      </c>
      <c r="U674" s="105">
        <v>-0.33249297643208398</v>
      </c>
      <c r="V674" s="105">
        <v>-0.109233570338339</v>
      </c>
      <c r="W674" s="101">
        <v>-0.22324092381357</v>
      </c>
    </row>
    <row r="675" spans="2:23" x14ac:dyDescent="0.35">
      <c r="B675" s="55" t="s">
        <v>128</v>
      </c>
      <c r="C675" s="76" t="s">
        <v>151</v>
      </c>
      <c r="D675" s="55" t="s">
        <v>69</v>
      </c>
      <c r="E675" s="55" t="s">
        <v>149</v>
      </c>
      <c r="F675" s="70">
        <v>57.02</v>
      </c>
      <c r="G675" s="77">
        <v>54250</v>
      </c>
      <c r="H675" s="77">
        <v>57</v>
      </c>
      <c r="I675" s="77">
        <v>1</v>
      </c>
      <c r="J675" s="77">
        <v>-7.7562767346097496</v>
      </c>
      <c r="K675" s="77">
        <v>8.1817367146033997E-4</v>
      </c>
      <c r="L675" s="77">
        <v>11.6936883317192</v>
      </c>
      <c r="M675" s="77">
        <v>1.85969591647166E-3</v>
      </c>
      <c r="N675" s="77">
        <v>-19.449965066329</v>
      </c>
      <c r="O675" s="77">
        <v>-1.0415222450113201E-3</v>
      </c>
      <c r="P675" s="77">
        <v>-5.4706759602692001</v>
      </c>
      <c r="Q675" s="77">
        <v>-5.4706759602692001</v>
      </c>
      <c r="R675" s="77">
        <v>0</v>
      </c>
      <c r="S675" s="77">
        <v>4.0702481828683599E-4</v>
      </c>
      <c r="T675" s="77" t="s">
        <v>167</v>
      </c>
      <c r="U675" s="105">
        <v>-0.448376484514736</v>
      </c>
      <c r="V675" s="105">
        <v>-0.14730465823629799</v>
      </c>
      <c r="W675" s="101">
        <v>-0.30104690238410597</v>
      </c>
    </row>
    <row r="676" spans="2:23" x14ac:dyDescent="0.35">
      <c r="B676" s="55" t="s">
        <v>128</v>
      </c>
      <c r="C676" s="76" t="s">
        <v>151</v>
      </c>
      <c r="D676" s="55" t="s">
        <v>69</v>
      </c>
      <c r="E676" s="55" t="s">
        <v>205</v>
      </c>
      <c r="F676" s="70">
        <v>56.92</v>
      </c>
      <c r="G676" s="77">
        <v>54250</v>
      </c>
      <c r="H676" s="77">
        <v>57</v>
      </c>
      <c r="I676" s="77">
        <v>1</v>
      </c>
      <c r="J676" s="77">
        <v>7.7584976694604499</v>
      </c>
      <c r="K676" s="77">
        <v>3.6236960224388E-3</v>
      </c>
      <c r="L676" s="77">
        <v>-11.6886460878927</v>
      </c>
      <c r="M676" s="77">
        <v>8.2247917315541805E-3</v>
      </c>
      <c r="N676" s="77">
        <v>19.447143757353199</v>
      </c>
      <c r="O676" s="77">
        <v>-4.6010957091153701E-3</v>
      </c>
      <c r="P676" s="77">
        <v>5.4706759602689097</v>
      </c>
      <c r="Q676" s="77">
        <v>5.4706759602689097</v>
      </c>
      <c r="R676" s="77">
        <v>0</v>
      </c>
      <c r="S676" s="77">
        <v>1.8016833868283E-3</v>
      </c>
      <c r="T676" s="77" t="s">
        <v>167</v>
      </c>
      <c r="U676" s="105">
        <v>-1.81784991217943</v>
      </c>
      <c r="V676" s="105">
        <v>-0.59721633334157598</v>
      </c>
      <c r="W676" s="101">
        <v>-1.22053253005254</v>
      </c>
    </row>
    <row r="677" spans="2:23" x14ac:dyDescent="0.35">
      <c r="B677" s="55" t="s">
        <v>128</v>
      </c>
      <c r="C677" s="76" t="s">
        <v>151</v>
      </c>
      <c r="D677" s="55" t="s">
        <v>69</v>
      </c>
      <c r="E677" s="55" t="s">
        <v>206</v>
      </c>
      <c r="F677" s="70">
        <v>57.05</v>
      </c>
      <c r="G677" s="77">
        <v>53550</v>
      </c>
      <c r="H677" s="77">
        <v>57.03</v>
      </c>
      <c r="I677" s="77">
        <v>1</v>
      </c>
      <c r="J677" s="77">
        <v>0.28450030213799099</v>
      </c>
      <c r="K677" s="77">
        <v>1.432645467924E-6</v>
      </c>
      <c r="L677" s="77">
        <v>16.0645301433774</v>
      </c>
      <c r="M677" s="77">
        <v>4.5678235784764399E-3</v>
      </c>
      <c r="N677" s="77">
        <v>-15.780029841239401</v>
      </c>
      <c r="O677" s="77">
        <v>-4.5663909330085099E-3</v>
      </c>
      <c r="P677" s="77">
        <v>-14.257627088950899</v>
      </c>
      <c r="Q677" s="77">
        <v>-14.257627088950899</v>
      </c>
      <c r="R677" s="77">
        <v>0</v>
      </c>
      <c r="S677" s="77">
        <v>3.5980547646742998E-3</v>
      </c>
      <c r="T677" s="77" t="s">
        <v>167</v>
      </c>
      <c r="U677" s="105">
        <v>-0.57606753564353097</v>
      </c>
      <c r="V677" s="105">
        <v>-0.18925486592106999</v>
      </c>
      <c r="W677" s="101">
        <v>-0.386780647868324</v>
      </c>
    </row>
    <row r="678" spans="2:23" x14ac:dyDescent="0.35">
      <c r="B678" s="55" t="s">
        <v>128</v>
      </c>
      <c r="C678" s="76" t="s">
        <v>151</v>
      </c>
      <c r="D678" s="55" t="s">
        <v>69</v>
      </c>
      <c r="E678" s="55" t="s">
        <v>207</v>
      </c>
      <c r="F678" s="70">
        <v>56.2</v>
      </c>
      <c r="G678" s="77">
        <v>58200</v>
      </c>
      <c r="H678" s="77">
        <v>56.56</v>
      </c>
      <c r="I678" s="77">
        <v>1</v>
      </c>
      <c r="J678" s="77">
        <v>19.5991582075943</v>
      </c>
      <c r="K678" s="77">
        <v>6.7606352430550798E-2</v>
      </c>
      <c r="L678" s="77">
        <v>50.1454340946256</v>
      </c>
      <c r="M678" s="77">
        <v>0.44256336265476598</v>
      </c>
      <c r="N678" s="77">
        <v>-30.5462758870313</v>
      </c>
      <c r="O678" s="77">
        <v>-0.37495701022421501</v>
      </c>
      <c r="P678" s="77">
        <v>-25.867983554967498</v>
      </c>
      <c r="Q678" s="77">
        <v>-25.867983554967498</v>
      </c>
      <c r="R678" s="77">
        <v>0</v>
      </c>
      <c r="S678" s="77">
        <v>0.117770852883212</v>
      </c>
      <c r="T678" s="77" t="s">
        <v>168</v>
      </c>
      <c r="U678" s="105">
        <v>-10.143416917110001</v>
      </c>
      <c r="V678" s="105">
        <v>-3.33240616742038</v>
      </c>
      <c r="W678" s="101">
        <v>-6.8104469077841401</v>
      </c>
    </row>
    <row r="679" spans="2:23" x14ac:dyDescent="0.35">
      <c r="B679" s="55" t="s">
        <v>128</v>
      </c>
      <c r="C679" s="76" t="s">
        <v>151</v>
      </c>
      <c r="D679" s="55" t="s">
        <v>69</v>
      </c>
      <c r="E679" s="55" t="s">
        <v>208</v>
      </c>
      <c r="F679" s="70">
        <v>57.2</v>
      </c>
      <c r="G679" s="77">
        <v>53000</v>
      </c>
      <c r="H679" s="77">
        <v>57.23</v>
      </c>
      <c r="I679" s="77">
        <v>1</v>
      </c>
      <c r="J679" s="77">
        <v>14.6141850523016</v>
      </c>
      <c r="K679" s="77">
        <v>5.2795592852448604E-3</v>
      </c>
      <c r="L679" s="77">
        <v>62.005826314174897</v>
      </c>
      <c r="M679" s="77">
        <v>9.5041540123457599E-2</v>
      </c>
      <c r="N679" s="77">
        <v>-47.391641261873303</v>
      </c>
      <c r="O679" s="77">
        <v>-8.9761980838212699E-2</v>
      </c>
      <c r="P679" s="77">
        <v>-20.312247571032898</v>
      </c>
      <c r="Q679" s="77">
        <v>-20.312247571032799</v>
      </c>
      <c r="R679" s="77">
        <v>0</v>
      </c>
      <c r="S679" s="77">
        <v>1.01991605622849E-2</v>
      </c>
      <c r="T679" s="77" t="s">
        <v>168</v>
      </c>
      <c r="U679" s="105">
        <v>-3.7139824958024201</v>
      </c>
      <c r="V679" s="105">
        <v>-1.2201507909850899</v>
      </c>
      <c r="W679" s="101">
        <v>-2.49362525574948</v>
      </c>
    </row>
    <row r="680" spans="2:23" x14ac:dyDescent="0.35">
      <c r="B680" s="55" t="s">
        <v>128</v>
      </c>
      <c r="C680" s="76" t="s">
        <v>151</v>
      </c>
      <c r="D680" s="55" t="s">
        <v>69</v>
      </c>
      <c r="E680" s="55" t="s">
        <v>209</v>
      </c>
      <c r="F680" s="70">
        <v>57.03</v>
      </c>
      <c r="G680" s="77">
        <v>56100</v>
      </c>
      <c r="H680" s="77">
        <v>57.05</v>
      </c>
      <c r="I680" s="77">
        <v>1</v>
      </c>
      <c r="J680" s="77">
        <v>-0.72884876624719797</v>
      </c>
      <c r="K680" s="77">
        <v>4.0691492143001001E-5</v>
      </c>
      <c r="L680" s="77">
        <v>10.9135622725729</v>
      </c>
      <c r="M680" s="77">
        <v>9.1235074571631904E-3</v>
      </c>
      <c r="N680" s="77">
        <v>-11.6424110388201</v>
      </c>
      <c r="O680" s="77">
        <v>-9.0828159650201898E-3</v>
      </c>
      <c r="P680" s="77">
        <v>-23.951799862766599</v>
      </c>
      <c r="Q680" s="77">
        <v>-23.951799862766599</v>
      </c>
      <c r="R680" s="77">
        <v>0</v>
      </c>
      <c r="S680" s="77">
        <v>4.39445556966176E-2</v>
      </c>
      <c r="T680" s="77" t="s">
        <v>167</v>
      </c>
      <c r="U680" s="105">
        <v>-0.28523560186839603</v>
      </c>
      <c r="V680" s="105">
        <v>-9.3708154421885501E-2</v>
      </c>
      <c r="W680" s="101">
        <v>-0.19151159206103399</v>
      </c>
    </row>
    <row r="681" spans="2:23" x14ac:dyDescent="0.35">
      <c r="B681" s="55" t="s">
        <v>128</v>
      </c>
      <c r="C681" s="76" t="s">
        <v>151</v>
      </c>
      <c r="D681" s="55" t="s">
        <v>69</v>
      </c>
      <c r="E681" s="55" t="s">
        <v>150</v>
      </c>
      <c r="F681" s="70">
        <v>57.03</v>
      </c>
      <c r="G681" s="77">
        <v>56100</v>
      </c>
      <c r="H681" s="77">
        <v>57.05</v>
      </c>
      <c r="I681" s="77">
        <v>1</v>
      </c>
      <c r="J681" s="77">
        <v>3.6818692593138702</v>
      </c>
      <c r="K681" s="77">
        <v>1.1210945347696699E-3</v>
      </c>
      <c r="L681" s="77">
        <v>-16.285605748787301</v>
      </c>
      <c r="M681" s="77">
        <v>2.1933772945828101E-2</v>
      </c>
      <c r="N681" s="77">
        <v>19.9674750081012</v>
      </c>
      <c r="O681" s="77">
        <v>-2.08126784110584E-2</v>
      </c>
      <c r="P681" s="77">
        <v>26.692739279387101</v>
      </c>
      <c r="Q681" s="77">
        <v>26.692739279387101</v>
      </c>
      <c r="R681" s="77">
        <v>0</v>
      </c>
      <c r="S681" s="77">
        <v>5.8923942710627598E-2</v>
      </c>
      <c r="T681" s="77" t="s">
        <v>167</v>
      </c>
      <c r="U681" s="105">
        <v>-1.5865046767287101</v>
      </c>
      <c r="V681" s="105">
        <v>-0.52121272472337199</v>
      </c>
      <c r="W681" s="101">
        <v>-1.0652037630028299</v>
      </c>
    </row>
    <row r="682" spans="2:23" x14ac:dyDescent="0.35">
      <c r="B682" s="55" t="s">
        <v>128</v>
      </c>
      <c r="C682" s="76" t="s">
        <v>151</v>
      </c>
      <c r="D682" s="55" t="s">
        <v>69</v>
      </c>
      <c r="E682" s="55" t="s">
        <v>52</v>
      </c>
      <c r="F682" s="70">
        <v>56.15</v>
      </c>
      <c r="G682" s="77">
        <v>58054</v>
      </c>
      <c r="H682" s="77">
        <v>55.81</v>
      </c>
      <c r="I682" s="77">
        <v>1</v>
      </c>
      <c r="J682" s="77">
        <v>-60.019238253776102</v>
      </c>
      <c r="K682" s="77">
        <v>0.20244976358367101</v>
      </c>
      <c r="L682" s="77">
        <v>6.1258320766205001</v>
      </c>
      <c r="M682" s="77">
        <v>2.10895100705954E-3</v>
      </c>
      <c r="N682" s="77">
        <v>-66.145070330396607</v>
      </c>
      <c r="O682" s="77">
        <v>0.20034081257661199</v>
      </c>
      <c r="P682" s="77">
        <v>0.83714247233163896</v>
      </c>
      <c r="Q682" s="77">
        <v>0.83714247233163896</v>
      </c>
      <c r="R682" s="77">
        <v>0</v>
      </c>
      <c r="S682" s="77">
        <v>3.9385382566761998E-5</v>
      </c>
      <c r="T682" s="77" t="s">
        <v>167</v>
      </c>
      <c r="U682" s="105">
        <v>-11.2742452242958</v>
      </c>
      <c r="V682" s="105">
        <v>-3.7039160103021498</v>
      </c>
      <c r="W682" s="101">
        <v>-7.5697025127586404</v>
      </c>
    </row>
    <row r="683" spans="2:23" x14ac:dyDescent="0.35">
      <c r="B683" s="55" t="s">
        <v>128</v>
      </c>
      <c r="C683" s="76" t="s">
        <v>151</v>
      </c>
      <c r="D683" s="55" t="s">
        <v>69</v>
      </c>
      <c r="E683" s="55" t="s">
        <v>52</v>
      </c>
      <c r="F683" s="70">
        <v>56.15</v>
      </c>
      <c r="G683" s="77">
        <v>58104</v>
      </c>
      <c r="H683" s="77">
        <v>55.58</v>
      </c>
      <c r="I683" s="77">
        <v>1</v>
      </c>
      <c r="J683" s="77">
        <v>-61.803398560552601</v>
      </c>
      <c r="K683" s="77">
        <v>0.34147761058292603</v>
      </c>
      <c r="L683" s="77">
        <v>4.3351083998306503</v>
      </c>
      <c r="M683" s="77">
        <v>1.68010893654244E-3</v>
      </c>
      <c r="N683" s="77">
        <v>-66.138506960383296</v>
      </c>
      <c r="O683" s="77">
        <v>0.339797501646383</v>
      </c>
      <c r="P683" s="77">
        <v>0.83625590365567903</v>
      </c>
      <c r="Q683" s="77">
        <v>0.83625590365567803</v>
      </c>
      <c r="R683" s="77">
        <v>0</v>
      </c>
      <c r="S683" s="77">
        <v>6.2519559914067993E-5</v>
      </c>
      <c r="T683" s="77" t="s">
        <v>167</v>
      </c>
      <c r="U683" s="105">
        <v>-18.716161537943201</v>
      </c>
      <c r="V683" s="105">
        <v>-6.14880100553418</v>
      </c>
      <c r="W683" s="101">
        <v>-12.5663201575264</v>
      </c>
    </row>
    <row r="684" spans="2:23" x14ac:dyDescent="0.35">
      <c r="B684" s="55" t="s">
        <v>128</v>
      </c>
      <c r="C684" s="76" t="s">
        <v>151</v>
      </c>
      <c r="D684" s="55" t="s">
        <v>69</v>
      </c>
      <c r="E684" s="55" t="s">
        <v>210</v>
      </c>
      <c r="F684" s="70">
        <v>55.81</v>
      </c>
      <c r="G684" s="77">
        <v>58104</v>
      </c>
      <c r="H684" s="77">
        <v>55.58</v>
      </c>
      <c r="I684" s="77">
        <v>1</v>
      </c>
      <c r="J684" s="77">
        <v>-64.986391585954607</v>
      </c>
      <c r="K684" s="77">
        <v>0.14105591845152499</v>
      </c>
      <c r="L684" s="77">
        <v>1.3293480916175699</v>
      </c>
      <c r="M684" s="77">
        <v>5.9023356046155003E-5</v>
      </c>
      <c r="N684" s="77">
        <v>-66.315739677572196</v>
      </c>
      <c r="O684" s="77">
        <v>0.140996895095479</v>
      </c>
      <c r="P684" s="77">
        <v>0.83714247233199202</v>
      </c>
      <c r="Q684" s="77">
        <v>0.83714247233199102</v>
      </c>
      <c r="R684" s="77">
        <v>0</v>
      </c>
      <c r="S684" s="77">
        <v>2.3406971134003E-5</v>
      </c>
      <c r="T684" s="77" t="s">
        <v>167</v>
      </c>
      <c r="U684" s="105">
        <v>-7.3997980534991497</v>
      </c>
      <c r="V684" s="105">
        <v>-2.43104792720791</v>
      </c>
      <c r="W684" s="101">
        <v>-4.9683387938705499</v>
      </c>
    </row>
    <row r="685" spans="2:23" x14ac:dyDescent="0.35">
      <c r="B685" s="55" t="s">
        <v>128</v>
      </c>
      <c r="C685" s="76" t="s">
        <v>151</v>
      </c>
      <c r="D685" s="55" t="s">
        <v>69</v>
      </c>
      <c r="E685" s="55" t="s">
        <v>211</v>
      </c>
      <c r="F685" s="70">
        <v>56.43</v>
      </c>
      <c r="G685" s="77">
        <v>58200</v>
      </c>
      <c r="H685" s="77">
        <v>56.56</v>
      </c>
      <c r="I685" s="77">
        <v>1</v>
      </c>
      <c r="J685" s="77">
        <v>13.1261684279068</v>
      </c>
      <c r="K685" s="77">
        <v>7.0469185717491004E-3</v>
      </c>
      <c r="L685" s="77">
        <v>-17.2300813051963</v>
      </c>
      <c r="M685" s="77">
        <v>1.21422162029524E-2</v>
      </c>
      <c r="N685" s="77">
        <v>30.356249733103098</v>
      </c>
      <c r="O685" s="77">
        <v>-5.0952976312032602E-3</v>
      </c>
      <c r="P685" s="77">
        <v>25.867983554967701</v>
      </c>
      <c r="Q685" s="77">
        <v>25.867983554967701</v>
      </c>
      <c r="R685" s="77">
        <v>0</v>
      </c>
      <c r="S685" s="77">
        <v>2.73683402438833E-2</v>
      </c>
      <c r="T685" s="77" t="s">
        <v>167</v>
      </c>
      <c r="U685" s="105">
        <v>-4.2341713049783101</v>
      </c>
      <c r="V685" s="105">
        <v>-1.3910478772516299</v>
      </c>
      <c r="W685" s="101">
        <v>-2.8428880629342999</v>
      </c>
    </row>
    <row r="686" spans="2:23" x14ac:dyDescent="0.35">
      <c r="B686" s="55" t="s">
        <v>128</v>
      </c>
      <c r="C686" s="76" t="s">
        <v>151</v>
      </c>
      <c r="D686" s="55" t="s">
        <v>69</v>
      </c>
      <c r="E686" s="55" t="s">
        <v>211</v>
      </c>
      <c r="F686" s="70">
        <v>56.43</v>
      </c>
      <c r="G686" s="77">
        <v>58300</v>
      </c>
      <c r="H686" s="77">
        <v>56.37</v>
      </c>
      <c r="I686" s="77">
        <v>1</v>
      </c>
      <c r="J686" s="77">
        <v>-11.773535966053</v>
      </c>
      <c r="K686" s="77">
        <v>5.2535520525554998E-3</v>
      </c>
      <c r="L686" s="77">
        <v>11.938195134683699</v>
      </c>
      <c r="M686" s="77">
        <v>5.4015270664964504E-3</v>
      </c>
      <c r="N686" s="77">
        <v>-23.711731100736699</v>
      </c>
      <c r="O686" s="77">
        <v>-1.47975013940954E-4</v>
      </c>
      <c r="P686" s="77">
        <v>-30.660393196035599</v>
      </c>
      <c r="Q686" s="77">
        <v>-30.6603931960355</v>
      </c>
      <c r="R686" s="77">
        <v>0</v>
      </c>
      <c r="S686" s="77">
        <v>3.5628263044455703E-2</v>
      </c>
      <c r="T686" s="77" t="s">
        <v>167</v>
      </c>
      <c r="U686" s="105">
        <v>-1.43104965683052</v>
      </c>
      <c r="V686" s="105">
        <v>-0.47014124937157598</v>
      </c>
      <c r="W686" s="101">
        <v>-0.96082885973140297</v>
      </c>
    </row>
    <row r="687" spans="2:23" x14ac:dyDescent="0.35">
      <c r="B687" s="55" t="s">
        <v>128</v>
      </c>
      <c r="C687" s="76" t="s">
        <v>151</v>
      </c>
      <c r="D687" s="55" t="s">
        <v>69</v>
      </c>
      <c r="E687" s="55" t="s">
        <v>211</v>
      </c>
      <c r="F687" s="70">
        <v>56.43</v>
      </c>
      <c r="G687" s="77">
        <v>58500</v>
      </c>
      <c r="H687" s="77">
        <v>56.41</v>
      </c>
      <c r="I687" s="77">
        <v>1</v>
      </c>
      <c r="J687" s="77">
        <v>-20.617187875084198</v>
      </c>
      <c r="K687" s="77">
        <v>2.2103558665578899E-3</v>
      </c>
      <c r="L687" s="77">
        <v>-13.9746934604585</v>
      </c>
      <c r="M687" s="77">
        <v>1.01551869803166E-3</v>
      </c>
      <c r="N687" s="77">
        <v>-6.6424944146257099</v>
      </c>
      <c r="O687" s="77">
        <v>1.1948371685262301E-3</v>
      </c>
      <c r="P687" s="77">
        <v>4.7924096410686596</v>
      </c>
      <c r="Q687" s="77">
        <v>4.7924096410686596</v>
      </c>
      <c r="R687" s="77">
        <v>0</v>
      </c>
      <c r="S687" s="77">
        <v>1.19429388872601E-4</v>
      </c>
      <c r="T687" s="77" t="s">
        <v>167</v>
      </c>
      <c r="U687" s="105">
        <v>-6.5437175244284801E-2</v>
      </c>
      <c r="V687" s="105">
        <v>-2.1498006849624E-2</v>
      </c>
      <c r="W687" s="101">
        <v>-4.3935530939759798E-2</v>
      </c>
    </row>
    <row r="688" spans="2:23" x14ac:dyDescent="0.35">
      <c r="B688" s="55" t="s">
        <v>128</v>
      </c>
      <c r="C688" s="76" t="s">
        <v>151</v>
      </c>
      <c r="D688" s="55" t="s">
        <v>69</v>
      </c>
      <c r="E688" s="55" t="s">
        <v>212</v>
      </c>
      <c r="F688" s="70">
        <v>56.37</v>
      </c>
      <c r="G688" s="77">
        <v>58305</v>
      </c>
      <c r="H688" s="77">
        <v>56.37</v>
      </c>
      <c r="I688" s="77">
        <v>1</v>
      </c>
      <c r="J688" s="77">
        <v>13.4420463522769</v>
      </c>
      <c r="K688" s="77">
        <v>0</v>
      </c>
      <c r="L688" s="77">
        <v>13.4420463522773</v>
      </c>
      <c r="M688" s="77">
        <v>0</v>
      </c>
      <c r="N688" s="77">
        <v>-4.3021100000000001E-13</v>
      </c>
      <c r="O688" s="77">
        <v>0</v>
      </c>
      <c r="P688" s="77">
        <v>-1.14051E-13</v>
      </c>
      <c r="Q688" s="77">
        <v>-1.14051E-13</v>
      </c>
      <c r="R688" s="77">
        <v>0</v>
      </c>
      <c r="S688" s="77">
        <v>0</v>
      </c>
      <c r="T688" s="77" t="s">
        <v>167</v>
      </c>
      <c r="U688" s="105">
        <v>0</v>
      </c>
      <c r="V688" s="105">
        <v>0</v>
      </c>
      <c r="W688" s="101">
        <v>0</v>
      </c>
    </row>
    <row r="689" spans="2:23" x14ac:dyDescent="0.35">
      <c r="B689" s="55" t="s">
        <v>128</v>
      </c>
      <c r="C689" s="76" t="s">
        <v>151</v>
      </c>
      <c r="D689" s="55" t="s">
        <v>69</v>
      </c>
      <c r="E689" s="55" t="s">
        <v>212</v>
      </c>
      <c r="F689" s="70">
        <v>56.37</v>
      </c>
      <c r="G689" s="77">
        <v>58350</v>
      </c>
      <c r="H689" s="77">
        <v>56</v>
      </c>
      <c r="I689" s="77">
        <v>1</v>
      </c>
      <c r="J689" s="77">
        <v>-46.963731679892398</v>
      </c>
      <c r="K689" s="77">
        <v>0.14623075578585101</v>
      </c>
      <c r="L689" s="77">
        <v>-5.8798131289109197</v>
      </c>
      <c r="M689" s="77">
        <v>2.2921370211695501E-3</v>
      </c>
      <c r="N689" s="77">
        <v>-41.083918550981402</v>
      </c>
      <c r="O689" s="77">
        <v>0.143938618764682</v>
      </c>
      <c r="P689" s="77">
        <v>-54.4176556555337</v>
      </c>
      <c r="Q689" s="77">
        <v>-54.417655655533601</v>
      </c>
      <c r="R689" s="77">
        <v>0</v>
      </c>
      <c r="S689" s="77">
        <v>0.196332946679033</v>
      </c>
      <c r="T689" s="77" t="s">
        <v>167</v>
      </c>
      <c r="U689" s="105">
        <v>-7.1138585685693796</v>
      </c>
      <c r="V689" s="105">
        <v>-2.33710852681891</v>
      </c>
      <c r="W689" s="101">
        <v>-4.7763546038419902</v>
      </c>
    </row>
    <row r="690" spans="2:23" x14ac:dyDescent="0.35">
      <c r="B690" s="55" t="s">
        <v>128</v>
      </c>
      <c r="C690" s="76" t="s">
        <v>151</v>
      </c>
      <c r="D690" s="55" t="s">
        <v>69</v>
      </c>
      <c r="E690" s="55" t="s">
        <v>212</v>
      </c>
      <c r="F690" s="70">
        <v>56.37</v>
      </c>
      <c r="G690" s="77">
        <v>58600</v>
      </c>
      <c r="H690" s="77">
        <v>56.38</v>
      </c>
      <c r="I690" s="77">
        <v>1</v>
      </c>
      <c r="J690" s="77">
        <v>13.3879094265696</v>
      </c>
      <c r="K690" s="77">
        <v>6.8826669624588201E-4</v>
      </c>
      <c r="L690" s="77">
        <v>-3.91206795264661</v>
      </c>
      <c r="M690" s="77">
        <v>5.8768418557919E-5</v>
      </c>
      <c r="N690" s="77">
        <v>17.299977379216202</v>
      </c>
      <c r="O690" s="77">
        <v>6.2949827768796402E-4</v>
      </c>
      <c r="P690" s="77">
        <v>23.757262459495401</v>
      </c>
      <c r="Q690" s="77">
        <v>23.757262459495401</v>
      </c>
      <c r="R690" s="77">
        <v>0</v>
      </c>
      <c r="S690" s="77">
        <v>2.1673248751463E-3</v>
      </c>
      <c r="T690" s="77" t="s">
        <v>168</v>
      </c>
      <c r="U690" s="105">
        <v>-0.137511808387591</v>
      </c>
      <c r="V690" s="105">
        <v>-4.5176610811586602E-2</v>
      </c>
      <c r="W690" s="101">
        <v>-9.2327553709969007E-2</v>
      </c>
    </row>
    <row r="691" spans="2:23" x14ac:dyDescent="0.35">
      <c r="B691" s="55" t="s">
        <v>128</v>
      </c>
      <c r="C691" s="76" t="s">
        <v>151</v>
      </c>
      <c r="D691" s="55" t="s">
        <v>69</v>
      </c>
      <c r="E691" s="55" t="s">
        <v>213</v>
      </c>
      <c r="F691" s="70">
        <v>56.37</v>
      </c>
      <c r="G691" s="77">
        <v>58300</v>
      </c>
      <c r="H691" s="77">
        <v>56.37</v>
      </c>
      <c r="I691" s="77">
        <v>2</v>
      </c>
      <c r="J691" s="77">
        <v>-8.2841536477223698</v>
      </c>
      <c r="K691" s="77">
        <v>0</v>
      </c>
      <c r="L691" s="77">
        <v>-8.2841536477226096</v>
      </c>
      <c r="M691" s="77">
        <v>0</v>
      </c>
      <c r="N691" s="77">
        <v>2.4147400000000002E-13</v>
      </c>
      <c r="O691" s="77">
        <v>0</v>
      </c>
      <c r="P691" s="77">
        <v>8.7183000000000003E-14</v>
      </c>
      <c r="Q691" s="77">
        <v>8.7184999999999997E-14</v>
      </c>
      <c r="R691" s="77">
        <v>0</v>
      </c>
      <c r="S691" s="77">
        <v>0</v>
      </c>
      <c r="T691" s="77" t="s">
        <v>167</v>
      </c>
      <c r="U691" s="105">
        <v>0</v>
      </c>
      <c r="V691" s="105">
        <v>0</v>
      </c>
      <c r="W691" s="101">
        <v>0</v>
      </c>
    </row>
    <row r="692" spans="2:23" x14ac:dyDescent="0.35">
      <c r="B692" s="55" t="s">
        <v>128</v>
      </c>
      <c r="C692" s="76" t="s">
        <v>151</v>
      </c>
      <c r="D692" s="55" t="s">
        <v>69</v>
      </c>
      <c r="E692" s="55" t="s">
        <v>214</v>
      </c>
      <c r="F692" s="70">
        <v>56.52</v>
      </c>
      <c r="G692" s="77">
        <v>58500</v>
      </c>
      <c r="H692" s="77">
        <v>56.41</v>
      </c>
      <c r="I692" s="77">
        <v>1</v>
      </c>
      <c r="J692" s="77">
        <v>-78.613478700479007</v>
      </c>
      <c r="K692" s="77">
        <v>8.7139114370808401E-2</v>
      </c>
      <c r="L692" s="77">
        <v>-67.9641815419116</v>
      </c>
      <c r="M692" s="77">
        <v>6.5129732614532906E-2</v>
      </c>
      <c r="N692" s="77">
        <v>-10.649297158567499</v>
      </c>
      <c r="O692" s="77">
        <v>2.2009381756275499E-2</v>
      </c>
      <c r="P692" s="77">
        <v>-28.549672100565299</v>
      </c>
      <c r="Q692" s="77">
        <v>-28.5496721005652</v>
      </c>
      <c r="R692" s="77">
        <v>0</v>
      </c>
      <c r="S692" s="77">
        <v>1.14926812564021E-2</v>
      </c>
      <c r="T692" s="77" t="s">
        <v>167</v>
      </c>
      <c r="U692" s="105">
        <v>7.1337053425603994E-2</v>
      </c>
      <c r="V692" s="105">
        <v>-2.343628766753E-2</v>
      </c>
      <c r="W692" s="101">
        <v>9.4781186798153796E-2</v>
      </c>
    </row>
    <row r="693" spans="2:23" x14ac:dyDescent="0.35">
      <c r="B693" s="55" t="s">
        <v>128</v>
      </c>
      <c r="C693" s="76" t="s">
        <v>151</v>
      </c>
      <c r="D693" s="55" t="s">
        <v>69</v>
      </c>
      <c r="E693" s="55" t="s">
        <v>215</v>
      </c>
      <c r="F693" s="70">
        <v>56.41</v>
      </c>
      <c r="G693" s="77">
        <v>58600</v>
      </c>
      <c r="H693" s="77">
        <v>56.38</v>
      </c>
      <c r="I693" s="77">
        <v>1</v>
      </c>
      <c r="J693" s="77">
        <v>-6.2762651973349701</v>
      </c>
      <c r="K693" s="77">
        <v>1.80019177060661E-3</v>
      </c>
      <c r="L693" s="77">
        <v>11.025274907158</v>
      </c>
      <c r="M693" s="77">
        <v>5.5551405857732598E-3</v>
      </c>
      <c r="N693" s="77">
        <v>-17.301540104493</v>
      </c>
      <c r="O693" s="77">
        <v>-3.75494881516665E-3</v>
      </c>
      <c r="P693" s="77">
        <v>-23.7572624594969</v>
      </c>
      <c r="Q693" s="77">
        <v>-23.7572624594969</v>
      </c>
      <c r="R693" s="77">
        <v>0</v>
      </c>
      <c r="S693" s="77">
        <v>2.5793423644322501E-2</v>
      </c>
      <c r="T693" s="77" t="s">
        <v>168</v>
      </c>
      <c r="U693" s="105">
        <v>-0.73080654156600899</v>
      </c>
      <c r="V693" s="105">
        <v>-0.24009110994913099</v>
      </c>
      <c r="W693" s="101">
        <v>-0.49067480828883298</v>
      </c>
    </row>
    <row r="694" spans="2:23" x14ac:dyDescent="0.35">
      <c r="B694" s="55" t="s">
        <v>128</v>
      </c>
      <c r="C694" s="76" t="s">
        <v>129</v>
      </c>
      <c r="D694" s="55" t="s">
        <v>70</v>
      </c>
      <c r="E694" s="55" t="s">
        <v>130</v>
      </c>
      <c r="F694" s="70">
        <v>58.51</v>
      </c>
      <c r="G694" s="77">
        <v>50050</v>
      </c>
      <c r="H694" s="77">
        <v>56.28</v>
      </c>
      <c r="I694" s="77">
        <v>1</v>
      </c>
      <c r="J694" s="77">
        <v>-106.314570723477</v>
      </c>
      <c r="K694" s="77">
        <v>2.0684101945054501</v>
      </c>
      <c r="L694" s="77">
        <v>14.858227281549301</v>
      </c>
      <c r="M694" s="77">
        <v>4.0400345984882097E-2</v>
      </c>
      <c r="N694" s="77">
        <v>-121.172798005026</v>
      </c>
      <c r="O694" s="77">
        <v>2.0280098485205702</v>
      </c>
      <c r="P694" s="77">
        <v>-52.154966425711898</v>
      </c>
      <c r="Q694" s="77">
        <v>-52.154966425711798</v>
      </c>
      <c r="R694" s="77">
        <v>0</v>
      </c>
      <c r="S694" s="77">
        <v>0.49778571568468499</v>
      </c>
      <c r="T694" s="77" t="s">
        <v>145</v>
      </c>
      <c r="U694" s="105">
        <v>-154.18591273140501</v>
      </c>
      <c r="V694" s="105">
        <v>-49.932449587531003</v>
      </c>
      <c r="W694" s="101">
        <v>-104.25123245984599</v>
      </c>
    </row>
    <row r="695" spans="2:23" x14ac:dyDescent="0.35">
      <c r="B695" s="55" t="s">
        <v>128</v>
      </c>
      <c r="C695" s="76" t="s">
        <v>129</v>
      </c>
      <c r="D695" s="55" t="s">
        <v>70</v>
      </c>
      <c r="E695" s="55" t="s">
        <v>146</v>
      </c>
      <c r="F695" s="70">
        <v>56.78</v>
      </c>
      <c r="G695" s="77">
        <v>56050</v>
      </c>
      <c r="H695" s="77">
        <v>56.77</v>
      </c>
      <c r="I695" s="77">
        <v>1</v>
      </c>
      <c r="J695" s="77">
        <v>-3.98639055611822</v>
      </c>
      <c r="K695" s="77">
        <v>5.0852190930907298E-4</v>
      </c>
      <c r="L695" s="77">
        <v>-26.510358844090799</v>
      </c>
      <c r="M695" s="77">
        <v>2.2489572033358898E-2</v>
      </c>
      <c r="N695" s="77">
        <v>22.5239682879726</v>
      </c>
      <c r="O695" s="77">
        <v>-2.19810501240498E-2</v>
      </c>
      <c r="P695" s="77">
        <v>18.225089417844799</v>
      </c>
      <c r="Q695" s="77">
        <v>18.2250894178447</v>
      </c>
      <c r="R695" s="77">
        <v>0</v>
      </c>
      <c r="S695" s="77">
        <v>1.0628924297230001E-2</v>
      </c>
      <c r="T695" s="77" t="s">
        <v>145</v>
      </c>
      <c r="U695" s="105">
        <v>-1.0311415086005999</v>
      </c>
      <c r="V695" s="105">
        <v>-0.33393077541073402</v>
      </c>
      <c r="W695" s="101">
        <v>-0.69719581515453399</v>
      </c>
    </row>
    <row r="696" spans="2:23" x14ac:dyDescent="0.35">
      <c r="B696" s="55" t="s">
        <v>128</v>
      </c>
      <c r="C696" s="76" t="s">
        <v>129</v>
      </c>
      <c r="D696" s="55" t="s">
        <v>70</v>
      </c>
      <c r="E696" s="55" t="s">
        <v>132</v>
      </c>
      <c r="F696" s="70">
        <v>56.28</v>
      </c>
      <c r="G696" s="77">
        <v>51450</v>
      </c>
      <c r="H696" s="77">
        <v>56.91</v>
      </c>
      <c r="I696" s="77">
        <v>10</v>
      </c>
      <c r="J696" s="77">
        <v>27.179762415793601</v>
      </c>
      <c r="K696" s="77">
        <v>0.128836166180335</v>
      </c>
      <c r="L696" s="77">
        <v>72.179162528255901</v>
      </c>
      <c r="M696" s="77">
        <v>0.90859461417209897</v>
      </c>
      <c r="N696" s="77">
        <v>-44.999400112462297</v>
      </c>
      <c r="O696" s="77">
        <v>-0.77975844799176297</v>
      </c>
      <c r="P696" s="77">
        <v>-21.8383287883102</v>
      </c>
      <c r="Q696" s="77">
        <v>-21.8383287883102</v>
      </c>
      <c r="R696" s="77">
        <v>0</v>
      </c>
      <c r="S696" s="77">
        <v>8.3173558184049604E-2</v>
      </c>
      <c r="T696" s="77" t="s">
        <v>147</v>
      </c>
      <c r="U696" s="105">
        <v>-15.7808072932428</v>
      </c>
      <c r="V696" s="105">
        <v>-5.1105470704904796</v>
      </c>
      <c r="W696" s="101">
        <v>-10.6700319139907</v>
      </c>
    </row>
    <row r="697" spans="2:23" x14ac:dyDescent="0.35">
      <c r="B697" s="55" t="s">
        <v>128</v>
      </c>
      <c r="C697" s="76" t="s">
        <v>129</v>
      </c>
      <c r="D697" s="55" t="s">
        <v>70</v>
      </c>
      <c r="E697" s="55" t="s">
        <v>148</v>
      </c>
      <c r="F697" s="70">
        <v>56.91</v>
      </c>
      <c r="G697" s="77">
        <v>54000</v>
      </c>
      <c r="H697" s="77">
        <v>57</v>
      </c>
      <c r="I697" s="77">
        <v>10</v>
      </c>
      <c r="J697" s="77">
        <v>11.418625523288201</v>
      </c>
      <c r="K697" s="77">
        <v>6.2376188229576503E-3</v>
      </c>
      <c r="L697" s="77">
        <v>55.956368944976099</v>
      </c>
      <c r="M697" s="77">
        <v>0.14979255238822001</v>
      </c>
      <c r="N697" s="77">
        <v>-44.5377434216879</v>
      </c>
      <c r="O697" s="77">
        <v>-0.143554933565263</v>
      </c>
      <c r="P697" s="77">
        <v>-21.838328788310399</v>
      </c>
      <c r="Q697" s="77">
        <v>-21.838328788310399</v>
      </c>
      <c r="R697" s="77">
        <v>0</v>
      </c>
      <c r="S697" s="77">
        <v>2.28154989881021E-2</v>
      </c>
      <c r="T697" s="77" t="s">
        <v>147</v>
      </c>
      <c r="U697" s="105">
        <v>-4.1677743332574799</v>
      </c>
      <c r="V697" s="105">
        <v>-1.3497159247622701</v>
      </c>
      <c r="W697" s="101">
        <v>-2.8179981112379902</v>
      </c>
    </row>
    <row r="698" spans="2:23" x14ac:dyDescent="0.35">
      <c r="B698" s="55" t="s">
        <v>128</v>
      </c>
      <c r="C698" s="76" t="s">
        <v>129</v>
      </c>
      <c r="D698" s="55" t="s">
        <v>70</v>
      </c>
      <c r="E698" s="55" t="s">
        <v>149</v>
      </c>
      <c r="F698" s="70">
        <v>57</v>
      </c>
      <c r="G698" s="77">
        <v>56100</v>
      </c>
      <c r="H698" s="77">
        <v>56.87</v>
      </c>
      <c r="I698" s="77">
        <v>10</v>
      </c>
      <c r="J698" s="77">
        <v>-7.7610950706197901</v>
      </c>
      <c r="K698" s="77">
        <v>1.10108842758823E-2</v>
      </c>
      <c r="L698" s="77">
        <v>27.2661918466769</v>
      </c>
      <c r="M698" s="77">
        <v>0.13590178581745699</v>
      </c>
      <c r="N698" s="77">
        <v>-35.027286917296699</v>
      </c>
      <c r="O698" s="77">
        <v>-0.12489090154157501</v>
      </c>
      <c r="P698" s="77">
        <v>-28.630544481688599</v>
      </c>
      <c r="Q698" s="77">
        <v>-28.630544481688599</v>
      </c>
      <c r="R698" s="77">
        <v>0</v>
      </c>
      <c r="S698" s="77">
        <v>0.14984263653372101</v>
      </c>
      <c r="T698" s="77" t="s">
        <v>147</v>
      </c>
      <c r="U698" s="105">
        <v>-11.6642107785182</v>
      </c>
      <c r="V698" s="105">
        <v>-3.7774048637717299</v>
      </c>
      <c r="W698" s="101">
        <v>-7.8866371628273102</v>
      </c>
    </row>
    <row r="699" spans="2:23" x14ac:dyDescent="0.35">
      <c r="B699" s="55" t="s">
        <v>128</v>
      </c>
      <c r="C699" s="76" t="s">
        <v>129</v>
      </c>
      <c r="D699" s="55" t="s">
        <v>70</v>
      </c>
      <c r="E699" s="55" t="s">
        <v>150</v>
      </c>
      <c r="F699" s="70">
        <v>56.77</v>
      </c>
      <c r="G699" s="77">
        <v>56100</v>
      </c>
      <c r="H699" s="77">
        <v>56.87</v>
      </c>
      <c r="I699" s="77">
        <v>10</v>
      </c>
      <c r="J699" s="77">
        <v>13.042677281774999</v>
      </c>
      <c r="K699" s="77">
        <v>1.2196989579507199E-2</v>
      </c>
      <c r="L699" s="77">
        <v>-14.0884250649561</v>
      </c>
      <c r="M699" s="77">
        <v>1.4231282782140199E-2</v>
      </c>
      <c r="N699" s="77">
        <v>27.131102346731101</v>
      </c>
      <c r="O699" s="77">
        <v>-2.03429320263305E-3</v>
      </c>
      <c r="P699" s="77">
        <v>25.889605065069301</v>
      </c>
      <c r="Q699" s="77">
        <v>25.889605065069201</v>
      </c>
      <c r="R699" s="77">
        <v>0</v>
      </c>
      <c r="S699" s="77">
        <v>4.80584773354912E-2</v>
      </c>
      <c r="T699" s="77" t="s">
        <v>147</v>
      </c>
      <c r="U699" s="105">
        <v>-2.8286987744465599</v>
      </c>
      <c r="V699" s="105">
        <v>-0.91606202182304797</v>
      </c>
      <c r="W699" s="101">
        <v>-1.9125958284361799</v>
      </c>
    </row>
    <row r="700" spans="2:23" x14ac:dyDescent="0.35">
      <c r="B700" s="55" t="s">
        <v>128</v>
      </c>
      <c r="C700" s="76" t="s">
        <v>151</v>
      </c>
      <c r="D700" s="55" t="s">
        <v>70</v>
      </c>
      <c r="E700" s="55" t="s">
        <v>152</v>
      </c>
      <c r="F700" s="70">
        <v>58.3</v>
      </c>
      <c r="G700" s="77">
        <v>50000</v>
      </c>
      <c r="H700" s="77">
        <v>56.3</v>
      </c>
      <c r="I700" s="77">
        <v>1</v>
      </c>
      <c r="J700" s="77">
        <v>-183.30294094123099</v>
      </c>
      <c r="K700" s="77">
        <v>3.2020769654292298</v>
      </c>
      <c r="L700" s="77">
        <v>-14.8971190320554</v>
      </c>
      <c r="M700" s="77">
        <v>2.1149372014883198E-2</v>
      </c>
      <c r="N700" s="77">
        <v>-168.40582190917601</v>
      </c>
      <c r="O700" s="77">
        <v>3.1809275934143502</v>
      </c>
      <c r="P700" s="77">
        <v>-74.845033574225994</v>
      </c>
      <c r="Q700" s="77">
        <v>-74.845033574225894</v>
      </c>
      <c r="R700" s="77">
        <v>0</v>
      </c>
      <c r="S700" s="77">
        <v>0.53384954353428404</v>
      </c>
      <c r="T700" s="77" t="s">
        <v>153</v>
      </c>
      <c r="U700" s="105">
        <v>-155.305951407923</v>
      </c>
      <c r="V700" s="105">
        <v>-50.295169331251898</v>
      </c>
      <c r="W700" s="101">
        <v>-105.008535188488</v>
      </c>
    </row>
    <row r="701" spans="2:23" x14ac:dyDescent="0.35">
      <c r="B701" s="55" t="s">
        <v>128</v>
      </c>
      <c r="C701" s="76" t="s">
        <v>151</v>
      </c>
      <c r="D701" s="55" t="s">
        <v>70</v>
      </c>
      <c r="E701" s="55" t="s">
        <v>154</v>
      </c>
      <c r="F701" s="70">
        <v>56.5</v>
      </c>
      <c r="G701" s="77">
        <v>56050</v>
      </c>
      <c r="H701" s="77">
        <v>56.77</v>
      </c>
      <c r="I701" s="77">
        <v>1</v>
      </c>
      <c r="J701" s="77">
        <v>50.491613573347003</v>
      </c>
      <c r="K701" s="77">
        <v>0.12747015206201001</v>
      </c>
      <c r="L701" s="77">
        <v>17.869232297638</v>
      </c>
      <c r="M701" s="77">
        <v>1.5965473145347402E-2</v>
      </c>
      <c r="N701" s="77">
        <v>32.622381275709003</v>
      </c>
      <c r="O701" s="77">
        <v>0.11150467891666201</v>
      </c>
      <c r="P701" s="77">
        <v>34.357254926588197</v>
      </c>
      <c r="Q701" s="77">
        <v>34.357254926588098</v>
      </c>
      <c r="R701" s="77">
        <v>0</v>
      </c>
      <c r="S701" s="77">
        <v>5.9021048304528298E-2</v>
      </c>
      <c r="T701" s="77" t="s">
        <v>153</v>
      </c>
      <c r="U701" s="105">
        <v>-2.3346718850032602</v>
      </c>
      <c r="V701" s="105">
        <v>-0.75607352277654705</v>
      </c>
      <c r="W701" s="101">
        <v>-1.57856458537127</v>
      </c>
    </row>
    <row r="702" spans="2:23" x14ac:dyDescent="0.35">
      <c r="B702" s="55" t="s">
        <v>128</v>
      </c>
      <c r="C702" s="76" t="s">
        <v>151</v>
      </c>
      <c r="D702" s="55" t="s">
        <v>70</v>
      </c>
      <c r="E702" s="55" t="s">
        <v>165</v>
      </c>
      <c r="F702" s="70">
        <v>55.52</v>
      </c>
      <c r="G702" s="77">
        <v>58350</v>
      </c>
      <c r="H702" s="77">
        <v>56</v>
      </c>
      <c r="I702" s="77">
        <v>1</v>
      </c>
      <c r="J702" s="77">
        <v>56.225332411193399</v>
      </c>
      <c r="K702" s="77">
        <v>0.225083705938143</v>
      </c>
      <c r="L702" s="77">
        <v>8.6411439189001609</v>
      </c>
      <c r="M702" s="77">
        <v>5.3164590177727303E-3</v>
      </c>
      <c r="N702" s="77">
        <v>47.584188492293201</v>
      </c>
      <c r="O702" s="77">
        <v>0.21976724692037</v>
      </c>
      <c r="P702" s="77">
        <v>54.417655655503303</v>
      </c>
      <c r="Q702" s="77">
        <v>54.417655655503303</v>
      </c>
      <c r="R702" s="77">
        <v>0</v>
      </c>
      <c r="S702" s="77">
        <v>0.210843224789314</v>
      </c>
      <c r="T702" s="77" t="s">
        <v>153</v>
      </c>
      <c r="U702" s="105">
        <v>-10.3495954401254</v>
      </c>
      <c r="V702" s="105">
        <v>-3.3516722987893299</v>
      </c>
      <c r="W702" s="101">
        <v>-6.9977734086086398</v>
      </c>
    </row>
    <row r="703" spans="2:23" x14ac:dyDescent="0.35">
      <c r="B703" s="55" t="s">
        <v>128</v>
      </c>
      <c r="C703" s="76" t="s">
        <v>151</v>
      </c>
      <c r="D703" s="55" t="s">
        <v>70</v>
      </c>
      <c r="E703" s="55" t="s">
        <v>166</v>
      </c>
      <c r="F703" s="70">
        <v>56.3</v>
      </c>
      <c r="G703" s="77">
        <v>50050</v>
      </c>
      <c r="H703" s="77">
        <v>56.28</v>
      </c>
      <c r="I703" s="77">
        <v>1</v>
      </c>
      <c r="J703" s="77">
        <v>6.17509887904402</v>
      </c>
      <c r="K703" s="77">
        <v>2.2078338930096998E-3</v>
      </c>
      <c r="L703" s="77">
        <v>108.01790394341501</v>
      </c>
      <c r="M703" s="77">
        <v>0.67556953243784201</v>
      </c>
      <c r="N703" s="77">
        <v>-101.84280506437101</v>
      </c>
      <c r="O703" s="77">
        <v>-0.67336169854483297</v>
      </c>
      <c r="P703" s="77">
        <v>-44.904326962751099</v>
      </c>
      <c r="Q703" s="77">
        <v>-44.904326962751</v>
      </c>
      <c r="R703" s="77">
        <v>0</v>
      </c>
      <c r="S703" s="77">
        <v>0.116749477780706</v>
      </c>
      <c r="T703" s="77" t="s">
        <v>167</v>
      </c>
      <c r="U703" s="105">
        <v>-39.940386112375599</v>
      </c>
      <c r="V703" s="105">
        <v>-12.9345235289871</v>
      </c>
      <c r="W703" s="101">
        <v>-27.0052847460245</v>
      </c>
    </row>
    <row r="704" spans="2:23" x14ac:dyDescent="0.35">
      <c r="B704" s="55" t="s">
        <v>128</v>
      </c>
      <c r="C704" s="76" t="s">
        <v>151</v>
      </c>
      <c r="D704" s="55" t="s">
        <v>70</v>
      </c>
      <c r="E704" s="55" t="s">
        <v>166</v>
      </c>
      <c r="F704" s="70">
        <v>56.3</v>
      </c>
      <c r="G704" s="77">
        <v>51150</v>
      </c>
      <c r="H704" s="77">
        <v>55.37</v>
      </c>
      <c r="I704" s="77">
        <v>1</v>
      </c>
      <c r="J704" s="77">
        <v>-245.831461601374</v>
      </c>
      <c r="K704" s="77">
        <v>2.1151587629573698</v>
      </c>
      <c r="L704" s="77">
        <v>-177.508494576516</v>
      </c>
      <c r="M704" s="77">
        <v>1.1028242976387299</v>
      </c>
      <c r="N704" s="77">
        <v>-68.322967024857803</v>
      </c>
      <c r="O704" s="77">
        <v>1.0123344653186299</v>
      </c>
      <c r="P704" s="77">
        <v>-29.940706611474599</v>
      </c>
      <c r="Q704" s="77">
        <v>-29.9407066114745</v>
      </c>
      <c r="R704" s="77">
        <v>0</v>
      </c>
      <c r="S704" s="77">
        <v>3.1375606933803903E-2</v>
      </c>
      <c r="T704" s="77" t="s">
        <v>167</v>
      </c>
      <c r="U704" s="105">
        <v>-7.0166644620518097</v>
      </c>
      <c r="V704" s="105">
        <v>-2.2723168304899102</v>
      </c>
      <c r="W704" s="101">
        <v>-4.7442461179990296</v>
      </c>
    </row>
    <row r="705" spans="2:23" x14ac:dyDescent="0.35">
      <c r="B705" s="55" t="s">
        <v>128</v>
      </c>
      <c r="C705" s="76" t="s">
        <v>151</v>
      </c>
      <c r="D705" s="55" t="s">
        <v>70</v>
      </c>
      <c r="E705" s="55" t="s">
        <v>166</v>
      </c>
      <c r="F705" s="70">
        <v>56.3</v>
      </c>
      <c r="G705" s="77">
        <v>51200</v>
      </c>
      <c r="H705" s="77">
        <v>56.3</v>
      </c>
      <c r="I705" s="77">
        <v>1</v>
      </c>
      <c r="J705" s="77">
        <v>-2.41941E-13</v>
      </c>
      <c r="K705" s="77">
        <v>0</v>
      </c>
      <c r="L705" s="77">
        <v>2.169272E-12</v>
      </c>
      <c r="M705" s="77">
        <v>0</v>
      </c>
      <c r="N705" s="77">
        <v>-2.4112129999999999E-12</v>
      </c>
      <c r="O705" s="77">
        <v>0</v>
      </c>
      <c r="P705" s="77">
        <v>-7.4674700000000001E-13</v>
      </c>
      <c r="Q705" s="77">
        <v>-7.4674799999999998E-13</v>
      </c>
      <c r="R705" s="77">
        <v>0</v>
      </c>
      <c r="S705" s="77">
        <v>0</v>
      </c>
      <c r="T705" s="77" t="s">
        <v>168</v>
      </c>
      <c r="U705" s="105">
        <v>0</v>
      </c>
      <c r="V705" s="105">
        <v>0</v>
      </c>
      <c r="W705" s="101">
        <v>0</v>
      </c>
    </row>
    <row r="706" spans="2:23" x14ac:dyDescent="0.35">
      <c r="B706" s="55" t="s">
        <v>128</v>
      </c>
      <c r="C706" s="76" t="s">
        <v>151</v>
      </c>
      <c r="D706" s="55" t="s">
        <v>70</v>
      </c>
      <c r="E706" s="55" t="s">
        <v>132</v>
      </c>
      <c r="F706" s="70">
        <v>56.28</v>
      </c>
      <c r="G706" s="77">
        <v>50054</v>
      </c>
      <c r="H706" s="77">
        <v>56.28</v>
      </c>
      <c r="I706" s="77">
        <v>1</v>
      </c>
      <c r="J706" s="77">
        <v>62.135501056031799</v>
      </c>
      <c r="K706" s="77">
        <v>0</v>
      </c>
      <c r="L706" s="77">
        <v>62.135500179862603</v>
      </c>
      <c r="M706" s="77">
        <v>0</v>
      </c>
      <c r="N706" s="77">
        <v>8.7616927047000004E-7</v>
      </c>
      <c r="O706" s="77">
        <v>0</v>
      </c>
      <c r="P706" s="77">
        <v>1.379845E-12</v>
      </c>
      <c r="Q706" s="77">
        <v>1.379845E-12</v>
      </c>
      <c r="R706" s="77">
        <v>0</v>
      </c>
      <c r="S706" s="77">
        <v>0</v>
      </c>
      <c r="T706" s="77" t="s">
        <v>167</v>
      </c>
      <c r="U706" s="105">
        <v>0</v>
      </c>
      <c r="V706" s="105">
        <v>0</v>
      </c>
      <c r="W706" s="101">
        <v>0</v>
      </c>
    </row>
    <row r="707" spans="2:23" x14ac:dyDescent="0.35">
      <c r="B707" s="55" t="s">
        <v>128</v>
      </c>
      <c r="C707" s="76" t="s">
        <v>151</v>
      </c>
      <c r="D707" s="55" t="s">
        <v>70</v>
      </c>
      <c r="E707" s="55" t="s">
        <v>132</v>
      </c>
      <c r="F707" s="70">
        <v>56.28</v>
      </c>
      <c r="G707" s="77">
        <v>50100</v>
      </c>
      <c r="H707" s="77">
        <v>56.04</v>
      </c>
      <c r="I707" s="77">
        <v>1</v>
      </c>
      <c r="J707" s="77">
        <v>-245.494554729736</v>
      </c>
      <c r="K707" s="77">
        <v>0.48033258392355099</v>
      </c>
      <c r="L707" s="77">
        <v>-152.198292745602</v>
      </c>
      <c r="M707" s="77">
        <v>0.18461963290796601</v>
      </c>
      <c r="N707" s="77">
        <v>-93.296261984134205</v>
      </c>
      <c r="O707" s="77">
        <v>0.29571295101558498</v>
      </c>
      <c r="P707" s="77">
        <v>-39.6652745274964</v>
      </c>
      <c r="Q707" s="77">
        <v>-39.6652745274964</v>
      </c>
      <c r="R707" s="77">
        <v>0</v>
      </c>
      <c r="S707" s="77">
        <v>1.2539472006633001E-2</v>
      </c>
      <c r="T707" s="77" t="s">
        <v>167</v>
      </c>
      <c r="U707" s="105">
        <v>-5.7838635471571402</v>
      </c>
      <c r="V707" s="105">
        <v>-1.8730795172752299</v>
      </c>
      <c r="W707" s="101">
        <v>-3.9107003518609602</v>
      </c>
    </row>
    <row r="708" spans="2:23" x14ac:dyDescent="0.35">
      <c r="B708" s="55" t="s">
        <v>128</v>
      </c>
      <c r="C708" s="76" t="s">
        <v>151</v>
      </c>
      <c r="D708" s="55" t="s">
        <v>70</v>
      </c>
      <c r="E708" s="55" t="s">
        <v>132</v>
      </c>
      <c r="F708" s="70">
        <v>56.28</v>
      </c>
      <c r="G708" s="77">
        <v>50900</v>
      </c>
      <c r="H708" s="77">
        <v>56.64</v>
      </c>
      <c r="I708" s="77">
        <v>1</v>
      </c>
      <c r="J708" s="77">
        <v>40.1638623876322</v>
      </c>
      <c r="K708" s="77">
        <v>0.113726076853432</v>
      </c>
      <c r="L708" s="77">
        <v>124.826713873309</v>
      </c>
      <c r="M708" s="77">
        <v>1.09851044899684</v>
      </c>
      <c r="N708" s="77">
        <v>-84.662851485677095</v>
      </c>
      <c r="O708" s="77">
        <v>-0.98478437214340397</v>
      </c>
      <c r="P708" s="77">
        <v>-35.555690072657697</v>
      </c>
      <c r="Q708" s="77">
        <v>-35.555690072657697</v>
      </c>
      <c r="R708" s="77">
        <v>0</v>
      </c>
      <c r="S708" s="77">
        <v>8.9126600306273798E-2</v>
      </c>
      <c r="T708" s="77" t="s">
        <v>167</v>
      </c>
      <c r="U708" s="105">
        <v>-25.122299116372901</v>
      </c>
      <c r="V708" s="105">
        <v>-8.1357493167120793</v>
      </c>
      <c r="W708" s="101">
        <v>-16.9861863429065</v>
      </c>
    </row>
    <row r="709" spans="2:23" x14ac:dyDescent="0.35">
      <c r="B709" s="55" t="s">
        <v>128</v>
      </c>
      <c r="C709" s="76" t="s">
        <v>151</v>
      </c>
      <c r="D709" s="55" t="s">
        <v>70</v>
      </c>
      <c r="E709" s="55" t="s">
        <v>169</v>
      </c>
      <c r="F709" s="70">
        <v>56.28</v>
      </c>
      <c r="G709" s="77">
        <v>50454</v>
      </c>
      <c r="H709" s="77">
        <v>56.28</v>
      </c>
      <c r="I709" s="77">
        <v>1</v>
      </c>
      <c r="J709" s="77">
        <v>2.7998410000000001E-12</v>
      </c>
      <c r="K709" s="77">
        <v>0</v>
      </c>
      <c r="L709" s="77">
        <v>3.2849780000000001E-12</v>
      </c>
      <c r="M709" s="77">
        <v>0</v>
      </c>
      <c r="N709" s="77">
        <v>-4.8513699999999998E-13</v>
      </c>
      <c r="O709" s="77">
        <v>0</v>
      </c>
      <c r="P709" s="77">
        <v>6.85357E-13</v>
      </c>
      <c r="Q709" s="77">
        <v>6.8535799999999998E-13</v>
      </c>
      <c r="R709" s="77">
        <v>0</v>
      </c>
      <c r="S709" s="77">
        <v>0</v>
      </c>
      <c r="T709" s="77" t="s">
        <v>168</v>
      </c>
      <c r="U709" s="105">
        <v>0</v>
      </c>
      <c r="V709" s="105">
        <v>0</v>
      </c>
      <c r="W709" s="101">
        <v>0</v>
      </c>
    </row>
    <row r="710" spans="2:23" x14ac:dyDescent="0.35">
      <c r="B710" s="55" t="s">
        <v>128</v>
      </c>
      <c r="C710" s="76" t="s">
        <v>151</v>
      </c>
      <c r="D710" s="55" t="s">
        <v>70</v>
      </c>
      <c r="E710" s="55" t="s">
        <v>169</v>
      </c>
      <c r="F710" s="70">
        <v>56.28</v>
      </c>
      <c r="G710" s="77">
        <v>50604</v>
      </c>
      <c r="H710" s="77">
        <v>56.28</v>
      </c>
      <c r="I710" s="77">
        <v>1</v>
      </c>
      <c r="J710" s="77">
        <v>8.2490999999999994E-14</v>
      </c>
      <c r="K710" s="77">
        <v>0</v>
      </c>
      <c r="L710" s="77">
        <v>5.5642000000000003E-14</v>
      </c>
      <c r="M710" s="77">
        <v>0</v>
      </c>
      <c r="N710" s="77">
        <v>2.6849000000000001E-14</v>
      </c>
      <c r="O710" s="77">
        <v>0</v>
      </c>
      <c r="P710" s="77">
        <v>1.87201E-13</v>
      </c>
      <c r="Q710" s="77">
        <v>1.8720199999999999E-13</v>
      </c>
      <c r="R710" s="77">
        <v>0</v>
      </c>
      <c r="S710" s="77">
        <v>0</v>
      </c>
      <c r="T710" s="77" t="s">
        <v>168</v>
      </c>
      <c r="U710" s="105">
        <v>0</v>
      </c>
      <c r="V710" s="105">
        <v>0</v>
      </c>
      <c r="W710" s="101">
        <v>0</v>
      </c>
    </row>
    <row r="711" spans="2:23" x14ac:dyDescent="0.35">
      <c r="B711" s="55" t="s">
        <v>128</v>
      </c>
      <c r="C711" s="76" t="s">
        <v>151</v>
      </c>
      <c r="D711" s="55" t="s">
        <v>70</v>
      </c>
      <c r="E711" s="55" t="s">
        <v>170</v>
      </c>
      <c r="F711" s="70">
        <v>56.04</v>
      </c>
      <c r="G711" s="77">
        <v>50103</v>
      </c>
      <c r="H711" s="77">
        <v>56.03</v>
      </c>
      <c r="I711" s="77">
        <v>1</v>
      </c>
      <c r="J711" s="77">
        <v>-13.599536565276299</v>
      </c>
      <c r="K711" s="77">
        <v>9.2473697395142895E-4</v>
      </c>
      <c r="L711" s="77">
        <v>-13.599537449847</v>
      </c>
      <c r="M711" s="77">
        <v>9.2473709424896E-4</v>
      </c>
      <c r="N711" s="77">
        <v>8.8457078051299996E-7</v>
      </c>
      <c r="O711" s="77">
        <v>-1.2029753099999999E-10</v>
      </c>
      <c r="P711" s="77">
        <v>2.983E-13</v>
      </c>
      <c r="Q711" s="77">
        <v>2.9829800000000001E-13</v>
      </c>
      <c r="R711" s="77">
        <v>0</v>
      </c>
      <c r="S711" s="77">
        <v>0</v>
      </c>
      <c r="T711" s="77" t="s">
        <v>168</v>
      </c>
      <c r="U711" s="105">
        <v>2.104835679E-9</v>
      </c>
      <c r="V711" s="105">
        <v>0</v>
      </c>
      <c r="W711" s="101">
        <v>2.1048807156199998E-9</v>
      </c>
    </row>
    <row r="712" spans="2:23" x14ac:dyDescent="0.35">
      <c r="B712" s="55" t="s">
        <v>128</v>
      </c>
      <c r="C712" s="76" t="s">
        <v>151</v>
      </c>
      <c r="D712" s="55" t="s">
        <v>70</v>
      </c>
      <c r="E712" s="55" t="s">
        <v>170</v>
      </c>
      <c r="F712" s="70">
        <v>56.04</v>
      </c>
      <c r="G712" s="77">
        <v>50200</v>
      </c>
      <c r="H712" s="77">
        <v>55.79</v>
      </c>
      <c r="I712" s="77">
        <v>1</v>
      </c>
      <c r="J712" s="77">
        <v>-130.101618435403</v>
      </c>
      <c r="K712" s="77">
        <v>0.25372720248147201</v>
      </c>
      <c r="L712" s="77">
        <v>-36.540636304528597</v>
      </c>
      <c r="M712" s="77">
        <v>2.0014919342082101E-2</v>
      </c>
      <c r="N712" s="77">
        <v>-93.560982130874095</v>
      </c>
      <c r="O712" s="77">
        <v>0.23371228313938999</v>
      </c>
      <c r="P712" s="77">
        <v>-39.665274527499101</v>
      </c>
      <c r="Q712" s="77">
        <v>-39.665274527499001</v>
      </c>
      <c r="R712" s="77">
        <v>0</v>
      </c>
      <c r="S712" s="77">
        <v>2.3584276710094599E-2</v>
      </c>
      <c r="T712" s="77" t="s">
        <v>167</v>
      </c>
      <c r="U712" s="105">
        <v>-10.322223220979501</v>
      </c>
      <c r="V712" s="105">
        <v>-3.34280792247643</v>
      </c>
      <c r="W712" s="101">
        <v>-6.9792659617831498</v>
      </c>
    </row>
    <row r="713" spans="2:23" x14ac:dyDescent="0.35">
      <c r="B713" s="55" t="s">
        <v>128</v>
      </c>
      <c r="C713" s="76" t="s">
        <v>151</v>
      </c>
      <c r="D713" s="55" t="s">
        <v>70</v>
      </c>
      <c r="E713" s="55" t="s">
        <v>171</v>
      </c>
      <c r="F713" s="70">
        <v>55.77</v>
      </c>
      <c r="G713" s="77">
        <v>50800</v>
      </c>
      <c r="H713" s="77">
        <v>56.03</v>
      </c>
      <c r="I713" s="77">
        <v>1</v>
      </c>
      <c r="J713" s="77">
        <v>31.8964566319261</v>
      </c>
      <c r="K713" s="77">
        <v>5.1642409082328297E-2</v>
      </c>
      <c r="L713" s="77">
        <v>105.22281009155201</v>
      </c>
      <c r="M713" s="77">
        <v>0.56200658639844803</v>
      </c>
      <c r="N713" s="77">
        <v>-73.326353459625807</v>
      </c>
      <c r="O713" s="77">
        <v>-0.51036417731611905</v>
      </c>
      <c r="P713" s="77">
        <v>-33.062355376384502</v>
      </c>
      <c r="Q713" s="77">
        <v>-33.062355376384403</v>
      </c>
      <c r="R713" s="77">
        <v>0</v>
      </c>
      <c r="S713" s="77">
        <v>5.5486737852423099E-2</v>
      </c>
      <c r="T713" s="77" t="s">
        <v>167</v>
      </c>
      <c r="U713" s="105">
        <v>-9.4645056124685194</v>
      </c>
      <c r="V713" s="105">
        <v>-3.06503973672835</v>
      </c>
      <c r="W713" s="101">
        <v>-6.3993289480459996</v>
      </c>
    </row>
    <row r="714" spans="2:23" x14ac:dyDescent="0.35">
      <c r="B714" s="55" t="s">
        <v>128</v>
      </c>
      <c r="C714" s="76" t="s">
        <v>151</v>
      </c>
      <c r="D714" s="55" t="s">
        <v>70</v>
      </c>
      <c r="E714" s="55" t="s">
        <v>172</v>
      </c>
      <c r="F714" s="70">
        <v>55.79</v>
      </c>
      <c r="G714" s="77">
        <v>50150</v>
      </c>
      <c r="H714" s="77">
        <v>55.77</v>
      </c>
      <c r="I714" s="77">
        <v>1</v>
      </c>
      <c r="J714" s="77">
        <v>-38.393869277724697</v>
      </c>
      <c r="K714" s="77">
        <v>7.69474561416036E-3</v>
      </c>
      <c r="L714" s="77">
        <v>35.187045838303497</v>
      </c>
      <c r="M714" s="77">
        <v>6.46302917699628E-3</v>
      </c>
      <c r="N714" s="77">
        <v>-73.580915116028194</v>
      </c>
      <c r="O714" s="77">
        <v>1.23171643716408E-3</v>
      </c>
      <c r="P714" s="77">
        <v>-33.062355376384502</v>
      </c>
      <c r="Q714" s="77">
        <v>-33.062355376384403</v>
      </c>
      <c r="R714" s="77">
        <v>0</v>
      </c>
      <c r="S714" s="77">
        <v>5.7060829706392603E-3</v>
      </c>
      <c r="T714" s="77" t="s">
        <v>167</v>
      </c>
      <c r="U714" s="105">
        <v>-1.40291315945525</v>
      </c>
      <c r="V714" s="105">
        <v>-0.454327437372396</v>
      </c>
      <c r="W714" s="101">
        <v>-0.948565425442773</v>
      </c>
    </row>
    <row r="715" spans="2:23" x14ac:dyDescent="0.35">
      <c r="B715" s="55" t="s">
        <v>128</v>
      </c>
      <c r="C715" s="76" t="s">
        <v>151</v>
      </c>
      <c r="D715" s="55" t="s">
        <v>70</v>
      </c>
      <c r="E715" s="55" t="s">
        <v>172</v>
      </c>
      <c r="F715" s="70">
        <v>55.79</v>
      </c>
      <c r="G715" s="77">
        <v>50250</v>
      </c>
      <c r="H715" s="77">
        <v>55.09</v>
      </c>
      <c r="I715" s="77">
        <v>1</v>
      </c>
      <c r="J715" s="77">
        <v>-116.925836744268</v>
      </c>
      <c r="K715" s="77">
        <v>0.67496942459940001</v>
      </c>
      <c r="L715" s="77">
        <v>-185.44164695899599</v>
      </c>
      <c r="M715" s="77">
        <v>1.6977654005543299</v>
      </c>
      <c r="N715" s="77">
        <v>68.515810214728702</v>
      </c>
      <c r="O715" s="77">
        <v>-1.0227959759549301</v>
      </c>
      <c r="P715" s="77">
        <v>29.9407066114751</v>
      </c>
      <c r="Q715" s="77">
        <v>29.940706611475001</v>
      </c>
      <c r="R715" s="77">
        <v>0</v>
      </c>
      <c r="S715" s="77">
        <v>4.4257534694912899E-2</v>
      </c>
      <c r="T715" s="77" t="s">
        <v>167</v>
      </c>
      <c r="U715" s="105">
        <v>-8.74274175663151</v>
      </c>
      <c r="V715" s="105">
        <v>-2.8312995933699501</v>
      </c>
      <c r="W715" s="101">
        <v>-5.9113156776828601</v>
      </c>
    </row>
    <row r="716" spans="2:23" x14ac:dyDescent="0.35">
      <c r="B716" s="55" t="s">
        <v>128</v>
      </c>
      <c r="C716" s="76" t="s">
        <v>151</v>
      </c>
      <c r="D716" s="55" t="s">
        <v>70</v>
      </c>
      <c r="E716" s="55" t="s">
        <v>172</v>
      </c>
      <c r="F716" s="70">
        <v>55.79</v>
      </c>
      <c r="G716" s="77">
        <v>50900</v>
      </c>
      <c r="H716" s="77">
        <v>56.64</v>
      </c>
      <c r="I716" s="77">
        <v>1</v>
      </c>
      <c r="J716" s="77">
        <v>88.005622411949602</v>
      </c>
      <c r="K716" s="77">
        <v>0.73964650451894898</v>
      </c>
      <c r="L716" s="77">
        <v>125.449409940043</v>
      </c>
      <c r="M716" s="77">
        <v>1.50293645038612</v>
      </c>
      <c r="N716" s="77">
        <v>-37.443787528093097</v>
      </c>
      <c r="O716" s="77">
        <v>-0.76328994586716903</v>
      </c>
      <c r="P716" s="77">
        <v>-15.5935249566613</v>
      </c>
      <c r="Q716" s="77">
        <v>-15.5935249566613</v>
      </c>
      <c r="R716" s="77">
        <v>0</v>
      </c>
      <c r="S716" s="77">
        <v>2.3221590964818802E-2</v>
      </c>
      <c r="T716" s="77" t="s">
        <v>168</v>
      </c>
      <c r="U716" s="105">
        <v>-11.0811249080436</v>
      </c>
      <c r="V716" s="105">
        <v>-3.5885749939288898</v>
      </c>
      <c r="W716" s="101">
        <v>-7.4923895979879198</v>
      </c>
    </row>
    <row r="717" spans="2:23" x14ac:dyDescent="0.35">
      <c r="B717" s="55" t="s">
        <v>128</v>
      </c>
      <c r="C717" s="76" t="s">
        <v>151</v>
      </c>
      <c r="D717" s="55" t="s">
        <v>70</v>
      </c>
      <c r="E717" s="55" t="s">
        <v>172</v>
      </c>
      <c r="F717" s="70">
        <v>55.79</v>
      </c>
      <c r="G717" s="77">
        <v>53050</v>
      </c>
      <c r="H717" s="77">
        <v>57.15</v>
      </c>
      <c r="I717" s="77">
        <v>1</v>
      </c>
      <c r="J717" s="77">
        <v>68.107350595180193</v>
      </c>
      <c r="K717" s="77">
        <v>0.93096926886252496</v>
      </c>
      <c r="L717" s="77">
        <v>117.46473736186999</v>
      </c>
      <c r="M717" s="77">
        <v>2.7692514798650598</v>
      </c>
      <c r="N717" s="77">
        <v>-49.3573867666897</v>
      </c>
      <c r="O717" s="77">
        <v>-1.8382822110025301</v>
      </c>
      <c r="P717" s="77">
        <v>-20.950100805925601</v>
      </c>
      <c r="Q717" s="77">
        <v>-20.950100805925601</v>
      </c>
      <c r="R717" s="77">
        <v>0</v>
      </c>
      <c r="S717" s="77">
        <v>8.8088579462333894E-2</v>
      </c>
      <c r="T717" s="77" t="s">
        <v>168</v>
      </c>
      <c r="U717" s="105">
        <v>-36.681750452615098</v>
      </c>
      <c r="V717" s="105">
        <v>-11.8792282823417</v>
      </c>
      <c r="W717" s="101">
        <v>-24.801991477206698</v>
      </c>
    </row>
    <row r="718" spans="2:23" x14ac:dyDescent="0.35">
      <c r="B718" s="55" t="s">
        <v>128</v>
      </c>
      <c r="C718" s="76" t="s">
        <v>151</v>
      </c>
      <c r="D718" s="55" t="s">
        <v>70</v>
      </c>
      <c r="E718" s="55" t="s">
        <v>173</v>
      </c>
      <c r="F718" s="70">
        <v>55.09</v>
      </c>
      <c r="G718" s="77">
        <v>50300</v>
      </c>
      <c r="H718" s="77">
        <v>55.08</v>
      </c>
      <c r="I718" s="77">
        <v>1</v>
      </c>
      <c r="J718" s="77">
        <v>0.713664640168718</v>
      </c>
      <c r="K718" s="77">
        <v>7.0795093389169999E-6</v>
      </c>
      <c r="L718" s="77">
        <v>-68.345996091875605</v>
      </c>
      <c r="M718" s="77">
        <v>6.49293350268903E-2</v>
      </c>
      <c r="N718" s="77">
        <v>69.059660732044307</v>
      </c>
      <c r="O718" s="77">
        <v>-6.4922255517551403E-2</v>
      </c>
      <c r="P718" s="77">
        <v>29.9407066114751</v>
      </c>
      <c r="Q718" s="77">
        <v>29.9407066114751</v>
      </c>
      <c r="R718" s="77">
        <v>0</v>
      </c>
      <c r="S718" s="77">
        <v>1.24605981822826E-2</v>
      </c>
      <c r="T718" s="77" t="s">
        <v>167</v>
      </c>
      <c r="U718" s="105">
        <v>-2.8856458378635201</v>
      </c>
      <c r="V718" s="105">
        <v>-0.93450408519221495</v>
      </c>
      <c r="W718" s="101">
        <v>-1.9511000046025799</v>
      </c>
    </row>
    <row r="719" spans="2:23" x14ac:dyDescent="0.35">
      <c r="B719" s="55" t="s">
        <v>128</v>
      </c>
      <c r="C719" s="76" t="s">
        <v>151</v>
      </c>
      <c r="D719" s="55" t="s">
        <v>70</v>
      </c>
      <c r="E719" s="55" t="s">
        <v>174</v>
      </c>
      <c r="F719" s="70">
        <v>55.08</v>
      </c>
      <c r="G719" s="77">
        <v>51150</v>
      </c>
      <c r="H719" s="77">
        <v>55.37</v>
      </c>
      <c r="I719" s="77">
        <v>1</v>
      </c>
      <c r="J719" s="77">
        <v>101.14735296082399</v>
      </c>
      <c r="K719" s="77">
        <v>0.29260050851406999</v>
      </c>
      <c r="L719" s="77">
        <v>32.186723309843501</v>
      </c>
      <c r="M719" s="77">
        <v>2.9629175502338501E-2</v>
      </c>
      <c r="N719" s="77">
        <v>68.960629650980195</v>
      </c>
      <c r="O719" s="77">
        <v>0.26297133301173098</v>
      </c>
      <c r="P719" s="77">
        <v>29.940706611475701</v>
      </c>
      <c r="Q719" s="77">
        <v>29.940706611475601</v>
      </c>
      <c r="R719" s="77">
        <v>0</v>
      </c>
      <c r="S719" s="77">
        <v>2.5638353094481599E-2</v>
      </c>
      <c r="T719" s="77" t="s">
        <v>167</v>
      </c>
      <c r="U719" s="105">
        <v>-5.4759907332113498</v>
      </c>
      <c r="V719" s="105">
        <v>-1.77337622084957</v>
      </c>
      <c r="W719" s="101">
        <v>-3.70253528848944</v>
      </c>
    </row>
    <row r="720" spans="2:23" x14ac:dyDescent="0.35">
      <c r="B720" s="55" t="s">
        <v>128</v>
      </c>
      <c r="C720" s="76" t="s">
        <v>151</v>
      </c>
      <c r="D720" s="55" t="s">
        <v>70</v>
      </c>
      <c r="E720" s="55" t="s">
        <v>175</v>
      </c>
      <c r="F720" s="70">
        <v>56.71</v>
      </c>
      <c r="G720" s="77">
        <v>50354</v>
      </c>
      <c r="H720" s="77">
        <v>56.71</v>
      </c>
      <c r="I720" s="77">
        <v>1</v>
      </c>
      <c r="J720" s="77">
        <v>-5.7513200000000004E-13</v>
      </c>
      <c r="K720" s="77">
        <v>0</v>
      </c>
      <c r="L720" s="77">
        <v>1.50483E-12</v>
      </c>
      <c r="M720" s="77">
        <v>0</v>
      </c>
      <c r="N720" s="77">
        <v>-2.0799619999999999E-12</v>
      </c>
      <c r="O720" s="77">
        <v>0</v>
      </c>
      <c r="P720" s="77">
        <v>2.9958099999999999E-13</v>
      </c>
      <c r="Q720" s="77">
        <v>2.9958299999999999E-13</v>
      </c>
      <c r="R720" s="77">
        <v>0</v>
      </c>
      <c r="S720" s="77">
        <v>0</v>
      </c>
      <c r="T720" s="77" t="s">
        <v>168</v>
      </c>
      <c r="U720" s="105">
        <v>0</v>
      </c>
      <c r="V720" s="105">
        <v>0</v>
      </c>
      <c r="W720" s="101">
        <v>0</v>
      </c>
    </row>
    <row r="721" spans="2:23" x14ac:dyDescent="0.35">
      <c r="B721" s="55" t="s">
        <v>128</v>
      </c>
      <c r="C721" s="76" t="s">
        <v>151</v>
      </c>
      <c r="D721" s="55" t="s">
        <v>70</v>
      </c>
      <c r="E721" s="55" t="s">
        <v>175</v>
      </c>
      <c r="F721" s="70">
        <v>56.71</v>
      </c>
      <c r="G721" s="77">
        <v>50900</v>
      </c>
      <c r="H721" s="77">
        <v>56.64</v>
      </c>
      <c r="I721" s="77">
        <v>1</v>
      </c>
      <c r="J721" s="77">
        <v>-79.216167828175799</v>
      </c>
      <c r="K721" s="77">
        <v>4.9574089838515599E-2</v>
      </c>
      <c r="L721" s="77">
        <v>-151.51098399858</v>
      </c>
      <c r="M721" s="77">
        <v>0.181349068350522</v>
      </c>
      <c r="N721" s="77">
        <v>72.294816170404403</v>
      </c>
      <c r="O721" s="77">
        <v>-0.13177497851200701</v>
      </c>
      <c r="P721" s="77">
        <v>30.836967458294101</v>
      </c>
      <c r="Q721" s="77">
        <v>30.836967458294001</v>
      </c>
      <c r="R721" s="77">
        <v>0</v>
      </c>
      <c r="S721" s="77">
        <v>7.5122566399887201E-3</v>
      </c>
      <c r="T721" s="77" t="s">
        <v>167</v>
      </c>
      <c r="U721" s="105">
        <v>-2.4077097752396601</v>
      </c>
      <c r="V721" s="105">
        <v>-0.77972653171622797</v>
      </c>
      <c r="W721" s="101">
        <v>-1.62794840999263</v>
      </c>
    </row>
    <row r="722" spans="2:23" x14ac:dyDescent="0.35">
      <c r="B722" s="55" t="s">
        <v>128</v>
      </c>
      <c r="C722" s="76" t="s">
        <v>151</v>
      </c>
      <c r="D722" s="55" t="s">
        <v>70</v>
      </c>
      <c r="E722" s="55" t="s">
        <v>175</v>
      </c>
      <c r="F722" s="70">
        <v>56.71</v>
      </c>
      <c r="G722" s="77">
        <v>53200</v>
      </c>
      <c r="H722" s="77">
        <v>56.91</v>
      </c>
      <c r="I722" s="77">
        <v>1</v>
      </c>
      <c r="J722" s="77">
        <v>34.746424150366202</v>
      </c>
      <c r="K722" s="77">
        <v>5.8313265776754303E-2</v>
      </c>
      <c r="L722" s="77">
        <v>106.72941276807499</v>
      </c>
      <c r="M722" s="77">
        <v>0.55019339265621903</v>
      </c>
      <c r="N722" s="77">
        <v>-71.982988617709097</v>
      </c>
      <c r="O722" s="77">
        <v>-0.49188012687946397</v>
      </c>
      <c r="P722" s="77">
        <v>-30.836967458296598</v>
      </c>
      <c r="Q722" s="77">
        <v>-30.836967458296598</v>
      </c>
      <c r="R722" s="77">
        <v>0</v>
      </c>
      <c r="S722" s="77">
        <v>4.5929366545761401E-2</v>
      </c>
      <c r="T722" s="77" t="s">
        <v>167</v>
      </c>
      <c r="U722" s="105">
        <v>-13.5471122844808</v>
      </c>
      <c r="V722" s="105">
        <v>-4.3871744779941801</v>
      </c>
      <c r="W722" s="101">
        <v>-9.1597418136980604</v>
      </c>
    </row>
    <row r="723" spans="2:23" x14ac:dyDescent="0.35">
      <c r="B723" s="55" t="s">
        <v>128</v>
      </c>
      <c r="C723" s="76" t="s">
        <v>151</v>
      </c>
      <c r="D723" s="55" t="s">
        <v>70</v>
      </c>
      <c r="E723" s="55" t="s">
        <v>176</v>
      </c>
      <c r="F723" s="70">
        <v>56.71</v>
      </c>
      <c r="G723" s="77">
        <v>50404</v>
      </c>
      <c r="H723" s="77">
        <v>56.71</v>
      </c>
      <c r="I723" s="77">
        <v>1</v>
      </c>
      <c r="J723" s="77">
        <v>-5.0439950000000003E-12</v>
      </c>
      <c r="K723" s="77">
        <v>0</v>
      </c>
      <c r="L723" s="77">
        <v>-6.3207569999999997E-12</v>
      </c>
      <c r="M723" s="77">
        <v>0</v>
      </c>
      <c r="N723" s="77">
        <v>1.276762E-12</v>
      </c>
      <c r="O723" s="77">
        <v>0</v>
      </c>
      <c r="P723" s="77">
        <v>-1.72053E-13</v>
      </c>
      <c r="Q723" s="77">
        <v>-1.72053E-13</v>
      </c>
      <c r="R723" s="77">
        <v>0</v>
      </c>
      <c r="S723" s="77">
        <v>0</v>
      </c>
      <c r="T723" s="77" t="s">
        <v>168</v>
      </c>
      <c r="U723" s="105">
        <v>0</v>
      </c>
      <c r="V723" s="105">
        <v>0</v>
      </c>
      <c r="W723" s="101">
        <v>0</v>
      </c>
    </row>
    <row r="724" spans="2:23" x14ac:dyDescent="0.35">
      <c r="B724" s="55" t="s">
        <v>128</v>
      </c>
      <c r="C724" s="76" t="s">
        <v>151</v>
      </c>
      <c r="D724" s="55" t="s">
        <v>70</v>
      </c>
      <c r="E724" s="55" t="s">
        <v>177</v>
      </c>
      <c r="F724" s="70">
        <v>56.28</v>
      </c>
      <c r="G724" s="77">
        <v>50499</v>
      </c>
      <c r="H724" s="77">
        <v>56.28</v>
      </c>
      <c r="I724" s="77">
        <v>1</v>
      </c>
      <c r="J724" s="77">
        <v>-5.056877E-12</v>
      </c>
      <c r="K724" s="77">
        <v>0</v>
      </c>
      <c r="L724" s="77">
        <v>-4.7868440000000001E-12</v>
      </c>
      <c r="M724" s="77">
        <v>0</v>
      </c>
      <c r="N724" s="77">
        <v>-2.7003299999999998E-13</v>
      </c>
      <c r="O724" s="77">
        <v>0</v>
      </c>
      <c r="P724" s="77">
        <v>6.9661900000000004E-13</v>
      </c>
      <c r="Q724" s="77">
        <v>6.9661799999999997E-13</v>
      </c>
      <c r="R724" s="77">
        <v>0</v>
      </c>
      <c r="S724" s="77">
        <v>0</v>
      </c>
      <c r="T724" s="77" t="s">
        <v>168</v>
      </c>
      <c r="U724" s="105">
        <v>0</v>
      </c>
      <c r="V724" s="105">
        <v>0</v>
      </c>
      <c r="W724" s="101">
        <v>0</v>
      </c>
    </row>
    <row r="725" spans="2:23" x14ac:dyDescent="0.35">
      <c r="B725" s="55" t="s">
        <v>128</v>
      </c>
      <c r="C725" s="76" t="s">
        <v>151</v>
      </c>
      <c r="D725" s="55" t="s">
        <v>70</v>
      </c>
      <c r="E725" s="55" t="s">
        <v>177</v>
      </c>
      <c r="F725" s="70">
        <v>56.28</v>
      </c>
      <c r="G725" s="77">
        <v>50554</v>
      </c>
      <c r="H725" s="77">
        <v>56.28</v>
      </c>
      <c r="I725" s="77">
        <v>1</v>
      </c>
      <c r="J725" s="77">
        <v>-8.6842000000000005E-13</v>
      </c>
      <c r="K725" s="77">
        <v>0</v>
      </c>
      <c r="L725" s="77">
        <v>-4.9490100000000001E-13</v>
      </c>
      <c r="M725" s="77">
        <v>0</v>
      </c>
      <c r="N725" s="77">
        <v>-3.7351899999999999E-13</v>
      </c>
      <c r="O725" s="77">
        <v>0</v>
      </c>
      <c r="P725" s="77">
        <v>-4.9300999999999999E-14</v>
      </c>
      <c r="Q725" s="77">
        <v>-4.9302000000000002E-14</v>
      </c>
      <c r="R725" s="77">
        <v>0</v>
      </c>
      <c r="S725" s="77">
        <v>0</v>
      </c>
      <c r="T725" s="77" t="s">
        <v>168</v>
      </c>
      <c r="U725" s="105">
        <v>0</v>
      </c>
      <c r="V725" s="105">
        <v>0</v>
      </c>
      <c r="W725" s="101">
        <v>0</v>
      </c>
    </row>
    <row r="726" spans="2:23" x14ac:dyDescent="0.35">
      <c r="B726" s="55" t="s">
        <v>128</v>
      </c>
      <c r="C726" s="76" t="s">
        <v>151</v>
      </c>
      <c r="D726" s="55" t="s">
        <v>70</v>
      </c>
      <c r="E726" s="55" t="s">
        <v>178</v>
      </c>
      <c r="F726" s="70">
        <v>56.28</v>
      </c>
      <c r="G726" s="77">
        <v>50604</v>
      </c>
      <c r="H726" s="77">
        <v>56.28</v>
      </c>
      <c r="I726" s="77">
        <v>1</v>
      </c>
      <c r="J726" s="77">
        <v>-4.7696999999999999E-14</v>
      </c>
      <c r="K726" s="77">
        <v>0</v>
      </c>
      <c r="L726" s="77">
        <v>-6.0472299999999999E-13</v>
      </c>
      <c r="M726" s="77">
        <v>0</v>
      </c>
      <c r="N726" s="77">
        <v>5.5702600000000001E-13</v>
      </c>
      <c r="O726" s="77">
        <v>0</v>
      </c>
      <c r="P726" s="77">
        <v>-8.2077E-14</v>
      </c>
      <c r="Q726" s="77">
        <v>-8.2077999999999996E-14</v>
      </c>
      <c r="R726" s="77">
        <v>0</v>
      </c>
      <c r="S726" s="77">
        <v>0</v>
      </c>
      <c r="T726" s="77" t="s">
        <v>168</v>
      </c>
      <c r="U726" s="105">
        <v>0</v>
      </c>
      <c r="V726" s="105">
        <v>0</v>
      </c>
      <c r="W726" s="101">
        <v>0</v>
      </c>
    </row>
    <row r="727" spans="2:23" x14ac:dyDescent="0.35">
      <c r="B727" s="55" t="s">
        <v>128</v>
      </c>
      <c r="C727" s="76" t="s">
        <v>151</v>
      </c>
      <c r="D727" s="55" t="s">
        <v>70</v>
      </c>
      <c r="E727" s="55" t="s">
        <v>179</v>
      </c>
      <c r="F727" s="70">
        <v>55.98</v>
      </c>
      <c r="G727" s="77">
        <v>50750</v>
      </c>
      <c r="H727" s="77">
        <v>56.05</v>
      </c>
      <c r="I727" s="77">
        <v>1</v>
      </c>
      <c r="J727" s="77">
        <v>27.2437135980033</v>
      </c>
      <c r="K727" s="77">
        <v>1.7739056341579799E-2</v>
      </c>
      <c r="L727" s="77">
        <v>80.295118299638304</v>
      </c>
      <c r="M727" s="77">
        <v>0.154090613943794</v>
      </c>
      <c r="N727" s="77">
        <v>-53.051404701634901</v>
      </c>
      <c r="O727" s="77">
        <v>-0.13635155760221501</v>
      </c>
      <c r="P727" s="77">
        <v>-26.6887343203428</v>
      </c>
      <c r="Q727" s="77">
        <v>-26.6887343203428</v>
      </c>
      <c r="R727" s="77">
        <v>0</v>
      </c>
      <c r="S727" s="77">
        <v>1.7023696096962099E-2</v>
      </c>
      <c r="T727" s="77" t="s">
        <v>167</v>
      </c>
      <c r="U727" s="105">
        <v>-3.9241341699735899</v>
      </c>
      <c r="V727" s="105">
        <v>-1.27081409803143</v>
      </c>
      <c r="W727" s="101">
        <v>-2.6532632995479601</v>
      </c>
    </row>
    <row r="728" spans="2:23" x14ac:dyDescent="0.35">
      <c r="B728" s="55" t="s">
        <v>128</v>
      </c>
      <c r="C728" s="76" t="s">
        <v>151</v>
      </c>
      <c r="D728" s="55" t="s">
        <v>70</v>
      </c>
      <c r="E728" s="55" t="s">
        <v>179</v>
      </c>
      <c r="F728" s="70">
        <v>55.98</v>
      </c>
      <c r="G728" s="77">
        <v>50800</v>
      </c>
      <c r="H728" s="77">
        <v>56.03</v>
      </c>
      <c r="I728" s="77">
        <v>1</v>
      </c>
      <c r="J728" s="77">
        <v>23.006563309916601</v>
      </c>
      <c r="K728" s="77">
        <v>9.8979465647308293E-3</v>
      </c>
      <c r="L728" s="77">
        <v>-30.116544897154501</v>
      </c>
      <c r="M728" s="77">
        <v>1.69610173713414E-2</v>
      </c>
      <c r="N728" s="77">
        <v>53.123108207071098</v>
      </c>
      <c r="O728" s="77">
        <v>-7.0630708066105998E-3</v>
      </c>
      <c r="P728" s="77">
        <v>26.688734320341599</v>
      </c>
      <c r="Q728" s="77">
        <v>26.688734320341499</v>
      </c>
      <c r="R728" s="77">
        <v>0</v>
      </c>
      <c r="S728" s="77">
        <v>1.33197956909273E-2</v>
      </c>
      <c r="T728" s="77" t="s">
        <v>167</v>
      </c>
      <c r="U728" s="105">
        <v>-3.051722690878</v>
      </c>
      <c r="V728" s="105">
        <v>-0.98828736502561498</v>
      </c>
      <c r="W728" s="101">
        <v>-2.06339117506751</v>
      </c>
    </row>
    <row r="729" spans="2:23" x14ac:dyDescent="0.35">
      <c r="B729" s="55" t="s">
        <v>128</v>
      </c>
      <c r="C729" s="76" t="s">
        <v>151</v>
      </c>
      <c r="D729" s="55" t="s">
        <v>70</v>
      </c>
      <c r="E729" s="55" t="s">
        <v>180</v>
      </c>
      <c r="F729" s="70">
        <v>56.11</v>
      </c>
      <c r="G729" s="77">
        <v>50750</v>
      </c>
      <c r="H729" s="77">
        <v>56.05</v>
      </c>
      <c r="I729" s="77">
        <v>1</v>
      </c>
      <c r="J729" s="77">
        <v>-66.8278691633938</v>
      </c>
      <c r="K729" s="77">
        <v>3.3941327136589601E-2</v>
      </c>
      <c r="L729" s="77">
        <v>-119.773558589743</v>
      </c>
      <c r="M729" s="77">
        <v>0.109027360563104</v>
      </c>
      <c r="N729" s="77">
        <v>52.945689426348899</v>
      </c>
      <c r="O729" s="77">
        <v>-7.5086033426514404E-2</v>
      </c>
      <c r="P729" s="77">
        <v>26.688734320342199</v>
      </c>
      <c r="Q729" s="77">
        <v>26.688734320342199</v>
      </c>
      <c r="R729" s="77">
        <v>0</v>
      </c>
      <c r="S729" s="77">
        <v>5.4133929011257803E-3</v>
      </c>
      <c r="T729" s="77" t="s">
        <v>168</v>
      </c>
      <c r="U729" s="105">
        <v>-1.03408338897787</v>
      </c>
      <c r="V729" s="105">
        <v>-0.33488349081143798</v>
      </c>
      <c r="W729" s="101">
        <v>-0.69918493756946198</v>
      </c>
    </row>
    <row r="730" spans="2:23" x14ac:dyDescent="0.35">
      <c r="B730" s="55" t="s">
        <v>128</v>
      </c>
      <c r="C730" s="76" t="s">
        <v>151</v>
      </c>
      <c r="D730" s="55" t="s">
        <v>70</v>
      </c>
      <c r="E730" s="55" t="s">
        <v>180</v>
      </c>
      <c r="F730" s="70">
        <v>56.11</v>
      </c>
      <c r="G730" s="77">
        <v>50950</v>
      </c>
      <c r="H730" s="77">
        <v>56.23</v>
      </c>
      <c r="I730" s="77">
        <v>1</v>
      </c>
      <c r="J730" s="77">
        <v>130.22347726562199</v>
      </c>
      <c r="K730" s="77">
        <v>0.14923175547412099</v>
      </c>
      <c r="L730" s="77">
        <v>183.05879769415401</v>
      </c>
      <c r="M730" s="77">
        <v>0.29489260603641598</v>
      </c>
      <c r="N730" s="77">
        <v>-52.835320428531404</v>
      </c>
      <c r="O730" s="77">
        <v>-0.145660850562296</v>
      </c>
      <c r="P730" s="77">
        <v>-26.688734320343599</v>
      </c>
      <c r="Q730" s="77">
        <v>-26.688734320343599</v>
      </c>
      <c r="R730" s="77">
        <v>0</v>
      </c>
      <c r="S730" s="77">
        <v>6.2681391486726096E-3</v>
      </c>
      <c r="T730" s="77" t="s">
        <v>167</v>
      </c>
      <c r="U730" s="105">
        <v>-1.84153152466051</v>
      </c>
      <c r="V730" s="105">
        <v>-0.59637212239449</v>
      </c>
      <c r="W730" s="101">
        <v>-1.24513275991662</v>
      </c>
    </row>
    <row r="731" spans="2:23" x14ac:dyDescent="0.35">
      <c r="B731" s="55" t="s">
        <v>128</v>
      </c>
      <c r="C731" s="76" t="s">
        <v>151</v>
      </c>
      <c r="D731" s="55" t="s">
        <v>70</v>
      </c>
      <c r="E731" s="55" t="s">
        <v>181</v>
      </c>
      <c r="F731" s="70">
        <v>56.03</v>
      </c>
      <c r="G731" s="77">
        <v>51300</v>
      </c>
      <c r="H731" s="77">
        <v>56.21</v>
      </c>
      <c r="I731" s="77">
        <v>1</v>
      </c>
      <c r="J731" s="77">
        <v>86.438151316296796</v>
      </c>
      <c r="K731" s="77">
        <v>0.114389491785609</v>
      </c>
      <c r="L731" s="77">
        <v>106.353294878415</v>
      </c>
      <c r="M731" s="77">
        <v>0.17317176720518901</v>
      </c>
      <c r="N731" s="77">
        <v>-19.915143562117901</v>
      </c>
      <c r="O731" s="77">
        <v>-5.8782275419579998E-2</v>
      </c>
      <c r="P731" s="77">
        <v>-6.3736210560420998</v>
      </c>
      <c r="Q731" s="77">
        <v>-6.3736210560420998</v>
      </c>
      <c r="R731" s="77">
        <v>0</v>
      </c>
      <c r="S731" s="77">
        <v>6.2193882455381601E-4</v>
      </c>
      <c r="T731" s="77" t="s">
        <v>167</v>
      </c>
      <c r="U731" s="105">
        <v>0.28586454463438199</v>
      </c>
      <c r="V731" s="105">
        <v>-9.2576012366863705E-2</v>
      </c>
      <c r="W731" s="101">
        <v>0.37844865439466202</v>
      </c>
    </row>
    <row r="732" spans="2:23" x14ac:dyDescent="0.35">
      <c r="B732" s="55" t="s">
        <v>128</v>
      </c>
      <c r="C732" s="76" t="s">
        <v>151</v>
      </c>
      <c r="D732" s="55" t="s">
        <v>70</v>
      </c>
      <c r="E732" s="55" t="s">
        <v>182</v>
      </c>
      <c r="F732" s="70">
        <v>56.64</v>
      </c>
      <c r="G732" s="77">
        <v>54750</v>
      </c>
      <c r="H732" s="77">
        <v>57.22</v>
      </c>
      <c r="I732" s="77">
        <v>1</v>
      </c>
      <c r="J732" s="77">
        <v>53.524688321991498</v>
      </c>
      <c r="K732" s="77">
        <v>0.304509398311822</v>
      </c>
      <c r="L732" s="77">
        <v>101.995964892305</v>
      </c>
      <c r="M732" s="77">
        <v>1.1057536678448501</v>
      </c>
      <c r="N732" s="77">
        <v>-48.4712765703134</v>
      </c>
      <c r="O732" s="77">
        <v>-0.80124426953303296</v>
      </c>
      <c r="P732" s="77">
        <v>-20.3122475710232</v>
      </c>
      <c r="Q732" s="77">
        <v>-20.3122475710232</v>
      </c>
      <c r="R732" s="77">
        <v>0</v>
      </c>
      <c r="S732" s="77">
        <v>4.3853914893375298E-2</v>
      </c>
      <c r="T732" s="77" t="s">
        <v>168</v>
      </c>
      <c r="U732" s="105">
        <v>-17.5014958537338</v>
      </c>
      <c r="V732" s="105">
        <v>-5.6677847148415097</v>
      </c>
      <c r="W732" s="101">
        <v>-11.833457936076501</v>
      </c>
    </row>
    <row r="733" spans="2:23" x14ac:dyDescent="0.35">
      <c r="B733" s="55" t="s">
        <v>128</v>
      </c>
      <c r="C733" s="76" t="s">
        <v>151</v>
      </c>
      <c r="D733" s="55" t="s">
        <v>70</v>
      </c>
      <c r="E733" s="55" t="s">
        <v>183</v>
      </c>
      <c r="F733" s="70">
        <v>56.23</v>
      </c>
      <c r="G733" s="77">
        <v>53150</v>
      </c>
      <c r="H733" s="77">
        <v>57.06</v>
      </c>
      <c r="I733" s="77">
        <v>1</v>
      </c>
      <c r="J733" s="77">
        <v>151.44099045804899</v>
      </c>
      <c r="K733" s="77">
        <v>1.0091124380002601</v>
      </c>
      <c r="L733" s="77">
        <v>170.38631146447801</v>
      </c>
      <c r="M733" s="77">
        <v>1.2773857859166899</v>
      </c>
      <c r="N733" s="77">
        <v>-18.945321006428902</v>
      </c>
      <c r="O733" s="77">
        <v>-0.26827334791642798</v>
      </c>
      <c r="P733" s="77">
        <v>-0.82075076539065395</v>
      </c>
      <c r="Q733" s="77">
        <v>-0.82075076539065395</v>
      </c>
      <c r="R733" s="77">
        <v>0</v>
      </c>
      <c r="S733" s="77">
        <v>2.9639800031130999E-5</v>
      </c>
      <c r="T733" s="77" t="s">
        <v>167</v>
      </c>
      <c r="U733" s="105">
        <v>0.52827264261000795</v>
      </c>
      <c r="V733" s="105">
        <v>-0.17107884000756099</v>
      </c>
      <c r="W733" s="101">
        <v>0.69936644645795698</v>
      </c>
    </row>
    <row r="734" spans="2:23" x14ac:dyDescent="0.35">
      <c r="B734" s="55" t="s">
        <v>128</v>
      </c>
      <c r="C734" s="76" t="s">
        <v>151</v>
      </c>
      <c r="D734" s="55" t="s">
        <v>70</v>
      </c>
      <c r="E734" s="55" t="s">
        <v>183</v>
      </c>
      <c r="F734" s="70">
        <v>56.23</v>
      </c>
      <c r="G734" s="77">
        <v>54500</v>
      </c>
      <c r="H734" s="77">
        <v>56.14</v>
      </c>
      <c r="I734" s="77">
        <v>1</v>
      </c>
      <c r="J734" s="77">
        <v>5.3599167477008196</v>
      </c>
      <c r="K734" s="77">
        <v>1.5907085366162501E-3</v>
      </c>
      <c r="L734" s="77">
        <v>39.001634175391501</v>
      </c>
      <c r="M734" s="77">
        <v>8.4224827922598597E-2</v>
      </c>
      <c r="N734" s="77">
        <v>-33.641717427690701</v>
      </c>
      <c r="O734" s="77">
        <v>-8.2634119385982294E-2</v>
      </c>
      <c r="P734" s="77">
        <v>-25.867983554952001</v>
      </c>
      <c r="Q734" s="77">
        <v>-25.867983554952001</v>
      </c>
      <c r="R734" s="77">
        <v>0</v>
      </c>
      <c r="S734" s="77">
        <v>3.7050977978043499E-2</v>
      </c>
      <c r="T734" s="77" t="s">
        <v>167</v>
      </c>
      <c r="U734" s="105">
        <v>-7.6705525661934502</v>
      </c>
      <c r="V734" s="105">
        <v>-2.4840757014369301</v>
      </c>
      <c r="W734" s="101">
        <v>-5.1863658910703103</v>
      </c>
    </row>
    <row r="735" spans="2:23" x14ac:dyDescent="0.35">
      <c r="B735" s="55" t="s">
        <v>128</v>
      </c>
      <c r="C735" s="76" t="s">
        <v>151</v>
      </c>
      <c r="D735" s="55" t="s">
        <v>70</v>
      </c>
      <c r="E735" s="55" t="s">
        <v>184</v>
      </c>
      <c r="F735" s="70">
        <v>56.3</v>
      </c>
      <c r="G735" s="77">
        <v>51250</v>
      </c>
      <c r="H735" s="77">
        <v>56.3</v>
      </c>
      <c r="I735" s="77">
        <v>1</v>
      </c>
      <c r="J735" s="77">
        <v>-4.0154739999999999E-12</v>
      </c>
      <c r="K735" s="77">
        <v>0</v>
      </c>
      <c r="L735" s="77">
        <v>-1.4830700000000001E-12</v>
      </c>
      <c r="M735" s="77">
        <v>0</v>
      </c>
      <c r="N735" s="77">
        <v>-2.5324039999999999E-12</v>
      </c>
      <c r="O735" s="77">
        <v>0</v>
      </c>
      <c r="P735" s="77">
        <v>-1.8250299999999999E-13</v>
      </c>
      <c r="Q735" s="77">
        <v>-1.82501E-13</v>
      </c>
      <c r="R735" s="77">
        <v>0</v>
      </c>
      <c r="S735" s="77">
        <v>0</v>
      </c>
      <c r="T735" s="77" t="s">
        <v>168</v>
      </c>
      <c r="U735" s="105">
        <v>0</v>
      </c>
      <c r="V735" s="105">
        <v>0</v>
      </c>
      <c r="W735" s="101">
        <v>0</v>
      </c>
    </row>
    <row r="736" spans="2:23" x14ac:dyDescent="0.35">
      <c r="B736" s="55" t="s">
        <v>128</v>
      </c>
      <c r="C736" s="76" t="s">
        <v>151</v>
      </c>
      <c r="D736" s="55" t="s">
        <v>70</v>
      </c>
      <c r="E736" s="55" t="s">
        <v>185</v>
      </c>
      <c r="F736" s="70">
        <v>56.21</v>
      </c>
      <c r="G736" s="77">
        <v>53200</v>
      </c>
      <c r="H736" s="77">
        <v>56.91</v>
      </c>
      <c r="I736" s="77">
        <v>1</v>
      </c>
      <c r="J736" s="77">
        <v>107.503362835818</v>
      </c>
      <c r="K736" s="77">
        <v>0.59518411058199405</v>
      </c>
      <c r="L736" s="77">
        <v>127.269621626635</v>
      </c>
      <c r="M736" s="77">
        <v>0.83417416433282399</v>
      </c>
      <c r="N736" s="77">
        <v>-19.766258790816799</v>
      </c>
      <c r="O736" s="77">
        <v>-0.23899005375082899</v>
      </c>
      <c r="P736" s="77">
        <v>-6.3736210560424098</v>
      </c>
      <c r="Q736" s="77">
        <v>-6.3736210560424098</v>
      </c>
      <c r="R736" s="77">
        <v>0</v>
      </c>
      <c r="S736" s="77">
        <v>2.0920868363503999E-3</v>
      </c>
      <c r="T736" s="77" t="s">
        <v>168</v>
      </c>
      <c r="U736" s="105">
        <v>0.31910371342477301</v>
      </c>
      <c r="V736" s="105">
        <v>-0.10334037527496399</v>
      </c>
      <c r="W736" s="101">
        <v>0.422453127625189</v>
      </c>
    </row>
    <row r="737" spans="2:23" x14ac:dyDescent="0.35">
      <c r="B737" s="55" t="s">
        <v>128</v>
      </c>
      <c r="C737" s="76" t="s">
        <v>151</v>
      </c>
      <c r="D737" s="55" t="s">
        <v>70</v>
      </c>
      <c r="E737" s="55" t="s">
        <v>186</v>
      </c>
      <c r="F737" s="70">
        <v>57.25</v>
      </c>
      <c r="G737" s="77">
        <v>53100</v>
      </c>
      <c r="H737" s="77">
        <v>57.25</v>
      </c>
      <c r="I737" s="77">
        <v>1</v>
      </c>
      <c r="J737" s="77">
        <v>-9.0118075999999996E-11</v>
      </c>
      <c r="K737" s="77">
        <v>0</v>
      </c>
      <c r="L737" s="77">
        <v>-1.0265581E-10</v>
      </c>
      <c r="M737" s="77">
        <v>0</v>
      </c>
      <c r="N737" s="77">
        <v>1.2537735000000001E-11</v>
      </c>
      <c r="O737" s="77">
        <v>0</v>
      </c>
      <c r="P737" s="77">
        <v>-2.7781E-12</v>
      </c>
      <c r="Q737" s="77">
        <v>-2.7780980000000001E-12</v>
      </c>
      <c r="R737" s="77">
        <v>0</v>
      </c>
      <c r="S737" s="77">
        <v>0</v>
      </c>
      <c r="T737" s="77" t="s">
        <v>168</v>
      </c>
      <c r="U737" s="105">
        <v>0</v>
      </c>
      <c r="V737" s="105">
        <v>0</v>
      </c>
      <c r="W737" s="101">
        <v>0</v>
      </c>
    </row>
    <row r="738" spans="2:23" x14ac:dyDescent="0.35">
      <c r="B738" s="55" t="s">
        <v>128</v>
      </c>
      <c r="C738" s="76" t="s">
        <v>151</v>
      </c>
      <c r="D738" s="55" t="s">
        <v>70</v>
      </c>
      <c r="E738" s="55" t="s">
        <v>187</v>
      </c>
      <c r="F738" s="70">
        <v>57.25</v>
      </c>
      <c r="G738" s="77">
        <v>52000</v>
      </c>
      <c r="H738" s="77">
        <v>57.25</v>
      </c>
      <c r="I738" s="77">
        <v>1</v>
      </c>
      <c r="J738" s="77">
        <v>7.0176479999999997E-12</v>
      </c>
      <c r="K738" s="77">
        <v>0</v>
      </c>
      <c r="L738" s="77">
        <v>3.040853E-12</v>
      </c>
      <c r="M738" s="77">
        <v>0</v>
      </c>
      <c r="N738" s="77">
        <v>3.9767959999999999E-12</v>
      </c>
      <c r="O738" s="77">
        <v>0</v>
      </c>
      <c r="P738" s="77">
        <v>1.28091E-12</v>
      </c>
      <c r="Q738" s="77">
        <v>1.2809069999999999E-12</v>
      </c>
      <c r="R738" s="77">
        <v>0</v>
      </c>
      <c r="S738" s="77">
        <v>0</v>
      </c>
      <c r="T738" s="77" t="s">
        <v>168</v>
      </c>
      <c r="U738" s="105">
        <v>0</v>
      </c>
      <c r="V738" s="105">
        <v>0</v>
      </c>
      <c r="W738" s="101">
        <v>0</v>
      </c>
    </row>
    <row r="739" spans="2:23" x14ac:dyDescent="0.35">
      <c r="B739" s="55" t="s">
        <v>128</v>
      </c>
      <c r="C739" s="76" t="s">
        <v>151</v>
      </c>
      <c r="D739" s="55" t="s">
        <v>70</v>
      </c>
      <c r="E739" s="55" t="s">
        <v>187</v>
      </c>
      <c r="F739" s="70">
        <v>57.25</v>
      </c>
      <c r="G739" s="77">
        <v>53050</v>
      </c>
      <c r="H739" s="77">
        <v>57.15</v>
      </c>
      <c r="I739" s="77">
        <v>1</v>
      </c>
      <c r="J739" s="77">
        <v>-97.1972083996327</v>
      </c>
      <c r="K739" s="77">
        <v>8.8804594814407403E-2</v>
      </c>
      <c r="L739" s="77">
        <v>-107.50134607813</v>
      </c>
      <c r="M739" s="77">
        <v>0.10863147044093301</v>
      </c>
      <c r="N739" s="77">
        <v>10.3041376784976</v>
      </c>
      <c r="O739" s="77">
        <v>-1.9826875626526099E-2</v>
      </c>
      <c r="P739" s="77">
        <v>-1.8391930098331899</v>
      </c>
      <c r="Q739" s="77">
        <v>-1.8391930098331899</v>
      </c>
      <c r="R739" s="77">
        <v>0</v>
      </c>
      <c r="S739" s="77">
        <v>3.1796730717741E-5</v>
      </c>
      <c r="T739" s="77" t="s">
        <v>167</v>
      </c>
      <c r="U739" s="105">
        <v>-0.103683517987519</v>
      </c>
      <c r="V739" s="105">
        <v>-3.3577464654558797E-2</v>
      </c>
      <c r="W739" s="101">
        <v>-7.0104553292110794E-2</v>
      </c>
    </row>
    <row r="740" spans="2:23" x14ac:dyDescent="0.35">
      <c r="B740" s="55" t="s">
        <v>128</v>
      </c>
      <c r="C740" s="76" t="s">
        <v>151</v>
      </c>
      <c r="D740" s="55" t="s">
        <v>70</v>
      </c>
      <c r="E740" s="55" t="s">
        <v>187</v>
      </c>
      <c r="F740" s="70">
        <v>57.25</v>
      </c>
      <c r="G740" s="77">
        <v>53050</v>
      </c>
      <c r="H740" s="77">
        <v>57.15</v>
      </c>
      <c r="I740" s="77">
        <v>2</v>
      </c>
      <c r="J740" s="77">
        <v>-85.962504801773505</v>
      </c>
      <c r="K740" s="77">
        <v>6.2811193970257001E-2</v>
      </c>
      <c r="L740" s="77">
        <v>-95.075621312528497</v>
      </c>
      <c r="M740" s="77">
        <v>7.6834677027688203E-2</v>
      </c>
      <c r="N740" s="77">
        <v>9.1131165107549492</v>
      </c>
      <c r="O740" s="77">
        <v>-1.40234830574312E-2</v>
      </c>
      <c r="P740" s="77">
        <v>-1.6266067775231801</v>
      </c>
      <c r="Q740" s="77">
        <v>-1.6266067775231801</v>
      </c>
      <c r="R740" s="77">
        <v>0</v>
      </c>
      <c r="S740" s="77">
        <v>2.2489721673817E-5</v>
      </c>
      <c r="T740" s="77" t="s">
        <v>167</v>
      </c>
      <c r="U740" s="105">
        <v>0.10916842019044</v>
      </c>
      <c r="V740" s="105">
        <v>-3.5353726816829197E-2</v>
      </c>
      <c r="W740" s="101">
        <v>0.14452523930977301</v>
      </c>
    </row>
    <row r="741" spans="2:23" x14ac:dyDescent="0.35">
      <c r="B741" s="55" t="s">
        <v>128</v>
      </c>
      <c r="C741" s="76" t="s">
        <v>151</v>
      </c>
      <c r="D741" s="55" t="s">
        <v>70</v>
      </c>
      <c r="E741" s="55" t="s">
        <v>187</v>
      </c>
      <c r="F741" s="70">
        <v>57.25</v>
      </c>
      <c r="G741" s="77">
        <v>53100</v>
      </c>
      <c r="H741" s="77">
        <v>57.25</v>
      </c>
      <c r="I741" s="77">
        <v>2</v>
      </c>
      <c r="J741" s="77">
        <v>-1.574572E-12</v>
      </c>
      <c r="K741" s="77">
        <v>0</v>
      </c>
      <c r="L741" s="77">
        <v>-8.4032730000000005E-12</v>
      </c>
      <c r="M741" s="77">
        <v>0</v>
      </c>
      <c r="N741" s="77">
        <v>6.8287020000000001E-12</v>
      </c>
      <c r="O741" s="77">
        <v>0</v>
      </c>
      <c r="P741" s="77">
        <v>1.260496E-12</v>
      </c>
      <c r="Q741" s="77">
        <v>1.2604950000000001E-12</v>
      </c>
      <c r="R741" s="77">
        <v>0</v>
      </c>
      <c r="S741" s="77">
        <v>0</v>
      </c>
      <c r="T741" s="77" t="s">
        <v>168</v>
      </c>
      <c r="U741" s="105">
        <v>0</v>
      </c>
      <c r="V741" s="105">
        <v>0</v>
      </c>
      <c r="W741" s="101">
        <v>0</v>
      </c>
    </row>
    <row r="742" spans="2:23" x14ac:dyDescent="0.35">
      <c r="B742" s="55" t="s">
        <v>128</v>
      </c>
      <c r="C742" s="76" t="s">
        <v>151</v>
      </c>
      <c r="D742" s="55" t="s">
        <v>70</v>
      </c>
      <c r="E742" s="55" t="s">
        <v>188</v>
      </c>
      <c r="F742" s="70">
        <v>57.27</v>
      </c>
      <c r="G742" s="77">
        <v>53000</v>
      </c>
      <c r="H742" s="77">
        <v>57.25</v>
      </c>
      <c r="I742" s="77">
        <v>1</v>
      </c>
      <c r="J742" s="77">
        <v>-22.690670911369601</v>
      </c>
      <c r="K742" s="77">
        <v>0</v>
      </c>
      <c r="L742" s="77">
        <v>-40.7239016728943</v>
      </c>
      <c r="M742" s="77">
        <v>0</v>
      </c>
      <c r="N742" s="77">
        <v>18.033230761524699</v>
      </c>
      <c r="O742" s="77">
        <v>0</v>
      </c>
      <c r="P742" s="77">
        <v>4.5090046292902999</v>
      </c>
      <c r="Q742" s="77">
        <v>4.5090046292902999</v>
      </c>
      <c r="R742" s="77">
        <v>0</v>
      </c>
      <c r="S742" s="77">
        <v>0</v>
      </c>
      <c r="T742" s="77" t="s">
        <v>167</v>
      </c>
      <c r="U742" s="105">
        <v>0.36066461523054999</v>
      </c>
      <c r="V742" s="105">
        <v>-0.116799695892953</v>
      </c>
      <c r="W742" s="101">
        <v>0.477474527302235</v>
      </c>
    </row>
    <row r="743" spans="2:23" x14ac:dyDescent="0.35">
      <c r="B743" s="55" t="s">
        <v>128</v>
      </c>
      <c r="C743" s="76" t="s">
        <v>151</v>
      </c>
      <c r="D743" s="55" t="s">
        <v>70</v>
      </c>
      <c r="E743" s="55" t="s">
        <v>188</v>
      </c>
      <c r="F743" s="70">
        <v>57.27</v>
      </c>
      <c r="G743" s="77">
        <v>53000</v>
      </c>
      <c r="H743" s="77">
        <v>57.25</v>
      </c>
      <c r="I743" s="77">
        <v>2</v>
      </c>
      <c r="J743" s="77">
        <v>-20.043425971709802</v>
      </c>
      <c r="K743" s="77">
        <v>0</v>
      </c>
      <c r="L743" s="77">
        <v>-35.972779811056498</v>
      </c>
      <c r="M743" s="77">
        <v>0</v>
      </c>
      <c r="N743" s="77">
        <v>15.929353839346801</v>
      </c>
      <c r="O743" s="77">
        <v>0</v>
      </c>
      <c r="P743" s="77">
        <v>3.9829540892064501</v>
      </c>
      <c r="Q743" s="77">
        <v>3.9829540892064399</v>
      </c>
      <c r="R743" s="77">
        <v>0</v>
      </c>
      <c r="S743" s="77">
        <v>0</v>
      </c>
      <c r="T743" s="77" t="s">
        <v>167</v>
      </c>
      <c r="U743" s="105">
        <v>0.318587076786985</v>
      </c>
      <c r="V743" s="105">
        <v>-0.10317306470544201</v>
      </c>
      <c r="W743" s="101">
        <v>0.42176916578363899</v>
      </c>
    </row>
    <row r="744" spans="2:23" x14ac:dyDescent="0.35">
      <c r="B744" s="55" t="s">
        <v>128</v>
      </c>
      <c r="C744" s="76" t="s">
        <v>151</v>
      </c>
      <c r="D744" s="55" t="s">
        <v>70</v>
      </c>
      <c r="E744" s="55" t="s">
        <v>188</v>
      </c>
      <c r="F744" s="70">
        <v>57.27</v>
      </c>
      <c r="G744" s="77">
        <v>53000</v>
      </c>
      <c r="H744" s="77">
        <v>57.25</v>
      </c>
      <c r="I744" s="77">
        <v>3</v>
      </c>
      <c r="J744" s="77">
        <v>-20.043425971709802</v>
      </c>
      <c r="K744" s="77">
        <v>0</v>
      </c>
      <c r="L744" s="77">
        <v>-35.972779811056498</v>
      </c>
      <c r="M744" s="77">
        <v>0</v>
      </c>
      <c r="N744" s="77">
        <v>15.929353839346801</v>
      </c>
      <c r="O744" s="77">
        <v>0</v>
      </c>
      <c r="P744" s="77">
        <v>3.9829540892064501</v>
      </c>
      <c r="Q744" s="77">
        <v>3.9829540892064399</v>
      </c>
      <c r="R744" s="77">
        <v>0</v>
      </c>
      <c r="S744" s="77">
        <v>0</v>
      </c>
      <c r="T744" s="77" t="s">
        <v>167</v>
      </c>
      <c r="U744" s="105">
        <v>0.318587076786985</v>
      </c>
      <c r="V744" s="105">
        <v>-0.10317306470544201</v>
      </c>
      <c r="W744" s="101">
        <v>0.42176916578363899</v>
      </c>
    </row>
    <row r="745" spans="2:23" x14ac:dyDescent="0.35">
      <c r="B745" s="55" t="s">
        <v>128</v>
      </c>
      <c r="C745" s="76" t="s">
        <v>151</v>
      </c>
      <c r="D745" s="55" t="s">
        <v>70</v>
      </c>
      <c r="E745" s="55" t="s">
        <v>188</v>
      </c>
      <c r="F745" s="70">
        <v>57.27</v>
      </c>
      <c r="G745" s="77">
        <v>53000</v>
      </c>
      <c r="H745" s="77">
        <v>57.25</v>
      </c>
      <c r="I745" s="77">
        <v>4</v>
      </c>
      <c r="J745" s="77">
        <v>-21.998882164071901</v>
      </c>
      <c r="K745" s="77">
        <v>0</v>
      </c>
      <c r="L745" s="77">
        <v>-39.482319304818397</v>
      </c>
      <c r="M745" s="77">
        <v>0</v>
      </c>
      <c r="N745" s="77">
        <v>17.4834371407464</v>
      </c>
      <c r="O745" s="77">
        <v>0</v>
      </c>
      <c r="P745" s="77">
        <v>4.3715349759582702</v>
      </c>
      <c r="Q745" s="77">
        <v>4.3715349759582702</v>
      </c>
      <c r="R745" s="77">
        <v>0</v>
      </c>
      <c r="S745" s="77">
        <v>0</v>
      </c>
      <c r="T745" s="77" t="s">
        <v>167</v>
      </c>
      <c r="U745" s="105">
        <v>0.349668742814983</v>
      </c>
      <c r="V745" s="105">
        <v>-0.113238729554753</v>
      </c>
      <c r="W745" s="101">
        <v>0.46291737707960401</v>
      </c>
    </row>
    <row r="746" spans="2:23" x14ac:dyDescent="0.35">
      <c r="B746" s="55" t="s">
        <v>128</v>
      </c>
      <c r="C746" s="76" t="s">
        <v>151</v>
      </c>
      <c r="D746" s="55" t="s">
        <v>70</v>
      </c>
      <c r="E746" s="55" t="s">
        <v>188</v>
      </c>
      <c r="F746" s="70">
        <v>57.27</v>
      </c>
      <c r="G746" s="77">
        <v>53204</v>
      </c>
      <c r="H746" s="77">
        <v>57.23</v>
      </c>
      <c r="I746" s="77">
        <v>1</v>
      </c>
      <c r="J746" s="77">
        <v>5.6313776103787498</v>
      </c>
      <c r="K746" s="77">
        <v>4.0528464824482703E-3</v>
      </c>
      <c r="L746" s="77">
        <v>-6.3526267922806001</v>
      </c>
      <c r="M746" s="77">
        <v>5.1574798233037702E-3</v>
      </c>
      <c r="N746" s="77">
        <v>11.9840044026593</v>
      </c>
      <c r="O746" s="77">
        <v>-1.1046333408554999E-3</v>
      </c>
      <c r="P746" s="77">
        <v>3.9016526265120199</v>
      </c>
      <c r="Q746" s="77">
        <v>3.9016526265120199</v>
      </c>
      <c r="R746" s="77">
        <v>0</v>
      </c>
      <c r="S746" s="77">
        <v>1.94548575325633E-3</v>
      </c>
      <c r="T746" s="77" t="s">
        <v>167</v>
      </c>
      <c r="U746" s="105">
        <v>0.416119917342471</v>
      </c>
      <c r="V746" s="105">
        <v>-0.13475865873210999</v>
      </c>
      <c r="W746" s="101">
        <v>0.550890363079099</v>
      </c>
    </row>
    <row r="747" spans="2:23" x14ac:dyDescent="0.35">
      <c r="B747" s="55" t="s">
        <v>128</v>
      </c>
      <c r="C747" s="76" t="s">
        <v>151</v>
      </c>
      <c r="D747" s="55" t="s">
        <v>70</v>
      </c>
      <c r="E747" s="55" t="s">
        <v>188</v>
      </c>
      <c r="F747" s="70">
        <v>57.27</v>
      </c>
      <c r="G747" s="77">
        <v>53304</v>
      </c>
      <c r="H747" s="77">
        <v>57.51</v>
      </c>
      <c r="I747" s="77">
        <v>1</v>
      </c>
      <c r="J747" s="77">
        <v>28.271113044337898</v>
      </c>
      <c r="K747" s="77">
        <v>7.40910156973833E-2</v>
      </c>
      <c r="L747" s="77">
        <v>20.615252554410901</v>
      </c>
      <c r="M747" s="77">
        <v>3.9396446731675E-2</v>
      </c>
      <c r="N747" s="77">
        <v>7.6558604899269502</v>
      </c>
      <c r="O747" s="77">
        <v>3.46945689657083E-2</v>
      </c>
      <c r="P747" s="77">
        <v>2.4925818089592799</v>
      </c>
      <c r="Q747" s="77">
        <v>2.4925818089592799</v>
      </c>
      <c r="R747" s="77">
        <v>0</v>
      </c>
      <c r="S747" s="77">
        <v>5.75941769692684E-4</v>
      </c>
      <c r="T747" s="77" t="s">
        <v>167</v>
      </c>
      <c r="U747" s="105">
        <v>0.153714795359571</v>
      </c>
      <c r="V747" s="105">
        <v>-4.9779880237956903E-2</v>
      </c>
      <c r="W747" s="101">
        <v>0.20349902971976999</v>
      </c>
    </row>
    <row r="748" spans="2:23" x14ac:dyDescent="0.35">
      <c r="B748" s="55" t="s">
        <v>128</v>
      </c>
      <c r="C748" s="76" t="s">
        <v>151</v>
      </c>
      <c r="D748" s="55" t="s">
        <v>70</v>
      </c>
      <c r="E748" s="55" t="s">
        <v>188</v>
      </c>
      <c r="F748" s="70">
        <v>57.27</v>
      </c>
      <c r="G748" s="77">
        <v>53354</v>
      </c>
      <c r="H748" s="77">
        <v>57.34</v>
      </c>
      <c r="I748" s="77">
        <v>1</v>
      </c>
      <c r="J748" s="77">
        <v>19.762583135916401</v>
      </c>
      <c r="K748" s="77">
        <v>8.2017535362841794E-3</v>
      </c>
      <c r="L748" s="77">
        <v>44.8301912719744</v>
      </c>
      <c r="M748" s="77">
        <v>4.2204667039117898E-2</v>
      </c>
      <c r="N748" s="77">
        <v>-25.067608136057899</v>
      </c>
      <c r="O748" s="77">
        <v>-3.4002913502833701E-2</v>
      </c>
      <c r="P748" s="77">
        <v>-6.9660579764488499</v>
      </c>
      <c r="Q748" s="77">
        <v>-6.9660579764488402</v>
      </c>
      <c r="R748" s="77">
        <v>0</v>
      </c>
      <c r="S748" s="77">
        <v>1.01904523835618E-3</v>
      </c>
      <c r="T748" s="77" t="s">
        <v>168</v>
      </c>
      <c r="U748" s="105">
        <v>-0.19380438875582601</v>
      </c>
      <c r="V748" s="105">
        <v>-6.2762723908832294E-2</v>
      </c>
      <c r="W748" s="101">
        <v>-0.13103886098283399</v>
      </c>
    </row>
    <row r="749" spans="2:23" x14ac:dyDescent="0.35">
      <c r="B749" s="55" t="s">
        <v>128</v>
      </c>
      <c r="C749" s="76" t="s">
        <v>151</v>
      </c>
      <c r="D749" s="55" t="s">
        <v>70</v>
      </c>
      <c r="E749" s="55" t="s">
        <v>188</v>
      </c>
      <c r="F749" s="70">
        <v>57.27</v>
      </c>
      <c r="G749" s="77">
        <v>53454</v>
      </c>
      <c r="H749" s="77">
        <v>57.41</v>
      </c>
      <c r="I749" s="77">
        <v>1</v>
      </c>
      <c r="J749" s="77">
        <v>16.6762113043951</v>
      </c>
      <c r="K749" s="77">
        <v>1.8966148800574699E-2</v>
      </c>
      <c r="L749" s="77">
        <v>47.873625769844701</v>
      </c>
      <c r="M749" s="77">
        <v>0.15630649182474801</v>
      </c>
      <c r="N749" s="77">
        <v>-31.197414465449601</v>
      </c>
      <c r="O749" s="77">
        <v>-0.137340343024173</v>
      </c>
      <c r="P749" s="77">
        <v>-7.1664760355046502</v>
      </c>
      <c r="Q749" s="77">
        <v>-7.1664760355046404</v>
      </c>
      <c r="R749" s="77">
        <v>0</v>
      </c>
      <c r="S749" s="77">
        <v>3.50264143194094E-3</v>
      </c>
      <c r="T749" s="77" t="s">
        <v>168</v>
      </c>
      <c r="U749" s="105">
        <v>-3.50745724384335</v>
      </c>
      <c r="V749" s="105">
        <v>-1.13587505438138</v>
      </c>
      <c r="W749" s="101">
        <v>-2.3715314453394098</v>
      </c>
    </row>
    <row r="750" spans="2:23" x14ac:dyDescent="0.35">
      <c r="B750" s="55" t="s">
        <v>128</v>
      </c>
      <c r="C750" s="76" t="s">
        <v>151</v>
      </c>
      <c r="D750" s="55" t="s">
        <v>70</v>
      </c>
      <c r="E750" s="55" t="s">
        <v>188</v>
      </c>
      <c r="F750" s="70">
        <v>57.27</v>
      </c>
      <c r="G750" s="77">
        <v>53604</v>
      </c>
      <c r="H750" s="77">
        <v>57.42</v>
      </c>
      <c r="I750" s="77">
        <v>1</v>
      </c>
      <c r="J750" s="77">
        <v>24.705531354436602</v>
      </c>
      <c r="K750" s="77">
        <v>2.6550802658469701E-2</v>
      </c>
      <c r="L750" s="77">
        <v>36.651539759720201</v>
      </c>
      <c r="M750" s="77">
        <v>5.8435088453988301E-2</v>
      </c>
      <c r="N750" s="77">
        <v>-11.9460084052836</v>
      </c>
      <c r="O750" s="77">
        <v>-3.1884285795518601E-2</v>
      </c>
      <c r="P750" s="77">
        <v>-3.5480307518682701</v>
      </c>
      <c r="Q750" s="77">
        <v>-3.5480307518682701</v>
      </c>
      <c r="R750" s="77">
        <v>0</v>
      </c>
      <c r="S750" s="77">
        <v>5.4760071640482704E-4</v>
      </c>
      <c r="T750" s="77" t="s">
        <v>168</v>
      </c>
      <c r="U750" s="105">
        <v>-3.6503108151490403E-2</v>
      </c>
      <c r="V750" s="105">
        <v>-1.18213757357823E-2</v>
      </c>
      <c r="W750" s="101">
        <v>-2.4681204307148201E-2</v>
      </c>
    </row>
    <row r="751" spans="2:23" x14ac:dyDescent="0.35">
      <c r="B751" s="55" t="s">
        <v>128</v>
      </c>
      <c r="C751" s="76" t="s">
        <v>151</v>
      </c>
      <c r="D751" s="55" t="s">
        <v>70</v>
      </c>
      <c r="E751" s="55" t="s">
        <v>188</v>
      </c>
      <c r="F751" s="70">
        <v>57.27</v>
      </c>
      <c r="G751" s="77">
        <v>53654</v>
      </c>
      <c r="H751" s="77">
        <v>57.26</v>
      </c>
      <c r="I751" s="77">
        <v>1</v>
      </c>
      <c r="J751" s="77">
        <v>-10.338949321278401</v>
      </c>
      <c r="K751" s="77">
        <v>5.2132141895246103E-3</v>
      </c>
      <c r="L751" s="77">
        <v>8.3813349815864608</v>
      </c>
      <c r="M751" s="77">
        <v>3.4259352691077601E-3</v>
      </c>
      <c r="N751" s="77">
        <v>-18.720284302864901</v>
      </c>
      <c r="O751" s="77">
        <v>1.7872789204168499E-3</v>
      </c>
      <c r="P751" s="77">
        <v>-5.5601174553081298</v>
      </c>
      <c r="Q751" s="77">
        <v>-5.5601174553081201</v>
      </c>
      <c r="R751" s="77">
        <v>0</v>
      </c>
      <c r="S751" s="77">
        <v>1.50771997131741E-3</v>
      </c>
      <c r="T751" s="77" t="s">
        <v>168</v>
      </c>
      <c r="U751" s="105">
        <v>-8.4854315651074097E-2</v>
      </c>
      <c r="V751" s="105">
        <v>-2.7479707863535999E-2</v>
      </c>
      <c r="W751" s="101">
        <v>-5.7373380158091902E-2</v>
      </c>
    </row>
    <row r="752" spans="2:23" x14ac:dyDescent="0.35">
      <c r="B752" s="55" t="s">
        <v>128</v>
      </c>
      <c r="C752" s="76" t="s">
        <v>151</v>
      </c>
      <c r="D752" s="55" t="s">
        <v>70</v>
      </c>
      <c r="E752" s="55" t="s">
        <v>189</v>
      </c>
      <c r="F752" s="70">
        <v>57.15</v>
      </c>
      <c r="G752" s="77">
        <v>53150</v>
      </c>
      <c r="H752" s="77">
        <v>57.06</v>
      </c>
      <c r="I752" s="77">
        <v>1</v>
      </c>
      <c r="J752" s="77">
        <v>-19.438380483349899</v>
      </c>
      <c r="K752" s="77">
        <v>1.03379933959115E-2</v>
      </c>
      <c r="L752" s="77">
        <v>17.328840751816401</v>
      </c>
      <c r="M752" s="77">
        <v>8.2158994284975903E-3</v>
      </c>
      <c r="N752" s="77">
        <v>-36.767221235166303</v>
      </c>
      <c r="O752" s="77">
        <v>2.1220939674138702E-3</v>
      </c>
      <c r="P752" s="77">
        <v>-17.403020436347202</v>
      </c>
      <c r="Q752" s="77">
        <v>-17.403020436347099</v>
      </c>
      <c r="R752" s="77">
        <v>0</v>
      </c>
      <c r="S752" s="77">
        <v>8.2863896916246203E-3</v>
      </c>
      <c r="T752" s="77" t="s">
        <v>168</v>
      </c>
      <c r="U752" s="105">
        <v>-3.1878677351556601</v>
      </c>
      <c r="V752" s="105">
        <v>-1.03237735638447</v>
      </c>
      <c r="W752" s="101">
        <v>-2.1554442583084499</v>
      </c>
    </row>
    <row r="753" spans="2:23" x14ac:dyDescent="0.35">
      <c r="B753" s="55" t="s">
        <v>128</v>
      </c>
      <c r="C753" s="76" t="s">
        <v>151</v>
      </c>
      <c r="D753" s="55" t="s">
        <v>70</v>
      </c>
      <c r="E753" s="55" t="s">
        <v>189</v>
      </c>
      <c r="F753" s="70">
        <v>57.15</v>
      </c>
      <c r="G753" s="77">
        <v>53150</v>
      </c>
      <c r="H753" s="77">
        <v>57.06</v>
      </c>
      <c r="I753" s="77">
        <v>2</v>
      </c>
      <c r="J753" s="77">
        <v>-19.381306960241599</v>
      </c>
      <c r="K753" s="77">
        <v>1.0288644279351901E-2</v>
      </c>
      <c r="L753" s="77">
        <v>17.277961101944101</v>
      </c>
      <c r="M753" s="77">
        <v>8.1766802722256296E-3</v>
      </c>
      <c r="N753" s="77">
        <v>-36.659268062185703</v>
      </c>
      <c r="O753" s="77">
        <v>2.11196400712629E-3</v>
      </c>
      <c r="P753" s="77">
        <v>-17.351922985617001</v>
      </c>
      <c r="Q753" s="77">
        <v>-17.351922985617001</v>
      </c>
      <c r="R753" s="77">
        <v>0</v>
      </c>
      <c r="S753" s="77">
        <v>8.2468340452737099E-3</v>
      </c>
      <c r="T753" s="77" t="s">
        <v>168</v>
      </c>
      <c r="U753" s="105">
        <v>-3.1787304209696199</v>
      </c>
      <c r="V753" s="105">
        <v>-1.02941827619435</v>
      </c>
      <c r="W753" s="101">
        <v>-2.1492661565066</v>
      </c>
    </row>
    <row r="754" spans="2:23" x14ac:dyDescent="0.35">
      <c r="B754" s="55" t="s">
        <v>128</v>
      </c>
      <c r="C754" s="76" t="s">
        <v>151</v>
      </c>
      <c r="D754" s="55" t="s">
        <v>70</v>
      </c>
      <c r="E754" s="55" t="s">
        <v>189</v>
      </c>
      <c r="F754" s="70">
        <v>57.15</v>
      </c>
      <c r="G754" s="77">
        <v>53900</v>
      </c>
      <c r="H754" s="77">
        <v>57.11</v>
      </c>
      <c r="I754" s="77">
        <v>1</v>
      </c>
      <c r="J754" s="77">
        <v>-1.32247823381562</v>
      </c>
      <c r="K754" s="77">
        <v>8.2200587909054995E-5</v>
      </c>
      <c r="L754" s="77">
        <v>12.106134363371201</v>
      </c>
      <c r="M754" s="77">
        <v>6.8882489935278403E-3</v>
      </c>
      <c r="N754" s="77">
        <v>-13.428612597186801</v>
      </c>
      <c r="O754" s="77">
        <v>-6.8060484056187802E-3</v>
      </c>
      <c r="P754" s="77">
        <v>-10.2448581278046</v>
      </c>
      <c r="Q754" s="77">
        <v>-10.2448581278046</v>
      </c>
      <c r="R754" s="77">
        <v>0</v>
      </c>
      <c r="S754" s="77">
        <v>4.9329845487656896E-3</v>
      </c>
      <c r="T754" s="77" t="s">
        <v>167</v>
      </c>
      <c r="U754" s="105">
        <v>-0.92597404930046101</v>
      </c>
      <c r="V754" s="105">
        <v>-0.299872742697326</v>
      </c>
      <c r="W754" s="101">
        <v>-0.62608791007756703</v>
      </c>
    </row>
    <row r="755" spans="2:23" x14ac:dyDescent="0.35">
      <c r="B755" s="55" t="s">
        <v>128</v>
      </c>
      <c r="C755" s="76" t="s">
        <v>151</v>
      </c>
      <c r="D755" s="55" t="s">
        <v>70</v>
      </c>
      <c r="E755" s="55" t="s">
        <v>189</v>
      </c>
      <c r="F755" s="70">
        <v>57.15</v>
      </c>
      <c r="G755" s="77">
        <v>53900</v>
      </c>
      <c r="H755" s="77">
        <v>57.11</v>
      </c>
      <c r="I755" s="77">
        <v>2</v>
      </c>
      <c r="J755" s="77">
        <v>-1.3208769085987999</v>
      </c>
      <c r="K755" s="77">
        <v>8.1757382747393997E-5</v>
      </c>
      <c r="L755" s="77">
        <v>12.0914756281731</v>
      </c>
      <c r="M755" s="77">
        <v>6.8511092651337901E-3</v>
      </c>
      <c r="N755" s="77">
        <v>-13.4123525367719</v>
      </c>
      <c r="O755" s="77">
        <v>-6.7693518823863904E-3</v>
      </c>
      <c r="P755" s="77">
        <v>-10.232453122380999</v>
      </c>
      <c r="Q755" s="77">
        <v>-10.2324531223809</v>
      </c>
      <c r="R755" s="77">
        <v>0</v>
      </c>
      <c r="S755" s="77">
        <v>4.9063871208148199E-3</v>
      </c>
      <c r="T755" s="77" t="s">
        <v>167</v>
      </c>
      <c r="U755" s="105">
        <v>-0.92322717451159997</v>
      </c>
      <c r="V755" s="105">
        <v>-0.29898317902391203</v>
      </c>
      <c r="W755" s="101">
        <v>-0.62423063870251905</v>
      </c>
    </row>
    <row r="756" spans="2:23" x14ac:dyDescent="0.35">
      <c r="B756" s="55" t="s">
        <v>128</v>
      </c>
      <c r="C756" s="76" t="s">
        <v>151</v>
      </c>
      <c r="D756" s="55" t="s">
        <v>70</v>
      </c>
      <c r="E756" s="55" t="s">
        <v>190</v>
      </c>
      <c r="F756" s="70">
        <v>57.06</v>
      </c>
      <c r="G756" s="77">
        <v>53550</v>
      </c>
      <c r="H756" s="77">
        <v>57.04</v>
      </c>
      <c r="I756" s="77">
        <v>1</v>
      </c>
      <c r="J756" s="77">
        <v>3.9049193809165201</v>
      </c>
      <c r="K756" s="77">
        <v>3.7511052613785302E-4</v>
      </c>
      <c r="L756" s="77">
        <v>21.935783075275399</v>
      </c>
      <c r="M756" s="77">
        <v>1.1836993046488199E-2</v>
      </c>
      <c r="N756" s="77">
        <v>-18.030863694358899</v>
      </c>
      <c r="O756" s="77">
        <v>-1.14618825203504E-2</v>
      </c>
      <c r="P756" s="77">
        <v>-14.0295639105306</v>
      </c>
      <c r="Q756" s="77">
        <v>-14.0295639105306</v>
      </c>
      <c r="R756" s="77">
        <v>0</v>
      </c>
      <c r="S756" s="77">
        <v>4.8419851225837201E-3</v>
      </c>
      <c r="T756" s="77" t="s">
        <v>167</v>
      </c>
      <c r="U756" s="105">
        <v>-1.01451767167322</v>
      </c>
      <c r="V756" s="105">
        <v>-0.32854721679229099</v>
      </c>
      <c r="W756" s="101">
        <v>-0.68595577735088697</v>
      </c>
    </row>
    <row r="757" spans="2:23" x14ac:dyDescent="0.35">
      <c r="B757" s="55" t="s">
        <v>128</v>
      </c>
      <c r="C757" s="76" t="s">
        <v>151</v>
      </c>
      <c r="D757" s="55" t="s">
        <v>70</v>
      </c>
      <c r="E757" s="55" t="s">
        <v>190</v>
      </c>
      <c r="F757" s="70">
        <v>57.06</v>
      </c>
      <c r="G757" s="77">
        <v>54200</v>
      </c>
      <c r="H757" s="77">
        <v>57.06</v>
      </c>
      <c r="I757" s="77">
        <v>1</v>
      </c>
      <c r="J757" s="77">
        <v>15.911564157489201</v>
      </c>
      <c r="K757" s="77">
        <v>1.6709739679901E-3</v>
      </c>
      <c r="L757" s="77">
        <v>34.239800292813499</v>
      </c>
      <c r="M757" s="77">
        <v>7.7376018990055698E-3</v>
      </c>
      <c r="N757" s="77">
        <v>-18.328236135324399</v>
      </c>
      <c r="O757" s="77">
        <v>-6.0666279310154702E-3</v>
      </c>
      <c r="P757" s="77">
        <v>-14.2576270889393</v>
      </c>
      <c r="Q757" s="77">
        <v>-14.2576270889393</v>
      </c>
      <c r="R757" s="77">
        <v>0</v>
      </c>
      <c r="S757" s="77">
        <v>1.34164753936789E-3</v>
      </c>
      <c r="T757" s="77" t="s">
        <v>167</v>
      </c>
      <c r="U757" s="105">
        <v>-0.34616178974374201</v>
      </c>
      <c r="V757" s="105">
        <v>-0.11210301777451701</v>
      </c>
      <c r="W757" s="101">
        <v>-0.234053763875024</v>
      </c>
    </row>
    <row r="758" spans="2:23" x14ac:dyDescent="0.35">
      <c r="B758" s="55" t="s">
        <v>128</v>
      </c>
      <c r="C758" s="76" t="s">
        <v>151</v>
      </c>
      <c r="D758" s="55" t="s">
        <v>70</v>
      </c>
      <c r="E758" s="55" t="s">
        <v>191</v>
      </c>
      <c r="F758" s="70">
        <v>57.09</v>
      </c>
      <c r="G758" s="77">
        <v>53150</v>
      </c>
      <c r="H758" s="77">
        <v>57.06</v>
      </c>
      <c r="I758" s="77">
        <v>1</v>
      </c>
      <c r="J758" s="77">
        <v>-22.379096109532401</v>
      </c>
      <c r="K758" s="77">
        <v>0</v>
      </c>
      <c r="L758" s="77">
        <v>-41.867626780393103</v>
      </c>
      <c r="M758" s="77">
        <v>0</v>
      </c>
      <c r="N758" s="77">
        <v>19.488530670860701</v>
      </c>
      <c r="O758" s="77">
        <v>0</v>
      </c>
      <c r="P758" s="77">
        <v>2.54228244186034</v>
      </c>
      <c r="Q758" s="77">
        <v>2.5422824418603298</v>
      </c>
      <c r="R758" s="77">
        <v>0</v>
      </c>
      <c r="S758" s="77">
        <v>0</v>
      </c>
      <c r="T758" s="77" t="s">
        <v>168</v>
      </c>
      <c r="U758" s="105">
        <v>0.584655920125843</v>
      </c>
      <c r="V758" s="105">
        <v>-0.189338323719563</v>
      </c>
      <c r="W758" s="101">
        <v>0.77401080479739304</v>
      </c>
    </row>
    <row r="759" spans="2:23" x14ac:dyDescent="0.35">
      <c r="B759" s="55" t="s">
        <v>128</v>
      </c>
      <c r="C759" s="76" t="s">
        <v>151</v>
      </c>
      <c r="D759" s="55" t="s">
        <v>70</v>
      </c>
      <c r="E759" s="55" t="s">
        <v>191</v>
      </c>
      <c r="F759" s="70">
        <v>57.09</v>
      </c>
      <c r="G759" s="77">
        <v>53150</v>
      </c>
      <c r="H759" s="77">
        <v>57.06</v>
      </c>
      <c r="I759" s="77">
        <v>2</v>
      </c>
      <c r="J759" s="77">
        <v>-18.789701336036899</v>
      </c>
      <c r="K759" s="77">
        <v>0</v>
      </c>
      <c r="L759" s="77">
        <v>-35.152456515755297</v>
      </c>
      <c r="M759" s="77">
        <v>0</v>
      </c>
      <c r="N759" s="77">
        <v>16.362755179718398</v>
      </c>
      <c r="O759" s="77">
        <v>0</v>
      </c>
      <c r="P759" s="77">
        <v>2.13452444909331</v>
      </c>
      <c r="Q759" s="77">
        <v>2.13452444909331</v>
      </c>
      <c r="R759" s="77">
        <v>0</v>
      </c>
      <c r="S759" s="77">
        <v>0</v>
      </c>
      <c r="T759" s="77" t="s">
        <v>168</v>
      </c>
      <c r="U759" s="105">
        <v>0.490882655391571</v>
      </c>
      <c r="V759" s="105">
        <v>-0.15897025227221301</v>
      </c>
      <c r="W759" s="101">
        <v>0.64986681239613497</v>
      </c>
    </row>
    <row r="760" spans="2:23" x14ac:dyDescent="0.35">
      <c r="B760" s="55" t="s">
        <v>128</v>
      </c>
      <c r="C760" s="76" t="s">
        <v>151</v>
      </c>
      <c r="D760" s="55" t="s">
        <v>70</v>
      </c>
      <c r="E760" s="55" t="s">
        <v>191</v>
      </c>
      <c r="F760" s="70">
        <v>57.09</v>
      </c>
      <c r="G760" s="77">
        <v>53150</v>
      </c>
      <c r="H760" s="77">
        <v>57.06</v>
      </c>
      <c r="I760" s="77">
        <v>3</v>
      </c>
      <c r="J760" s="77">
        <v>-22.990129450407199</v>
      </c>
      <c r="K760" s="77">
        <v>0</v>
      </c>
      <c r="L760" s="77">
        <v>-43.010770173714597</v>
      </c>
      <c r="M760" s="77">
        <v>0</v>
      </c>
      <c r="N760" s="77">
        <v>20.020640723307402</v>
      </c>
      <c r="O760" s="77">
        <v>0</v>
      </c>
      <c r="P760" s="77">
        <v>2.6116962969281801</v>
      </c>
      <c r="Q760" s="77">
        <v>2.6116962969281698</v>
      </c>
      <c r="R760" s="77">
        <v>0</v>
      </c>
      <c r="S760" s="77">
        <v>0</v>
      </c>
      <c r="T760" s="77" t="s">
        <v>168</v>
      </c>
      <c r="U760" s="105">
        <v>0.60061922169924498</v>
      </c>
      <c r="V760" s="105">
        <v>-0.19450797078357801</v>
      </c>
      <c r="W760" s="101">
        <v>0.79514420561097399</v>
      </c>
    </row>
    <row r="761" spans="2:23" x14ac:dyDescent="0.35">
      <c r="B761" s="55" t="s">
        <v>128</v>
      </c>
      <c r="C761" s="76" t="s">
        <v>151</v>
      </c>
      <c r="D761" s="55" t="s">
        <v>70</v>
      </c>
      <c r="E761" s="55" t="s">
        <v>191</v>
      </c>
      <c r="F761" s="70">
        <v>57.09</v>
      </c>
      <c r="G761" s="77">
        <v>53654</v>
      </c>
      <c r="H761" s="77">
        <v>57.26</v>
      </c>
      <c r="I761" s="77">
        <v>1</v>
      </c>
      <c r="J761" s="77">
        <v>52.662130506052399</v>
      </c>
      <c r="K761" s="77">
        <v>8.7081619668305799E-2</v>
      </c>
      <c r="L761" s="77">
        <v>37.299258425239401</v>
      </c>
      <c r="M761" s="77">
        <v>4.3684768922885697E-2</v>
      </c>
      <c r="N761" s="77">
        <v>15.362872080813</v>
      </c>
      <c r="O761" s="77">
        <v>4.3396850745420101E-2</v>
      </c>
      <c r="P761" s="77">
        <v>4.5540741035882402</v>
      </c>
      <c r="Q761" s="77">
        <v>4.5540741035882402</v>
      </c>
      <c r="R761" s="77">
        <v>0</v>
      </c>
      <c r="S761" s="77">
        <v>6.51223155546553E-4</v>
      </c>
      <c r="T761" s="77" t="s">
        <v>168</v>
      </c>
      <c r="U761" s="105">
        <v>-0.130473312368725</v>
      </c>
      <c r="V761" s="105">
        <v>-4.2253225193915799E-2</v>
      </c>
      <c r="W761" s="101">
        <v>-8.8218199552724599E-2</v>
      </c>
    </row>
    <row r="762" spans="2:23" x14ac:dyDescent="0.35">
      <c r="B762" s="55" t="s">
        <v>128</v>
      </c>
      <c r="C762" s="76" t="s">
        <v>151</v>
      </c>
      <c r="D762" s="55" t="s">
        <v>70</v>
      </c>
      <c r="E762" s="55" t="s">
        <v>191</v>
      </c>
      <c r="F762" s="70">
        <v>57.09</v>
      </c>
      <c r="G762" s="77">
        <v>53654</v>
      </c>
      <c r="H762" s="77">
        <v>57.26</v>
      </c>
      <c r="I762" s="77">
        <v>2</v>
      </c>
      <c r="J762" s="77">
        <v>52.662130506052399</v>
      </c>
      <c r="K762" s="77">
        <v>8.7081619668305799E-2</v>
      </c>
      <c r="L762" s="77">
        <v>37.299258425239401</v>
      </c>
      <c r="M762" s="77">
        <v>4.3684768922885697E-2</v>
      </c>
      <c r="N762" s="77">
        <v>15.362872080813</v>
      </c>
      <c r="O762" s="77">
        <v>4.3396850745420101E-2</v>
      </c>
      <c r="P762" s="77">
        <v>4.5540741035882402</v>
      </c>
      <c r="Q762" s="77">
        <v>4.5540741035882402</v>
      </c>
      <c r="R762" s="77">
        <v>0</v>
      </c>
      <c r="S762" s="77">
        <v>6.51223155546553E-4</v>
      </c>
      <c r="T762" s="77" t="s">
        <v>168</v>
      </c>
      <c r="U762" s="105">
        <v>-0.130473312368725</v>
      </c>
      <c r="V762" s="105">
        <v>-4.2253225193915799E-2</v>
      </c>
      <c r="W762" s="101">
        <v>-8.8218199552724599E-2</v>
      </c>
    </row>
    <row r="763" spans="2:23" x14ac:dyDescent="0.35">
      <c r="B763" s="55" t="s">
        <v>128</v>
      </c>
      <c r="C763" s="76" t="s">
        <v>151</v>
      </c>
      <c r="D763" s="55" t="s">
        <v>70</v>
      </c>
      <c r="E763" s="55" t="s">
        <v>191</v>
      </c>
      <c r="F763" s="70">
        <v>57.09</v>
      </c>
      <c r="G763" s="77">
        <v>53704</v>
      </c>
      <c r="H763" s="77">
        <v>57.15</v>
      </c>
      <c r="I763" s="77">
        <v>1</v>
      </c>
      <c r="J763" s="77">
        <v>4.7042049742551901</v>
      </c>
      <c r="K763" s="77">
        <v>9.2501495758394404E-4</v>
      </c>
      <c r="L763" s="77">
        <v>44.631751445324902</v>
      </c>
      <c r="M763" s="77">
        <v>8.3265317309829306E-2</v>
      </c>
      <c r="N763" s="77">
        <v>-39.927546471069697</v>
      </c>
      <c r="O763" s="77">
        <v>-8.2340302352245404E-2</v>
      </c>
      <c r="P763" s="77">
        <v>-7.5565194601554602</v>
      </c>
      <c r="Q763" s="77">
        <v>-7.5565194601554504</v>
      </c>
      <c r="R763" s="77">
        <v>0</v>
      </c>
      <c r="S763" s="77">
        <v>2.3868212295014E-3</v>
      </c>
      <c r="T763" s="77" t="s">
        <v>168</v>
      </c>
      <c r="U763" s="105">
        <v>-2.3076252820962702</v>
      </c>
      <c r="V763" s="105">
        <v>-0.74731459589248195</v>
      </c>
      <c r="W763" s="101">
        <v>-1.56027730064496</v>
      </c>
    </row>
    <row r="764" spans="2:23" x14ac:dyDescent="0.35">
      <c r="B764" s="55" t="s">
        <v>128</v>
      </c>
      <c r="C764" s="76" t="s">
        <v>151</v>
      </c>
      <c r="D764" s="55" t="s">
        <v>70</v>
      </c>
      <c r="E764" s="55" t="s">
        <v>191</v>
      </c>
      <c r="F764" s="70">
        <v>57.09</v>
      </c>
      <c r="G764" s="77">
        <v>58004</v>
      </c>
      <c r="H764" s="77">
        <v>56.21</v>
      </c>
      <c r="I764" s="77">
        <v>1</v>
      </c>
      <c r="J764" s="77">
        <v>-46.1829536429725</v>
      </c>
      <c r="K764" s="77">
        <v>0.45174085088261901</v>
      </c>
      <c r="L764" s="77">
        <v>0.71521357540423502</v>
      </c>
      <c r="M764" s="77">
        <v>1.08342151098124E-4</v>
      </c>
      <c r="N764" s="77">
        <v>-46.898167218376699</v>
      </c>
      <c r="O764" s="77">
        <v>0.451632508731521</v>
      </c>
      <c r="P764" s="77">
        <v>-8.8401319349040008</v>
      </c>
      <c r="Q764" s="77">
        <v>-8.8401319349039902</v>
      </c>
      <c r="R764" s="77">
        <v>0</v>
      </c>
      <c r="S764" s="77">
        <v>1.6551732130294702E-2</v>
      </c>
      <c r="T764" s="77" t="s">
        <v>168</v>
      </c>
      <c r="U764" s="105">
        <v>-15.685405532530901</v>
      </c>
      <c r="V764" s="105">
        <v>-5.0796516175731803</v>
      </c>
      <c r="W764" s="101">
        <v>-10.6055269864208</v>
      </c>
    </row>
    <row r="765" spans="2:23" x14ac:dyDescent="0.35">
      <c r="B765" s="55" t="s">
        <v>128</v>
      </c>
      <c r="C765" s="76" t="s">
        <v>151</v>
      </c>
      <c r="D765" s="55" t="s">
        <v>70</v>
      </c>
      <c r="E765" s="55" t="s">
        <v>192</v>
      </c>
      <c r="F765" s="70">
        <v>56.91</v>
      </c>
      <c r="G765" s="77">
        <v>53050</v>
      </c>
      <c r="H765" s="77">
        <v>57.15</v>
      </c>
      <c r="I765" s="77">
        <v>1</v>
      </c>
      <c r="J765" s="77">
        <v>96.987358283664904</v>
      </c>
      <c r="K765" s="77">
        <v>0.22669779877094001</v>
      </c>
      <c r="L765" s="77">
        <v>168.48412908473099</v>
      </c>
      <c r="M765" s="77">
        <v>0.68412433225791303</v>
      </c>
      <c r="N765" s="77">
        <v>-71.496770801066404</v>
      </c>
      <c r="O765" s="77">
        <v>-0.45742653348697399</v>
      </c>
      <c r="P765" s="77">
        <v>-30.8163540788691</v>
      </c>
      <c r="Q765" s="77">
        <v>-30.816354078869001</v>
      </c>
      <c r="R765" s="77">
        <v>0</v>
      </c>
      <c r="S765" s="77">
        <v>2.2886509057013001E-2</v>
      </c>
      <c r="T765" s="77" t="s">
        <v>167</v>
      </c>
      <c r="U765" s="105">
        <v>-8.9278102125060208</v>
      </c>
      <c r="V765" s="105">
        <v>-2.8912332227106199</v>
      </c>
      <c r="W765" s="101">
        <v>-6.0364478267396198</v>
      </c>
    </row>
    <row r="766" spans="2:23" x14ac:dyDescent="0.35">
      <c r="B766" s="55" t="s">
        <v>128</v>
      </c>
      <c r="C766" s="76" t="s">
        <v>151</v>
      </c>
      <c r="D766" s="55" t="s">
        <v>70</v>
      </c>
      <c r="E766" s="55" t="s">
        <v>192</v>
      </c>
      <c r="F766" s="70">
        <v>56.91</v>
      </c>
      <c r="G766" s="77">
        <v>53204</v>
      </c>
      <c r="H766" s="77">
        <v>57.23</v>
      </c>
      <c r="I766" s="77">
        <v>1</v>
      </c>
      <c r="J766" s="77">
        <v>22.411165557476298</v>
      </c>
      <c r="K766" s="77">
        <v>0</v>
      </c>
      <c r="L766" s="77">
        <v>32.240329682678997</v>
      </c>
      <c r="M766" s="77">
        <v>0</v>
      </c>
      <c r="N766" s="77">
        <v>-9.8291641252027695</v>
      </c>
      <c r="O766" s="77">
        <v>0</v>
      </c>
      <c r="P766" s="77">
        <v>-3.1971172177351201</v>
      </c>
      <c r="Q766" s="77">
        <v>-3.1971172177351201</v>
      </c>
      <c r="R766" s="77">
        <v>0</v>
      </c>
      <c r="S766" s="77">
        <v>0</v>
      </c>
      <c r="T766" s="77" t="s">
        <v>168</v>
      </c>
      <c r="U766" s="105">
        <v>3.1453325200648798</v>
      </c>
      <c r="V766" s="105">
        <v>-1.0186025085686801</v>
      </c>
      <c r="W766" s="101">
        <v>4.1640241232600799</v>
      </c>
    </row>
    <row r="767" spans="2:23" x14ac:dyDescent="0.35">
      <c r="B767" s="55" t="s">
        <v>128</v>
      </c>
      <c r="C767" s="76" t="s">
        <v>151</v>
      </c>
      <c r="D767" s="55" t="s">
        <v>70</v>
      </c>
      <c r="E767" s="55" t="s">
        <v>192</v>
      </c>
      <c r="F767" s="70">
        <v>56.91</v>
      </c>
      <c r="G767" s="77">
        <v>53204</v>
      </c>
      <c r="H767" s="77">
        <v>57.23</v>
      </c>
      <c r="I767" s="77">
        <v>2</v>
      </c>
      <c r="J767" s="77">
        <v>22.411165557476298</v>
      </c>
      <c r="K767" s="77">
        <v>0</v>
      </c>
      <c r="L767" s="77">
        <v>32.240329682678997</v>
      </c>
      <c r="M767" s="77">
        <v>0</v>
      </c>
      <c r="N767" s="77">
        <v>-9.8291641252027695</v>
      </c>
      <c r="O767" s="77">
        <v>0</v>
      </c>
      <c r="P767" s="77">
        <v>-3.1971172177351201</v>
      </c>
      <c r="Q767" s="77">
        <v>-3.1971172177351201</v>
      </c>
      <c r="R767" s="77">
        <v>0</v>
      </c>
      <c r="S767" s="77">
        <v>0</v>
      </c>
      <c r="T767" s="77" t="s">
        <v>168</v>
      </c>
      <c r="U767" s="105">
        <v>3.1453325200648798</v>
      </c>
      <c r="V767" s="105">
        <v>-1.0186025085686801</v>
      </c>
      <c r="W767" s="101">
        <v>4.1640241232600799</v>
      </c>
    </row>
    <row r="768" spans="2:23" x14ac:dyDescent="0.35">
      <c r="B768" s="55" t="s">
        <v>128</v>
      </c>
      <c r="C768" s="76" t="s">
        <v>151</v>
      </c>
      <c r="D768" s="55" t="s">
        <v>70</v>
      </c>
      <c r="E768" s="55" t="s">
        <v>193</v>
      </c>
      <c r="F768" s="70">
        <v>57.23</v>
      </c>
      <c r="G768" s="77">
        <v>53254</v>
      </c>
      <c r="H768" s="77">
        <v>57.45</v>
      </c>
      <c r="I768" s="77">
        <v>1</v>
      </c>
      <c r="J768" s="77">
        <v>18.067629128510202</v>
      </c>
      <c r="K768" s="77">
        <v>3.4406694033096201E-2</v>
      </c>
      <c r="L768" s="77">
        <v>18.067628862300399</v>
      </c>
      <c r="M768" s="77">
        <v>3.4406693019194502E-2</v>
      </c>
      <c r="N768" s="77">
        <v>2.6620980975199997E-7</v>
      </c>
      <c r="O768" s="77">
        <v>1.0139016360000001E-9</v>
      </c>
      <c r="P768" s="77">
        <v>4.0911299999999998E-13</v>
      </c>
      <c r="Q768" s="77">
        <v>4.0911099999999998E-13</v>
      </c>
      <c r="R768" s="77">
        <v>0</v>
      </c>
      <c r="S768" s="77">
        <v>0</v>
      </c>
      <c r="T768" s="77" t="s">
        <v>168</v>
      </c>
      <c r="U768" s="105">
        <v>-4.29038322E-10</v>
      </c>
      <c r="V768" s="105">
        <v>0</v>
      </c>
      <c r="W768" s="101">
        <v>-4.2902914198000001E-10</v>
      </c>
    </row>
    <row r="769" spans="2:23" x14ac:dyDescent="0.35">
      <c r="B769" s="55" t="s">
        <v>128</v>
      </c>
      <c r="C769" s="76" t="s">
        <v>151</v>
      </c>
      <c r="D769" s="55" t="s">
        <v>70</v>
      </c>
      <c r="E769" s="55" t="s">
        <v>193</v>
      </c>
      <c r="F769" s="70">
        <v>57.23</v>
      </c>
      <c r="G769" s="77">
        <v>53304</v>
      </c>
      <c r="H769" s="77">
        <v>57.51</v>
      </c>
      <c r="I769" s="77">
        <v>1</v>
      </c>
      <c r="J769" s="77">
        <v>16.842933960344102</v>
      </c>
      <c r="K769" s="77">
        <v>3.16024448773259E-2</v>
      </c>
      <c r="L769" s="77">
        <v>24.499077121924799</v>
      </c>
      <c r="M769" s="77">
        <v>6.6862812472618605E-2</v>
      </c>
      <c r="N769" s="77">
        <v>-7.6561431615807098</v>
      </c>
      <c r="O769" s="77">
        <v>-3.5260367595292698E-2</v>
      </c>
      <c r="P769" s="77">
        <v>-2.4925818089587501</v>
      </c>
      <c r="Q769" s="77">
        <v>-2.4925818089587399</v>
      </c>
      <c r="R769" s="77">
        <v>0</v>
      </c>
      <c r="S769" s="77">
        <v>6.9212419788282104E-4</v>
      </c>
      <c r="T769" s="77" t="s">
        <v>168</v>
      </c>
      <c r="U769" s="105">
        <v>0.120832796300666</v>
      </c>
      <c r="V769" s="105">
        <v>-3.9131185222568601E-2</v>
      </c>
      <c r="W769" s="101">
        <v>0.159967404230624</v>
      </c>
    </row>
    <row r="770" spans="2:23" x14ac:dyDescent="0.35">
      <c r="B770" s="55" t="s">
        <v>128</v>
      </c>
      <c r="C770" s="76" t="s">
        <v>151</v>
      </c>
      <c r="D770" s="55" t="s">
        <v>70</v>
      </c>
      <c r="E770" s="55" t="s">
        <v>193</v>
      </c>
      <c r="F770" s="70">
        <v>57.23</v>
      </c>
      <c r="G770" s="77">
        <v>54104</v>
      </c>
      <c r="H770" s="77">
        <v>57.41</v>
      </c>
      <c r="I770" s="77">
        <v>1</v>
      </c>
      <c r="J770" s="77">
        <v>16.5841264996529</v>
      </c>
      <c r="K770" s="77">
        <v>2.7173285273541199E-2</v>
      </c>
      <c r="L770" s="77">
        <v>16.584126198319101</v>
      </c>
      <c r="M770" s="77">
        <v>2.7173284286063401E-2</v>
      </c>
      <c r="N770" s="77">
        <v>3.0133378847699998E-7</v>
      </c>
      <c r="O770" s="77">
        <v>9.8747786699999998E-10</v>
      </c>
      <c r="P770" s="77">
        <v>2.27715E-13</v>
      </c>
      <c r="Q770" s="77">
        <v>2.27715E-13</v>
      </c>
      <c r="R770" s="77">
        <v>0</v>
      </c>
      <c r="S770" s="77">
        <v>0</v>
      </c>
      <c r="T770" s="77" t="s">
        <v>168</v>
      </c>
      <c r="U770" s="105">
        <v>2.362149439E-9</v>
      </c>
      <c r="V770" s="105">
        <v>0</v>
      </c>
      <c r="W770" s="101">
        <v>2.36219998129E-9</v>
      </c>
    </row>
    <row r="771" spans="2:23" x14ac:dyDescent="0.35">
      <c r="B771" s="55" t="s">
        <v>128</v>
      </c>
      <c r="C771" s="76" t="s">
        <v>151</v>
      </c>
      <c r="D771" s="55" t="s">
        <v>70</v>
      </c>
      <c r="E771" s="55" t="s">
        <v>194</v>
      </c>
      <c r="F771" s="70">
        <v>57.45</v>
      </c>
      <c r="G771" s="77">
        <v>54104</v>
      </c>
      <c r="H771" s="77">
        <v>57.41</v>
      </c>
      <c r="I771" s="77">
        <v>1</v>
      </c>
      <c r="J771" s="77">
        <v>-3.3189569942502799</v>
      </c>
      <c r="K771" s="77">
        <v>9.6495565640022105E-4</v>
      </c>
      <c r="L771" s="77">
        <v>-3.3189570127799701</v>
      </c>
      <c r="M771" s="77">
        <v>9.64955667174884E-4</v>
      </c>
      <c r="N771" s="77">
        <v>1.8529681955000001E-8</v>
      </c>
      <c r="O771" s="77">
        <v>-1.0774663000000001E-11</v>
      </c>
      <c r="P771" s="77">
        <v>-2.1502999999999999E-13</v>
      </c>
      <c r="Q771" s="77">
        <v>-2.1503300000000001E-13</v>
      </c>
      <c r="R771" s="77">
        <v>0</v>
      </c>
      <c r="S771" s="77">
        <v>0</v>
      </c>
      <c r="T771" s="77" t="s">
        <v>168</v>
      </c>
      <c r="U771" s="105">
        <v>1.22398394E-10</v>
      </c>
      <c r="V771" s="105">
        <v>0</v>
      </c>
      <c r="W771" s="101">
        <v>1.2240101292999999E-10</v>
      </c>
    </row>
    <row r="772" spans="2:23" x14ac:dyDescent="0.35">
      <c r="B772" s="55" t="s">
        <v>128</v>
      </c>
      <c r="C772" s="76" t="s">
        <v>151</v>
      </c>
      <c r="D772" s="55" t="s">
        <v>70</v>
      </c>
      <c r="E772" s="55" t="s">
        <v>195</v>
      </c>
      <c r="F772" s="70">
        <v>57.34</v>
      </c>
      <c r="G772" s="77">
        <v>53404</v>
      </c>
      <c r="H772" s="77">
        <v>57.38</v>
      </c>
      <c r="I772" s="77">
        <v>1</v>
      </c>
      <c r="J772" s="77">
        <v>-3.4481960068058699</v>
      </c>
      <c r="K772" s="77">
        <v>1.1557134141714099E-3</v>
      </c>
      <c r="L772" s="77">
        <v>21.5803552784853</v>
      </c>
      <c r="M772" s="77">
        <v>4.5267180539517102E-2</v>
      </c>
      <c r="N772" s="77">
        <v>-25.028551285291201</v>
      </c>
      <c r="O772" s="77">
        <v>-4.4111467125345701E-2</v>
      </c>
      <c r="P772" s="77">
        <v>-6.9660579764505401</v>
      </c>
      <c r="Q772" s="77">
        <v>-6.9660579764505401</v>
      </c>
      <c r="R772" s="77">
        <v>0</v>
      </c>
      <c r="S772" s="77">
        <v>4.7167236746794702E-3</v>
      </c>
      <c r="T772" s="77" t="s">
        <v>168</v>
      </c>
      <c r="U772" s="105">
        <v>-1.5290917028982001</v>
      </c>
      <c r="V772" s="105">
        <v>-0.495189819984927</v>
      </c>
      <c r="W772" s="101">
        <v>-1.03387976078565</v>
      </c>
    </row>
    <row r="773" spans="2:23" x14ac:dyDescent="0.35">
      <c r="B773" s="55" t="s">
        <v>128</v>
      </c>
      <c r="C773" s="76" t="s">
        <v>151</v>
      </c>
      <c r="D773" s="55" t="s">
        <v>70</v>
      </c>
      <c r="E773" s="55" t="s">
        <v>196</v>
      </c>
      <c r="F773" s="70">
        <v>57.38</v>
      </c>
      <c r="G773" s="77">
        <v>53854</v>
      </c>
      <c r="H773" s="77">
        <v>56.41</v>
      </c>
      <c r="I773" s="77">
        <v>1</v>
      </c>
      <c r="J773" s="77">
        <v>-50.5846666445427</v>
      </c>
      <c r="K773" s="77">
        <v>0.50518556206408605</v>
      </c>
      <c r="L773" s="77">
        <v>-25.389211189790799</v>
      </c>
      <c r="M773" s="77">
        <v>0.127265756012722</v>
      </c>
      <c r="N773" s="77">
        <v>-25.195455454751901</v>
      </c>
      <c r="O773" s="77">
        <v>0.37791980605136399</v>
      </c>
      <c r="P773" s="77">
        <v>-6.9660579764500596</v>
      </c>
      <c r="Q773" s="77">
        <v>-6.9660579764500596</v>
      </c>
      <c r="R773" s="77">
        <v>0</v>
      </c>
      <c r="S773" s="77">
        <v>9.5804810194633702E-3</v>
      </c>
      <c r="T773" s="77" t="s">
        <v>168</v>
      </c>
      <c r="U773" s="105">
        <v>-2.9378444258170999</v>
      </c>
      <c r="V773" s="105">
        <v>-0.95140837505475795</v>
      </c>
      <c r="W773" s="101">
        <v>-1.9863935475107699</v>
      </c>
    </row>
    <row r="774" spans="2:23" x14ac:dyDescent="0.35">
      <c r="B774" s="55" t="s">
        <v>128</v>
      </c>
      <c r="C774" s="76" t="s">
        <v>151</v>
      </c>
      <c r="D774" s="55" t="s">
        <v>70</v>
      </c>
      <c r="E774" s="55" t="s">
        <v>197</v>
      </c>
      <c r="F774" s="70">
        <v>57.41</v>
      </c>
      <c r="G774" s="77">
        <v>53754</v>
      </c>
      <c r="H774" s="77">
        <v>56.57</v>
      </c>
      <c r="I774" s="77">
        <v>1</v>
      </c>
      <c r="J774" s="77">
        <v>-46.3807318424196</v>
      </c>
      <c r="K774" s="77">
        <v>0.34892014482787398</v>
      </c>
      <c r="L774" s="77">
        <v>-15.0960093142938</v>
      </c>
      <c r="M774" s="77">
        <v>3.6963676448637003E-2</v>
      </c>
      <c r="N774" s="77">
        <v>-31.284722528125801</v>
      </c>
      <c r="O774" s="77">
        <v>0.31195646837923702</v>
      </c>
      <c r="P774" s="77">
        <v>-7.1664760355044299</v>
      </c>
      <c r="Q774" s="77">
        <v>-7.1664760355044299</v>
      </c>
      <c r="R774" s="77">
        <v>0</v>
      </c>
      <c r="S774" s="77">
        <v>8.3303290360819005E-3</v>
      </c>
      <c r="T774" s="77" t="s">
        <v>168</v>
      </c>
      <c r="U774" s="105">
        <v>-8.5007677906928496</v>
      </c>
      <c r="V774" s="105">
        <v>-2.7529373575360299</v>
      </c>
      <c r="W774" s="101">
        <v>-5.7477074483354302</v>
      </c>
    </row>
    <row r="775" spans="2:23" x14ac:dyDescent="0.35">
      <c r="B775" s="55" t="s">
        <v>128</v>
      </c>
      <c r="C775" s="76" t="s">
        <v>151</v>
      </c>
      <c r="D775" s="55" t="s">
        <v>70</v>
      </c>
      <c r="E775" s="55" t="s">
        <v>198</v>
      </c>
      <c r="F775" s="70">
        <v>57.04</v>
      </c>
      <c r="G775" s="77">
        <v>54050</v>
      </c>
      <c r="H775" s="77">
        <v>56.93</v>
      </c>
      <c r="I775" s="77">
        <v>1</v>
      </c>
      <c r="J775" s="77">
        <v>-31.586876467631399</v>
      </c>
      <c r="K775" s="77">
        <v>1.4467096092230399E-2</v>
      </c>
      <c r="L775" s="77">
        <v>22.892118829243302</v>
      </c>
      <c r="M775" s="77">
        <v>7.5987120151368203E-3</v>
      </c>
      <c r="N775" s="77">
        <v>-54.4789952968747</v>
      </c>
      <c r="O775" s="77">
        <v>6.8683840770935997E-3</v>
      </c>
      <c r="P775" s="77">
        <v>-36.501610596012803</v>
      </c>
      <c r="Q775" s="77">
        <v>-36.501610596012803</v>
      </c>
      <c r="R775" s="77">
        <v>0</v>
      </c>
      <c r="S775" s="77">
        <v>1.9319329853492901E-2</v>
      </c>
      <c r="T775" s="77" t="s">
        <v>167</v>
      </c>
      <c r="U775" s="105">
        <v>-5.6012946160229999</v>
      </c>
      <c r="V775" s="105">
        <v>-1.81395534835076</v>
      </c>
      <c r="W775" s="101">
        <v>-3.7872582309665201</v>
      </c>
    </row>
    <row r="776" spans="2:23" x14ac:dyDescent="0.35">
      <c r="B776" s="55" t="s">
        <v>128</v>
      </c>
      <c r="C776" s="76" t="s">
        <v>151</v>
      </c>
      <c r="D776" s="55" t="s">
        <v>70</v>
      </c>
      <c r="E776" s="55" t="s">
        <v>198</v>
      </c>
      <c r="F776" s="70">
        <v>57.04</v>
      </c>
      <c r="G776" s="77">
        <v>54850</v>
      </c>
      <c r="H776" s="77">
        <v>57.1</v>
      </c>
      <c r="I776" s="77">
        <v>1</v>
      </c>
      <c r="J776" s="77">
        <v>9.3470592966763508</v>
      </c>
      <c r="K776" s="77">
        <v>2.2802922066347399E-3</v>
      </c>
      <c r="L776" s="77">
        <v>-8.7836677002028498</v>
      </c>
      <c r="M776" s="77">
        <v>2.01368855678402E-3</v>
      </c>
      <c r="N776" s="77">
        <v>18.130726996879201</v>
      </c>
      <c r="O776" s="77">
        <v>2.66603649850721E-4</v>
      </c>
      <c r="P776" s="77">
        <v>8.2144195965407807</v>
      </c>
      <c r="Q776" s="77">
        <v>8.21441959654077</v>
      </c>
      <c r="R776" s="77">
        <v>0</v>
      </c>
      <c r="S776" s="77">
        <v>1.76114159093966E-3</v>
      </c>
      <c r="T776" s="77" t="s">
        <v>168</v>
      </c>
      <c r="U776" s="105">
        <v>-1.0726285495158101</v>
      </c>
      <c r="V776" s="105">
        <v>-0.34736617649464102</v>
      </c>
      <c r="W776" s="101">
        <v>-0.72524685477225304</v>
      </c>
    </row>
    <row r="777" spans="2:23" x14ac:dyDescent="0.35">
      <c r="B777" s="55" t="s">
        <v>128</v>
      </c>
      <c r="C777" s="76" t="s">
        <v>151</v>
      </c>
      <c r="D777" s="55" t="s">
        <v>70</v>
      </c>
      <c r="E777" s="55" t="s">
        <v>199</v>
      </c>
      <c r="F777" s="70">
        <v>57.42</v>
      </c>
      <c r="G777" s="77">
        <v>53654</v>
      </c>
      <c r="H777" s="77">
        <v>57.26</v>
      </c>
      <c r="I777" s="77">
        <v>1</v>
      </c>
      <c r="J777" s="77">
        <v>-39.099083755481303</v>
      </c>
      <c r="K777" s="77">
        <v>6.0079417175362901E-2</v>
      </c>
      <c r="L777" s="77">
        <v>-27.153465940011301</v>
      </c>
      <c r="M777" s="77">
        <v>2.89763110034254E-2</v>
      </c>
      <c r="N777" s="77">
        <v>-11.945617815469999</v>
      </c>
      <c r="O777" s="77">
        <v>3.1103106171937501E-2</v>
      </c>
      <c r="P777" s="77">
        <v>-3.5480307518677101</v>
      </c>
      <c r="Q777" s="77">
        <v>-3.5480307518676999</v>
      </c>
      <c r="R777" s="77">
        <v>0</v>
      </c>
      <c r="S777" s="77">
        <v>4.9472892309661797E-4</v>
      </c>
      <c r="T777" s="77" t="s">
        <v>168</v>
      </c>
      <c r="U777" s="105">
        <v>-0.12784674257634401</v>
      </c>
      <c r="V777" s="105">
        <v>-4.1402621780005797E-2</v>
      </c>
      <c r="W777" s="101">
        <v>-8.6442271174141494E-2</v>
      </c>
    </row>
    <row r="778" spans="2:23" x14ac:dyDescent="0.35">
      <c r="B778" s="55" t="s">
        <v>128</v>
      </c>
      <c r="C778" s="76" t="s">
        <v>151</v>
      </c>
      <c r="D778" s="55" t="s">
        <v>70</v>
      </c>
      <c r="E778" s="55" t="s">
        <v>200</v>
      </c>
      <c r="F778" s="70">
        <v>57.15</v>
      </c>
      <c r="G778" s="77">
        <v>58004</v>
      </c>
      <c r="H778" s="77">
        <v>56.21</v>
      </c>
      <c r="I778" s="77">
        <v>1</v>
      </c>
      <c r="J778" s="77">
        <v>-48.442179272931298</v>
      </c>
      <c r="K778" s="77">
        <v>0.483643479411699</v>
      </c>
      <c r="L778" s="77">
        <v>-8.3211164962931505</v>
      </c>
      <c r="M778" s="77">
        <v>1.4270565925420199E-2</v>
      </c>
      <c r="N778" s="77">
        <v>-40.121062776638098</v>
      </c>
      <c r="O778" s="77">
        <v>0.46937291348627802</v>
      </c>
      <c r="P778" s="77">
        <v>-7.5565194601556396</v>
      </c>
      <c r="Q778" s="77">
        <v>-7.5565194601556298</v>
      </c>
      <c r="R778" s="77">
        <v>0</v>
      </c>
      <c r="S778" s="77">
        <v>1.17685132870876E-2</v>
      </c>
      <c r="T778" s="77" t="s">
        <v>168</v>
      </c>
      <c r="U778" s="105">
        <v>-11.1097422736374</v>
      </c>
      <c r="V778" s="105">
        <v>-3.59784260560318</v>
      </c>
      <c r="W778" s="101">
        <v>-7.5117389378858297</v>
      </c>
    </row>
    <row r="779" spans="2:23" x14ac:dyDescent="0.35">
      <c r="B779" s="55" t="s">
        <v>128</v>
      </c>
      <c r="C779" s="76" t="s">
        <v>151</v>
      </c>
      <c r="D779" s="55" t="s">
        <v>70</v>
      </c>
      <c r="E779" s="55" t="s">
        <v>201</v>
      </c>
      <c r="F779" s="70">
        <v>56.57</v>
      </c>
      <c r="G779" s="77">
        <v>53854</v>
      </c>
      <c r="H779" s="77">
        <v>56.41</v>
      </c>
      <c r="I779" s="77">
        <v>1</v>
      </c>
      <c r="J779" s="77">
        <v>-37.742704296341699</v>
      </c>
      <c r="K779" s="77">
        <v>7.0513330516253803E-2</v>
      </c>
      <c r="L779" s="77">
        <v>-47.214118668824597</v>
      </c>
      <c r="M779" s="77">
        <v>0.11034406358285601</v>
      </c>
      <c r="N779" s="77">
        <v>9.4714143724829896</v>
      </c>
      <c r="O779" s="77">
        <v>-3.9830733066602099E-2</v>
      </c>
      <c r="P779" s="77">
        <v>-5.4930776595163699</v>
      </c>
      <c r="Q779" s="77">
        <v>-5.4930776595163699</v>
      </c>
      <c r="R779" s="77">
        <v>0</v>
      </c>
      <c r="S779" s="77">
        <v>1.4936081575871599E-3</v>
      </c>
      <c r="T779" s="77" t="s">
        <v>167</v>
      </c>
      <c r="U779" s="105">
        <v>-0.73461181133503595</v>
      </c>
      <c r="V779" s="105">
        <v>-0.23790089889593399</v>
      </c>
      <c r="W779" s="101">
        <v>-0.49670028444588699</v>
      </c>
    </row>
    <row r="780" spans="2:23" x14ac:dyDescent="0.35">
      <c r="B780" s="55" t="s">
        <v>128</v>
      </c>
      <c r="C780" s="76" t="s">
        <v>151</v>
      </c>
      <c r="D780" s="55" t="s">
        <v>70</v>
      </c>
      <c r="E780" s="55" t="s">
        <v>201</v>
      </c>
      <c r="F780" s="70">
        <v>56.57</v>
      </c>
      <c r="G780" s="77">
        <v>58104</v>
      </c>
      <c r="H780" s="77">
        <v>55.75</v>
      </c>
      <c r="I780" s="77">
        <v>1</v>
      </c>
      <c r="J780" s="77">
        <v>-43.778086021618897</v>
      </c>
      <c r="K780" s="77">
        <v>0.24608127273796801</v>
      </c>
      <c r="L780" s="77">
        <v>-2.76333493557072</v>
      </c>
      <c r="M780" s="77">
        <v>9.804649636531021E-4</v>
      </c>
      <c r="N780" s="77">
        <v>-41.0147510860482</v>
      </c>
      <c r="O780" s="77">
        <v>0.245100807774315</v>
      </c>
      <c r="P780" s="77">
        <v>-1.6733983759887501</v>
      </c>
      <c r="Q780" s="77">
        <v>-1.6733983759887501</v>
      </c>
      <c r="R780" s="77">
        <v>0</v>
      </c>
      <c r="S780" s="77">
        <v>3.5955365681941302E-4</v>
      </c>
      <c r="T780" s="77" t="s">
        <v>168</v>
      </c>
      <c r="U780" s="105">
        <v>-19.867234525953901</v>
      </c>
      <c r="V780" s="105">
        <v>-6.4339190840278997</v>
      </c>
      <c r="W780" s="101">
        <v>-13.4330280127961</v>
      </c>
    </row>
    <row r="781" spans="2:23" x14ac:dyDescent="0.35">
      <c r="B781" s="55" t="s">
        <v>128</v>
      </c>
      <c r="C781" s="76" t="s">
        <v>151</v>
      </c>
      <c r="D781" s="55" t="s">
        <v>70</v>
      </c>
      <c r="E781" s="55" t="s">
        <v>202</v>
      </c>
      <c r="F781" s="70">
        <v>56.72</v>
      </c>
      <c r="G781" s="77">
        <v>54050</v>
      </c>
      <c r="H781" s="77">
        <v>56.93</v>
      </c>
      <c r="I781" s="77">
        <v>1</v>
      </c>
      <c r="J781" s="77">
        <v>72.398503615275203</v>
      </c>
      <c r="K781" s="77">
        <v>9.2775316865438995E-2</v>
      </c>
      <c r="L781" s="77">
        <v>-0.202738762054122</v>
      </c>
      <c r="M781" s="77">
        <v>7.2752319981499996E-7</v>
      </c>
      <c r="N781" s="77">
        <v>72.601242377329299</v>
      </c>
      <c r="O781" s="77">
        <v>9.27745893422392E-2</v>
      </c>
      <c r="P781" s="77">
        <v>41.9722865562793</v>
      </c>
      <c r="Q781" s="77">
        <v>41.9722865562793</v>
      </c>
      <c r="R781" s="77">
        <v>0</v>
      </c>
      <c r="S781" s="77">
        <v>3.11816092460949E-2</v>
      </c>
      <c r="T781" s="77" t="s">
        <v>167</v>
      </c>
      <c r="U781" s="105">
        <v>-9.9743448598664699</v>
      </c>
      <c r="V781" s="105">
        <v>-3.2301490003923399</v>
      </c>
      <c r="W781" s="101">
        <v>-6.7440515556828498</v>
      </c>
    </row>
    <row r="782" spans="2:23" x14ac:dyDescent="0.35">
      <c r="B782" s="55" t="s">
        <v>128</v>
      </c>
      <c r="C782" s="76" t="s">
        <v>151</v>
      </c>
      <c r="D782" s="55" t="s">
        <v>70</v>
      </c>
      <c r="E782" s="55" t="s">
        <v>202</v>
      </c>
      <c r="F782" s="70">
        <v>56.72</v>
      </c>
      <c r="G782" s="77">
        <v>56000</v>
      </c>
      <c r="H782" s="77">
        <v>56.95</v>
      </c>
      <c r="I782" s="77">
        <v>1</v>
      </c>
      <c r="J782" s="77">
        <v>18.824484863859801</v>
      </c>
      <c r="K782" s="77">
        <v>3.43730393477997E-2</v>
      </c>
      <c r="L782" s="77">
        <v>39.017386606844603</v>
      </c>
      <c r="M782" s="77">
        <v>0.14766857638991401</v>
      </c>
      <c r="N782" s="77">
        <v>-20.192901742984802</v>
      </c>
      <c r="O782" s="77">
        <v>-0.11329553704211399</v>
      </c>
      <c r="P782" s="77">
        <v>-23.951799862743599</v>
      </c>
      <c r="Q782" s="77">
        <v>-23.951799862743599</v>
      </c>
      <c r="R782" s="77">
        <v>0</v>
      </c>
      <c r="S782" s="77">
        <v>5.5647805516497797E-2</v>
      </c>
      <c r="T782" s="77" t="s">
        <v>167</v>
      </c>
      <c r="U782" s="105">
        <v>-1.79478444690196</v>
      </c>
      <c r="V782" s="105">
        <v>-0.58123328083502102</v>
      </c>
      <c r="W782" s="101">
        <v>-1.21352520003069</v>
      </c>
    </row>
    <row r="783" spans="2:23" x14ac:dyDescent="0.35">
      <c r="B783" s="55" t="s">
        <v>128</v>
      </c>
      <c r="C783" s="76" t="s">
        <v>151</v>
      </c>
      <c r="D783" s="55" t="s">
        <v>70</v>
      </c>
      <c r="E783" s="55" t="s">
        <v>202</v>
      </c>
      <c r="F783" s="70">
        <v>56.72</v>
      </c>
      <c r="G783" s="77">
        <v>58450</v>
      </c>
      <c r="H783" s="77">
        <v>56.53</v>
      </c>
      <c r="I783" s="77">
        <v>1</v>
      </c>
      <c r="J783" s="77">
        <v>-80.188303538040202</v>
      </c>
      <c r="K783" s="77">
        <v>0.164483595741821</v>
      </c>
      <c r="L783" s="77">
        <v>-66.022804984827701</v>
      </c>
      <c r="M783" s="77">
        <v>0.111503495702892</v>
      </c>
      <c r="N783" s="77">
        <v>-14.1654985532124</v>
      </c>
      <c r="O783" s="77">
        <v>5.2980100038928502E-2</v>
      </c>
      <c r="P783" s="77">
        <v>-28.5496721005496</v>
      </c>
      <c r="Q783" s="77">
        <v>-28.5496721005496</v>
      </c>
      <c r="R783" s="77">
        <v>0</v>
      </c>
      <c r="S783" s="77">
        <v>2.08498430169109E-2</v>
      </c>
      <c r="T783" s="77" t="s">
        <v>167</v>
      </c>
      <c r="U783" s="105">
        <v>0.30855343959399301</v>
      </c>
      <c r="V783" s="105">
        <v>-9.9923714136098199E-2</v>
      </c>
      <c r="W783" s="101">
        <v>0.40848589380869599</v>
      </c>
    </row>
    <row r="784" spans="2:23" x14ac:dyDescent="0.35">
      <c r="B784" s="55" t="s">
        <v>128</v>
      </c>
      <c r="C784" s="76" t="s">
        <v>151</v>
      </c>
      <c r="D784" s="55" t="s">
        <v>70</v>
      </c>
      <c r="E784" s="55" t="s">
        <v>203</v>
      </c>
      <c r="F784" s="70">
        <v>56.41</v>
      </c>
      <c r="G784" s="77">
        <v>53850</v>
      </c>
      <c r="H784" s="77">
        <v>56.72</v>
      </c>
      <c r="I784" s="77">
        <v>1</v>
      </c>
      <c r="J784" s="77">
        <v>3.3747594934004401</v>
      </c>
      <c r="K784" s="77">
        <v>0</v>
      </c>
      <c r="L784" s="77">
        <v>-8.1734856381809902</v>
      </c>
      <c r="M784" s="77">
        <v>0</v>
      </c>
      <c r="N784" s="77">
        <v>11.5482451315814</v>
      </c>
      <c r="O784" s="77">
        <v>0</v>
      </c>
      <c r="P784" s="77">
        <v>-3.1781642587993701</v>
      </c>
      <c r="Q784" s="77">
        <v>-3.1781642587993599</v>
      </c>
      <c r="R784" s="77">
        <v>0</v>
      </c>
      <c r="S784" s="77">
        <v>0</v>
      </c>
      <c r="T784" s="77" t="s">
        <v>167</v>
      </c>
      <c r="U784" s="105">
        <v>-3.5799559907902698</v>
      </c>
      <c r="V784" s="105">
        <v>-1.15935346406847</v>
      </c>
      <c r="W784" s="101">
        <v>-2.4205507337239198</v>
      </c>
    </row>
    <row r="785" spans="2:23" x14ac:dyDescent="0.35">
      <c r="B785" s="55" t="s">
        <v>128</v>
      </c>
      <c r="C785" s="76" t="s">
        <v>151</v>
      </c>
      <c r="D785" s="55" t="s">
        <v>70</v>
      </c>
      <c r="E785" s="55" t="s">
        <v>203</v>
      </c>
      <c r="F785" s="70">
        <v>56.41</v>
      </c>
      <c r="G785" s="77">
        <v>53850</v>
      </c>
      <c r="H785" s="77">
        <v>56.72</v>
      </c>
      <c r="I785" s="77">
        <v>2</v>
      </c>
      <c r="J785" s="77">
        <v>7.8057414236668698</v>
      </c>
      <c r="K785" s="77">
        <v>0</v>
      </c>
      <c r="L785" s="77">
        <v>-18.905085102051999</v>
      </c>
      <c r="M785" s="77">
        <v>0</v>
      </c>
      <c r="N785" s="77">
        <v>26.7108265257189</v>
      </c>
      <c r="O785" s="77">
        <v>0</v>
      </c>
      <c r="P785" s="77">
        <v>-7.3510211482152901</v>
      </c>
      <c r="Q785" s="77">
        <v>-7.3510211482152803</v>
      </c>
      <c r="R785" s="77">
        <v>0</v>
      </c>
      <c r="S785" s="77">
        <v>0</v>
      </c>
      <c r="T785" s="77" t="s">
        <v>167</v>
      </c>
      <c r="U785" s="105">
        <v>-8.2803562229729195</v>
      </c>
      <c r="V785" s="105">
        <v>-2.6815580123110498</v>
      </c>
      <c r="W785" s="101">
        <v>-5.5986784146438904</v>
      </c>
    </row>
    <row r="786" spans="2:23" x14ac:dyDescent="0.35">
      <c r="B786" s="55" t="s">
        <v>128</v>
      </c>
      <c r="C786" s="76" t="s">
        <v>151</v>
      </c>
      <c r="D786" s="55" t="s">
        <v>70</v>
      </c>
      <c r="E786" s="55" t="s">
        <v>203</v>
      </c>
      <c r="F786" s="70">
        <v>56.41</v>
      </c>
      <c r="G786" s="77">
        <v>58004</v>
      </c>
      <c r="H786" s="77">
        <v>56.21</v>
      </c>
      <c r="I786" s="77">
        <v>1</v>
      </c>
      <c r="J786" s="77">
        <v>-32.368338091203398</v>
      </c>
      <c r="K786" s="77">
        <v>3.5622116566739297E-2</v>
      </c>
      <c r="L786" s="77">
        <v>21.7935606882385</v>
      </c>
      <c r="M786" s="77">
        <v>1.6148615774045801E-2</v>
      </c>
      <c r="N786" s="77">
        <v>-54.161898779441898</v>
      </c>
      <c r="O786" s="77">
        <v>1.9473500792693499E-2</v>
      </c>
      <c r="P786" s="77">
        <v>-1.9299502289525099</v>
      </c>
      <c r="Q786" s="77">
        <v>-1.9299502289524999</v>
      </c>
      <c r="R786" s="77">
        <v>0</v>
      </c>
      <c r="S786" s="77">
        <v>1.2664006813195E-4</v>
      </c>
      <c r="T786" s="77" t="s">
        <v>167</v>
      </c>
      <c r="U786" s="105">
        <v>-9.7358269262515709</v>
      </c>
      <c r="V786" s="105">
        <v>-3.1529059858719699</v>
      </c>
      <c r="W786" s="101">
        <v>-6.5827800873454896</v>
      </c>
    </row>
    <row r="787" spans="2:23" x14ac:dyDescent="0.35">
      <c r="B787" s="55" t="s">
        <v>128</v>
      </c>
      <c r="C787" s="76" t="s">
        <v>151</v>
      </c>
      <c r="D787" s="55" t="s">
        <v>70</v>
      </c>
      <c r="E787" s="55" t="s">
        <v>204</v>
      </c>
      <c r="F787" s="70">
        <v>57.11</v>
      </c>
      <c r="G787" s="77">
        <v>54000</v>
      </c>
      <c r="H787" s="77">
        <v>57</v>
      </c>
      <c r="I787" s="77">
        <v>1</v>
      </c>
      <c r="J787" s="77">
        <v>-9.9811447388126506</v>
      </c>
      <c r="K787" s="77">
        <v>6.0371689680059201E-3</v>
      </c>
      <c r="L787" s="77">
        <v>-1.2774807345784001</v>
      </c>
      <c r="M787" s="77">
        <v>9.8896595849469005E-5</v>
      </c>
      <c r="N787" s="77">
        <v>-8.7036640042342501</v>
      </c>
      <c r="O787" s="77">
        <v>5.9382723721564503E-3</v>
      </c>
      <c r="P787" s="77">
        <v>-12.2628916536465</v>
      </c>
      <c r="Q787" s="77">
        <v>-12.2628916536465</v>
      </c>
      <c r="R787" s="77">
        <v>0</v>
      </c>
      <c r="S787" s="77">
        <v>9.1129378095698901E-3</v>
      </c>
      <c r="T787" s="77" t="s">
        <v>167</v>
      </c>
      <c r="U787" s="105">
        <v>-0.61859491027237601</v>
      </c>
      <c r="V787" s="105">
        <v>-0.20032932078617299</v>
      </c>
      <c r="W787" s="101">
        <v>-0.41825663996700402</v>
      </c>
    </row>
    <row r="788" spans="2:23" x14ac:dyDescent="0.35">
      <c r="B788" s="55" t="s">
        <v>128</v>
      </c>
      <c r="C788" s="76" t="s">
        <v>151</v>
      </c>
      <c r="D788" s="55" t="s">
        <v>70</v>
      </c>
      <c r="E788" s="55" t="s">
        <v>204</v>
      </c>
      <c r="F788" s="70">
        <v>57.11</v>
      </c>
      <c r="G788" s="77">
        <v>54850</v>
      </c>
      <c r="H788" s="77">
        <v>57.1</v>
      </c>
      <c r="I788" s="77">
        <v>1</v>
      </c>
      <c r="J788" s="77">
        <v>1.0177849411775199</v>
      </c>
      <c r="K788" s="77">
        <v>8.183500873253E-6</v>
      </c>
      <c r="L788" s="77">
        <v>19.149823071583398</v>
      </c>
      <c r="M788" s="77">
        <v>2.89705421701629E-3</v>
      </c>
      <c r="N788" s="77">
        <v>-18.132038130405899</v>
      </c>
      <c r="O788" s="77">
        <v>-2.8888707161430398E-3</v>
      </c>
      <c r="P788" s="77">
        <v>-8.2144195965396207</v>
      </c>
      <c r="Q788" s="77">
        <v>-8.2144195965396207</v>
      </c>
      <c r="R788" s="77">
        <v>0</v>
      </c>
      <c r="S788" s="77">
        <v>5.3306584553331198E-4</v>
      </c>
      <c r="T788" s="77" t="s">
        <v>168</v>
      </c>
      <c r="U788" s="105">
        <v>-0.34628934354937002</v>
      </c>
      <c r="V788" s="105">
        <v>-0.112144325529917</v>
      </c>
      <c r="W788" s="101">
        <v>-0.23414000807986801</v>
      </c>
    </row>
    <row r="789" spans="2:23" x14ac:dyDescent="0.35">
      <c r="B789" s="55" t="s">
        <v>128</v>
      </c>
      <c r="C789" s="76" t="s">
        <v>151</v>
      </c>
      <c r="D789" s="55" t="s">
        <v>70</v>
      </c>
      <c r="E789" s="55" t="s">
        <v>149</v>
      </c>
      <c r="F789" s="70">
        <v>57</v>
      </c>
      <c r="G789" s="77">
        <v>54250</v>
      </c>
      <c r="H789" s="77">
        <v>56.99</v>
      </c>
      <c r="I789" s="77">
        <v>1</v>
      </c>
      <c r="J789" s="77">
        <v>-5.1249455833945499</v>
      </c>
      <c r="K789" s="77">
        <v>3.5720491436547197E-4</v>
      </c>
      <c r="L789" s="77">
        <v>12.9569581435212</v>
      </c>
      <c r="M789" s="77">
        <v>2.2832055949282598E-3</v>
      </c>
      <c r="N789" s="77">
        <v>-18.081903726915701</v>
      </c>
      <c r="O789" s="77">
        <v>-1.9260006805627899E-3</v>
      </c>
      <c r="P789" s="77">
        <v>-5.4706759602677897</v>
      </c>
      <c r="Q789" s="77">
        <v>-5.4706759602677799</v>
      </c>
      <c r="R789" s="77">
        <v>0</v>
      </c>
      <c r="S789" s="77">
        <v>4.0702481828662598E-4</v>
      </c>
      <c r="T789" s="77" t="s">
        <v>167</v>
      </c>
      <c r="U789" s="105">
        <v>-0.29059144605779702</v>
      </c>
      <c r="V789" s="105">
        <v>-9.4106799212748005E-2</v>
      </c>
      <c r="W789" s="101">
        <v>-0.196480442714555</v>
      </c>
    </row>
    <row r="790" spans="2:23" x14ac:dyDescent="0.35">
      <c r="B790" s="55" t="s">
        <v>128</v>
      </c>
      <c r="C790" s="76" t="s">
        <v>151</v>
      </c>
      <c r="D790" s="55" t="s">
        <v>70</v>
      </c>
      <c r="E790" s="55" t="s">
        <v>205</v>
      </c>
      <c r="F790" s="70">
        <v>56.93</v>
      </c>
      <c r="G790" s="77">
        <v>54250</v>
      </c>
      <c r="H790" s="77">
        <v>56.99</v>
      </c>
      <c r="I790" s="77">
        <v>1</v>
      </c>
      <c r="J790" s="77">
        <v>5.1259150635072404</v>
      </c>
      <c r="K790" s="77">
        <v>1.5817553153450799E-3</v>
      </c>
      <c r="L790" s="77">
        <v>-12.9507680966554</v>
      </c>
      <c r="M790" s="77">
        <v>1.0096888136459601E-2</v>
      </c>
      <c r="N790" s="77">
        <v>18.076683160162698</v>
      </c>
      <c r="O790" s="77">
        <v>-8.5151328211144992E-3</v>
      </c>
      <c r="P790" s="77">
        <v>5.4706759602671999</v>
      </c>
      <c r="Q790" s="77">
        <v>5.4706759602671902</v>
      </c>
      <c r="R790" s="77">
        <v>0</v>
      </c>
      <c r="S790" s="77">
        <v>1.80168338682718E-3</v>
      </c>
      <c r="T790" s="77" t="s">
        <v>167</v>
      </c>
      <c r="U790" s="105">
        <v>-1.5696229551004801</v>
      </c>
      <c r="V790" s="105">
        <v>-0.50831569297460399</v>
      </c>
      <c r="W790" s="101">
        <v>-1.0612845536125399</v>
      </c>
    </row>
    <row r="791" spans="2:23" x14ac:dyDescent="0.35">
      <c r="B791" s="55" t="s">
        <v>128</v>
      </c>
      <c r="C791" s="76" t="s">
        <v>151</v>
      </c>
      <c r="D791" s="55" t="s">
        <v>70</v>
      </c>
      <c r="E791" s="55" t="s">
        <v>206</v>
      </c>
      <c r="F791" s="70">
        <v>57.06</v>
      </c>
      <c r="G791" s="77">
        <v>53550</v>
      </c>
      <c r="H791" s="77">
        <v>57.04</v>
      </c>
      <c r="I791" s="77">
        <v>1</v>
      </c>
      <c r="J791" s="77">
        <v>-0.47377331597597</v>
      </c>
      <c r="K791" s="77">
        <v>3.9729624422759996E-6</v>
      </c>
      <c r="L791" s="77">
        <v>17.848612121221901</v>
      </c>
      <c r="M791" s="77">
        <v>5.6387412973728096E-3</v>
      </c>
      <c r="N791" s="77">
        <v>-18.322385437197902</v>
      </c>
      <c r="O791" s="77">
        <v>-5.6347683349305304E-3</v>
      </c>
      <c r="P791" s="77">
        <v>-14.2576270889403</v>
      </c>
      <c r="Q791" s="77">
        <v>-14.2576270889402</v>
      </c>
      <c r="R791" s="77">
        <v>0</v>
      </c>
      <c r="S791" s="77">
        <v>3.59805476466892E-3</v>
      </c>
      <c r="T791" s="77" t="s">
        <v>167</v>
      </c>
      <c r="U791" s="105">
        <v>-0.687911242251802</v>
      </c>
      <c r="V791" s="105">
        <v>-0.22277711897240901</v>
      </c>
      <c r="W791" s="101">
        <v>-0.46512417092645902</v>
      </c>
    </row>
    <row r="792" spans="2:23" x14ac:dyDescent="0.35">
      <c r="B792" s="55" t="s">
        <v>128</v>
      </c>
      <c r="C792" s="76" t="s">
        <v>151</v>
      </c>
      <c r="D792" s="55" t="s">
        <v>70</v>
      </c>
      <c r="E792" s="55" t="s">
        <v>207</v>
      </c>
      <c r="F792" s="70">
        <v>56.14</v>
      </c>
      <c r="G792" s="77">
        <v>58200</v>
      </c>
      <c r="H792" s="77">
        <v>56.57</v>
      </c>
      <c r="I792" s="77">
        <v>1</v>
      </c>
      <c r="J792" s="77">
        <v>23.951835175899099</v>
      </c>
      <c r="K792" s="77">
        <v>0.10096951185964501</v>
      </c>
      <c r="L792" s="77">
        <v>57.313654275449601</v>
      </c>
      <c r="M792" s="77">
        <v>0.57813447408741303</v>
      </c>
      <c r="N792" s="77">
        <v>-33.361819099550502</v>
      </c>
      <c r="O792" s="77">
        <v>-0.477164962227768</v>
      </c>
      <c r="P792" s="77">
        <v>-25.867983554951898</v>
      </c>
      <c r="Q792" s="77">
        <v>-25.867983554951898</v>
      </c>
      <c r="R792" s="77">
        <v>0</v>
      </c>
      <c r="S792" s="77">
        <v>0.11777085288307</v>
      </c>
      <c r="T792" s="77" t="s">
        <v>168</v>
      </c>
      <c r="U792" s="105">
        <v>-12.5450492335391</v>
      </c>
      <c r="V792" s="105">
        <v>-4.0626606369545399</v>
      </c>
      <c r="W792" s="101">
        <v>-8.4822071011389202</v>
      </c>
    </row>
    <row r="793" spans="2:23" x14ac:dyDescent="0.35">
      <c r="B793" s="55" t="s">
        <v>128</v>
      </c>
      <c r="C793" s="76" t="s">
        <v>151</v>
      </c>
      <c r="D793" s="55" t="s">
        <v>70</v>
      </c>
      <c r="E793" s="55" t="s">
        <v>208</v>
      </c>
      <c r="F793" s="70">
        <v>57.22</v>
      </c>
      <c r="G793" s="77">
        <v>53000</v>
      </c>
      <c r="H793" s="77">
        <v>57.25</v>
      </c>
      <c r="I793" s="77">
        <v>1</v>
      </c>
      <c r="J793" s="77">
        <v>16.2573668504015</v>
      </c>
      <c r="K793" s="77">
        <v>6.5335448691789099E-3</v>
      </c>
      <c r="L793" s="77">
        <v>64.280217201822794</v>
      </c>
      <c r="M793" s="77">
        <v>0.10214171311725399</v>
      </c>
      <c r="N793" s="77">
        <v>-48.022850351421397</v>
      </c>
      <c r="O793" s="77">
        <v>-9.5608168248075304E-2</v>
      </c>
      <c r="P793" s="77">
        <v>-20.312247571024699</v>
      </c>
      <c r="Q793" s="77">
        <v>-20.312247571024599</v>
      </c>
      <c r="R793" s="77">
        <v>0</v>
      </c>
      <c r="S793" s="77">
        <v>1.01991605622767E-2</v>
      </c>
      <c r="T793" s="77" t="s">
        <v>168</v>
      </c>
      <c r="U793" s="105">
        <v>-4.0314479991358896</v>
      </c>
      <c r="V793" s="105">
        <v>-1.30556722346141</v>
      </c>
      <c r="W793" s="101">
        <v>-2.7258224507179198</v>
      </c>
    </row>
    <row r="794" spans="2:23" x14ac:dyDescent="0.35">
      <c r="B794" s="55" t="s">
        <v>128</v>
      </c>
      <c r="C794" s="76" t="s">
        <v>151</v>
      </c>
      <c r="D794" s="55" t="s">
        <v>70</v>
      </c>
      <c r="E794" s="55" t="s">
        <v>209</v>
      </c>
      <c r="F794" s="70">
        <v>56.95</v>
      </c>
      <c r="G794" s="77">
        <v>56100</v>
      </c>
      <c r="H794" s="77">
        <v>56.87</v>
      </c>
      <c r="I794" s="77">
        <v>1</v>
      </c>
      <c r="J794" s="77">
        <v>-11.6967416229999</v>
      </c>
      <c r="K794" s="77">
        <v>1.04799343679938E-2</v>
      </c>
      <c r="L794" s="77">
        <v>8.4420227638885201</v>
      </c>
      <c r="M794" s="77">
        <v>5.4591095233045197E-3</v>
      </c>
      <c r="N794" s="77">
        <v>-20.138764386888401</v>
      </c>
      <c r="O794" s="77">
        <v>5.0208248446892501E-3</v>
      </c>
      <c r="P794" s="77">
        <v>-23.951799862744</v>
      </c>
      <c r="Q794" s="77">
        <v>-23.951799862743901</v>
      </c>
      <c r="R794" s="77">
        <v>0</v>
      </c>
      <c r="S794" s="77">
        <v>4.3944555696534597E-2</v>
      </c>
      <c r="T794" s="77" t="s">
        <v>167</v>
      </c>
      <c r="U794" s="105">
        <v>-1.32536600903991</v>
      </c>
      <c r="V794" s="105">
        <v>-0.42921412377470097</v>
      </c>
      <c r="W794" s="101">
        <v>-0.89613271053819199</v>
      </c>
    </row>
    <row r="795" spans="2:23" x14ac:dyDescent="0.35">
      <c r="B795" s="55" t="s">
        <v>128</v>
      </c>
      <c r="C795" s="76" t="s">
        <v>151</v>
      </c>
      <c r="D795" s="55" t="s">
        <v>70</v>
      </c>
      <c r="E795" s="55" t="s">
        <v>150</v>
      </c>
      <c r="F795" s="70">
        <v>56.77</v>
      </c>
      <c r="G795" s="77">
        <v>56100</v>
      </c>
      <c r="H795" s="77">
        <v>56.87</v>
      </c>
      <c r="I795" s="77">
        <v>1</v>
      </c>
      <c r="J795" s="77">
        <v>13.447280609815801</v>
      </c>
      <c r="K795" s="77">
        <v>1.49545877245879E-2</v>
      </c>
      <c r="L795" s="77">
        <v>-14.525469051017399</v>
      </c>
      <c r="M795" s="77">
        <v>1.7448811070275801E-2</v>
      </c>
      <c r="N795" s="77">
        <v>27.972749660833198</v>
      </c>
      <c r="O795" s="77">
        <v>-2.4942233456878402E-3</v>
      </c>
      <c r="P795" s="77">
        <v>26.6927392793636</v>
      </c>
      <c r="Q795" s="77">
        <v>26.692739279363501</v>
      </c>
      <c r="R795" s="77">
        <v>0</v>
      </c>
      <c r="S795" s="77">
        <v>5.8923942710523598E-2</v>
      </c>
      <c r="T795" s="77" t="s">
        <v>167</v>
      </c>
      <c r="U795" s="105">
        <v>-2.9389967365851399</v>
      </c>
      <c r="V795" s="105">
        <v>-0.95178154597754305</v>
      </c>
      <c r="W795" s="101">
        <v>-1.9871726706849799</v>
      </c>
    </row>
    <row r="796" spans="2:23" x14ac:dyDescent="0.35">
      <c r="B796" s="55" t="s">
        <v>128</v>
      </c>
      <c r="C796" s="76" t="s">
        <v>151</v>
      </c>
      <c r="D796" s="55" t="s">
        <v>70</v>
      </c>
      <c r="E796" s="55" t="s">
        <v>52</v>
      </c>
      <c r="F796" s="70">
        <v>56.21</v>
      </c>
      <c r="G796" s="77">
        <v>58054</v>
      </c>
      <c r="H796" s="77">
        <v>55.94</v>
      </c>
      <c r="I796" s="77">
        <v>1</v>
      </c>
      <c r="J796" s="77">
        <v>-48.095570862639804</v>
      </c>
      <c r="K796" s="77">
        <v>0.13000093723709999</v>
      </c>
      <c r="L796" s="77">
        <v>6.20903464641773</v>
      </c>
      <c r="M796" s="77">
        <v>2.1666286517113601E-3</v>
      </c>
      <c r="N796" s="77">
        <v>-54.304605509057502</v>
      </c>
      <c r="O796" s="77">
        <v>0.12783430858538899</v>
      </c>
      <c r="P796" s="77">
        <v>0.83714247233295003</v>
      </c>
      <c r="Q796" s="77">
        <v>0.83714247233294903</v>
      </c>
      <c r="R796" s="77">
        <v>0</v>
      </c>
      <c r="S796" s="77">
        <v>3.9385382566885001E-5</v>
      </c>
      <c r="T796" s="77" t="s">
        <v>167</v>
      </c>
      <c r="U796" s="105">
        <v>-7.4939346335200199</v>
      </c>
      <c r="V796" s="105">
        <v>-2.4268787379579599</v>
      </c>
      <c r="W796" s="101">
        <v>-5.06694747709503</v>
      </c>
    </row>
    <row r="797" spans="2:23" x14ac:dyDescent="0.35">
      <c r="B797" s="55" t="s">
        <v>128</v>
      </c>
      <c r="C797" s="76" t="s">
        <v>151</v>
      </c>
      <c r="D797" s="55" t="s">
        <v>70</v>
      </c>
      <c r="E797" s="55" t="s">
        <v>52</v>
      </c>
      <c r="F797" s="70">
        <v>56.21</v>
      </c>
      <c r="G797" s="77">
        <v>58104</v>
      </c>
      <c r="H797" s="77">
        <v>55.75</v>
      </c>
      <c r="I797" s="77">
        <v>1</v>
      </c>
      <c r="J797" s="77">
        <v>-49.979062872567503</v>
      </c>
      <c r="K797" s="77">
        <v>0.22331286127043301</v>
      </c>
      <c r="L797" s="77">
        <v>4.3094459064942301</v>
      </c>
      <c r="M797" s="77">
        <v>1.6602763674773899E-3</v>
      </c>
      <c r="N797" s="77">
        <v>-54.288508779061701</v>
      </c>
      <c r="O797" s="77">
        <v>0.221652584902956</v>
      </c>
      <c r="P797" s="77">
        <v>0.83625590365682501</v>
      </c>
      <c r="Q797" s="77">
        <v>0.83625590365682501</v>
      </c>
      <c r="R797" s="77">
        <v>0</v>
      </c>
      <c r="S797" s="77">
        <v>6.2519559914240002E-5</v>
      </c>
      <c r="T797" s="77" t="s">
        <v>167</v>
      </c>
      <c r="U797" s="105">
        <v>-12.564602335500901</v>
      </c>
      <c r="V797" s="105">
        <v>-4.06899282554875</v>
      </c>
      <c r="W797" s="101">
        <v>-8.4954277316220708</v>
      </c>
    </row>
    <row r="798" spans="2:23" x14ac:dyDescent="0.35">
      <c r="B798" s="55" t="s">
        <v>128</v>
      </c>
      <c r="C798" s="76" t="s">
        <v>151</v>
      </c>
      <c r="D798" s="55" t="s">
        <v>70</v>
      </c>
      <c r="E798" s="55" t="s">
        <v>210</v>
      </c>
      <c r="F798" s="70">
        <v>55.94</v>
      </c>
      <c r="G798" s="77">
        <v>58104</v>
      </c>
      <c r="H798" s="77">
        <v>55.75</v>
      </c>
      <c r="I798" s="77">
        <v>1</v>
      </c>
      <c r="J798" s="77">
        <v>-53.295806880398203</v>
      </c>
      <c r="K798" s="77">
        <v>9.4870797236492305E-2</v>
      </c>
      <c r="L798" s="77">
        <v>1.12013035310273</v>
      </c>
      <c r="M798" s="77">
        <v>4.1906713065264999E-5</v>
      </c>
      <c r="N798" s="77">
        <v>-54.415937233500998</v>
      </c>
      <c r="O798" s="77">
        <v>9.4828890523426995E-2</v>
      </c>
      <c r="P798" s="77">
        <v>0.837142472332844</v>
      </c>
      <c r="Q798" s="77">
        <v>0.837142472332843</v>
      </c>
      <c r="R798" s="77">
        <v>0</v>
      </c>
      <c r="S798" s="77">
        <v>2.340697113405E-5</v>
      </c>
      <c r="T798" s="77" t="s">
        <v>167</v>
      </c>
      <c r="U798" s="105">
        <v>-5.0433086830842697</v>
      </c>
      <c r="V798" s="105">
        <v>-1.6332539861222299</v>
      </c>
      <c r="W798" s="101">
        <v>-3.4099817329154001</v>
      </c>
    </row>
    <row r="799" spans="2:23" x14ac:dyDescent="0.35">
      <c r="B799" s="55" t="s">
        <v>128</v>
      </c>
      <c r="C799" s="76" t="s">
        <v>151</v>
      </c>
      <c r="D799" s="55" t="s">
        <v>70</v>
      </c>
      <c r="E799" s="55" t="s">
        <v>211</v>
      </c>
      <c r="F799" s="70">
        <v>56.45</v>
      </c>
      <c r="G799" s="77">
        <v>58200</v>
      </c>
      <c r="H799" s="77">
        <v>56.57</v>
      </c>
      <c r="I799" s="77">
        <v>1</v>
      </c>
      <c r="J799" s="77">
        <v>10.5478247776557</v>
      </c>
      <c r="K799" s="77">
        <v>4.55039524839121E-3</v>
      </c>
      <c r="L799" s="77">
        <v>-22.567272226095302</v>
      </c>
      <c r="M799" s="77">
        <v>2.08296246272217E-2</v>
      </c>
      <c r="N799" s="77">
        <v>33.115097003751004</v>
      </c>
      <c r="O799" s="77">
        <v>-1.6279229378830501E-2</v>
      </c>
      <c r="P799" s="77">
        <v>25.867983554952499</v>
      </c>
      <c r="Q799" s="77">
        <v>25.867983554952399</v>
      </c>
      <c r="R799" s="77">
        <v>0</v>
      </c>
      <c r="S799" s="77">
        <v>2.7368340243851E-2</v>
      </c>
      <c r="T799" s="77" t="s">
        <v>167</v>
      </c>
      <c r="U799" s="105">
        <v>-4.8937508926477404</v>
      </c>
      <c r="V799" s="105">
        <v>-1.5848203341815099</v>
      </c>
      <c r="W799" s="101">
        <v>-3.3088597581462702</v>
      </c>
    </row>
    <row r="800" spans="2:23" x14ac:dyDescent="0.35">
      <c r="B800" s="55" t="s">
        <v>128</v>
      </c>
      <c r="C800" s="76" t="s">
        <v>151</v>
      </c>
      <c r="D800" s="55" t="s">
        <v>70</v>
      </c>
      <c r="E800" s="55" t="s">
        <v>211</v>
      </c>
      <c r="F800" s="70">
        <v>56.45</v>
      </c>
      <c r="G800" s="77">
        <v>58300</v>
      </c>
      <c r="H800" s="77">
        <v>56.38</v>
      </c>
      <c r="I800" s="77">
        <v>1</v>
      </c>
      <c r="J800" s="77">
        <v>-11.797006724461101</v>
      </c>
      <c r="K800" s="77">
        <v>5.2745190341995703E-3</v>
      </c>
      <c r="L800" s="77">
        <v>15.4565324599024</v>
      </c>
      <c r="M800" s="77">
        <v>9.0544765964242699E-3</v>
      </c>
      <c r="N800" s="77">
        <v>-27.2535391843636</v>
      </c>
      <c r="O800" s="77">
        <v>-3.77995756222469E-3</v>
      </c>
      <c r="P800" s="77">
        <v>-30.660393196018301</v>
      </c>
      <c r="Q800" s="77">
        <v>-30.660393196018301</v>
      </c>
      <c r="R800" s="77">
        <v>0</v>
      </c>
      <c r="S800" s="77">
        <v>3.5628263044415499E-2</v>
      </c>
      <c r="T800" s="77" t="s">
        <v>167</v>
      </c>
      <c r="U800" s="105">
        <v>-2.1209940487783601</v>
      </c>
      <c r="V800" s="105">
        <v>-0.68687486774858197</v>
      </c>
      <c r="W800" s="101">
        <v>-1.4340884955575099</v>
      </c>
    </row>
    <row r="801" spans="2:23" x14ac:dyDescent="0.35">
      <c r="B801" s="55" t="s">
        <v>128</v>
      </c>
      <c r="C801" s="76" t="s">
        <v>151</v>
      </c>
      <c r="D801" s="55" t="s">
        <v>70</v>
      </c>
      <c r="E801" s="55" t="s">
        <v>211</v>
      </c>
      <c r="F801" s="70">
        <v>56.45</v>
      </c>
      <c r="G801" s="77">
        <v>58500</v>
      </c>
      <c r="H801" s="77">
        <v>56.43</v>
      </c>
      <c r="I801" s="77">
        <v>1</v>
      </c>
      <c r="J801" s="77">
        <v>-19.0891779417856</v>
      </c>
      <c r="K801" s="77">
        <v>1.8948629153643999E-3</v>
      </c>
      <c r="L801" s="77">
        <v>-13.2371578625183</v>
      </c>
      <c r="M801" s="77">
        <v>9.1115621104159597E-4</v>
      </c>
      <c r="N801" s="77">
        <v>-5.8520200792672803</v>
      </c>
      <c r="O801" s="77">
        <v>9.8370670432279994E-4</v>
      </c>
      <c r="P801" s="77">
        <v>4.7924096410674997</v>
      </c>
      <c r="Q801" s="77">
        <v>4.7924096410674997</v>
      </c>
      <c r="R801" s="77">
        <v>0</v>
      </c>
      <c r="S801" s="77">
        <v>1.19429388872543E-4</v>
      </c>
      <c r="T801" s="77" t="s">
        <v>167</v>
      </c>
      <c r="U801" s="105">
        <v>-6.1519995193385003E-2</v>
      </c>
      <c r="V801" s="105">
        <v>-1.9922987802199799E-2</v>
      </c>
      <c r="W801" s="101">
        <v>-4.1596117350919802E-2</v>
      </c>
    </row>
    <row r="802" spans="2:23" x14ac:dyDescent="0.35">
      <c r="B802" s="55" t="s">
        <v>128</v>
      </c>
      <c r="C802" s="76" t="s">
        <v>151</v>
      </c>
      <c r="D802" s="55" t="s">
        <v>70</v>
      </c>
      <c r="E802" s="55" t="s">
        <v>212</v>
      </c>
      <c r="F802" s="70">
        <v>56.38</v>
      </c>
      <c r="G802" s="77">
        <v>58305</v>
      </c>
      <c r="H802" s="77">
        <v>56.38</v>
      </c>
      <c r="I802" s="77">
        <v>1</v>
      </c>
      <c r="J802" s="77">
        <v>14.167536477227699</v>
      </c>
      <c r="K802" s="77">
        <v>0</v>
      </c>
      <c r="L802" s="77">
        <v>14.167536477227401</v>
      </c>
      <c r="M802" s="77">
        <v>0</v>
      </c>
      <c r="N802" s="77">
        <v>2.0261600000000001E-13</v>
      </c>
      <c r="O802" s="77">
        <v>0</v>
      </c>
      <c r="P802" s="77">
        <v>3.9964E-14</v>
      </c>
      <c r="Q802" s="77">
        <v>3.9964E-14</v>
      </c>
      <c r="R802" s="77">
        <v>0</v>
      </c>
      <c r="S802" s="77">
        <v>0</v>
      </c>
      <c r="T802" s="77" t="s">
        <v>167</v>
      </c>
      <c r="U802" s="105">
        <v>0</v>
      </c>
      <c r="V802" s="105">
        <v>0</v>
      </c>
      <c r="W802" s="101">
        <v>0</v>
      </c>
    </row>
    <row r="803" spans="2:23" x14ac:dyDescent="0.35">
      <c r="B803" s="55" t="s">
        <v>128</v>
      </c>
      <c r="C803" s="76" t="s">
        <v>151</v>
      </c>
      <c r="D803" s="55" t="s">
        <v>70</v>
      </c>
      <c r="E803" s="55" t="s">
        <v>212</v>
      </c>
      <c r="F803" s="70">
        <v>56.38</v>
      </c>
      <c r="G803" s="77">
        <v>58350</v>
      </c>
      <c r="H803" s="77">
        <v>56</v>
      </c>
      <c r="I803" s="77">
        <v>1</v>
      </c>
      <c r="J803" s="77">
        <v>-48.336637885095101</v>
      </c>
      <c r="K803" s="77">
        <v>0.154905346262908</v>
      </c>
      <c r="L803" s="77">
        <v>-0.93975641322923698</v>
      </c>
      <c r="M803" s="77">
        <v>5.8552322304423003E-5</v>
      </c>
      <c r="N803" s="77">
        <v>-47.396881471865797</v>
      </c>
      <c r="O803" s="77">
        <v>0.15484679394060299</v>
      </c>
      <c r="P803" s="77">
        <v>-54.417655655503196</v>
      </c>
      <c r="Q803" s="77">
        <v>-54.417655655503097</v>
      </c>
      <c r="R803" s="77">
        <v>0</v>
      </c>
      <c r="S803" s="77">
        <v>0.19633294667881299</v>
      </c>
      <c r="T803" s="77" t="s">
        <v>167</v>
      </c>
      <c r="U803" s="105">
        <v>-9.3099736077866293</v>
      </c>
      <c r="V803" s="105">
        <v>-3.0149952067401902</v>
      </c>
      <c r="W803" s="101">
        <v>-6.2948437090433798</v>
      </c>
    </row>
    <row r="804" spans="2:23" x14ac:dyDescent="0.35">
      <c r="B804" s="55" t="s">
        <v>128</v>
      </c>
      <c r="C804" s="76" t="s">
        <v>151</v>
      </c>
      <c r="D804" s="55" t="s">
        <v>70</v>
      </c>
      <c r="E804" s="55" t="s">
        <v>212</v>
      </c>
      <c r="F804" s="70">
        <v>56.38</v>
      </c>
      <c r="G804" s="77">
        <v>58600</v>
      </c>
      <c r="H804" s="77">
        <v>56.39</v>
      </c>
      <c r="I804" s="77">
        <v>1</v>
      </c>
      <c r="J804" s="77">
        <v>13.560388170457101</v>
      </c>
      <c r="K804" s="77">
        <v>7.0611504896053896E-4</v>
      </c>
      <c r="L804" s="77">
        <v>-6.5071489398665898</v>
      </c>
      <c r="M804" s="77">
        <v>1.6259707133032999E-4</v>
      </c>
      <c r="N804" s="77">
        <v>20.067537110323698</v>
      </c>
      <c r="O804" s="77">
        <v>5.4351797763020897E-4</v>
      </c>
      <c r="P804" s="77">
        <v>23.757262459485599</v>
      </c>
      <c r="Q804" s="77">
        <v>23.757262459485499</v>
      </c>
      <c r="R804" s="77">
        <v>0</v>
      </c>
      <c r="S804" s="77">
        <v>2.1673248751445098E-3</v>
      </c>
      <c r="T804" s="77" t="s">
        <v>168</v>
      </c>
      <c r="U804" s="105">
        <v>-0.170029109934517</v>
      </c>
      <c r="V804" s="105">
        <v>-5.5063201363977597E-2</v>
      </c>
      <c r="W804" s="101">
        <v>-0.11496344867512399</v>
      </c>
    </row>
    <row r="805" spans="2:23" x14ac:dyDescent="0.35">
      <c r="B805" s="55" t="s">
        <v>128</v>
      </c>
      <c r="C805" s="76" t="s">
        <v>151</v>
      </c>
      <c r="D805" s="55" t="s">
        <v>70</v>
      </c>
      <c r="E805" s="55" t="s">
        <v>213</v>
      </c>
      <c r="F805" s="70">
        <v>56.38</v>
      </c>
      <c r="G805" s="77">
        <v>58300</v>
      </c>
      <c r="H805" s="77">
        <v>56.38</v>
      </c>
      <c r="I805" s="77">
        <v>2</v>
      </c>
      <c r="J805" s="77">
        <v>-8.7312635227734408</v>
      </c>
      <c r="K805" s="77">
        <v>0</v>
      </c>
      <c r="L805" s="77">
        <v>-8.7312635227733004</v>
      </c>
      <c r="M805" s="77">
        <v>0</v>
      </c>
      <c r="N805" s="77">
        <v>-1.41553E-13</v>
      </c>
      <c r="O805" s="77">
        <v>0</v>
      </c>
      <c r="P805" s="77">
        <v>-3.8675000000000003E-14</v>
      </c>
      <c r="Q805" s="77">
        <v>-3.8675000000000003E-14</v>
      </c>
      <c r="R805" s="77">
        <v>0</v>
      </c>
      <c r="S805" s="77">
        <v>0</v>
      </c>
      <c r="T805" s="77" t="s">
        <v>167</v>
      </c>
      <c r="U805" s="105">
        <v>0</v>
      </c>
      <c r="V805" s="105">
        <v>0</v>
      </c>
      <c r="W805" s="101">
        <v>0</v>
      </c>
    </row>
    <row r="806" spans="2:23" x14ac:dyDescent="0.35">
      <c r="B806" s="55" t="s">
        <v>128</v>
      </c>
      <c r="C806" s="76" t="s">
        <v>151</v>
      </c>
      <c r="D806" s="55" t="s">
        <v>70</v>
      </c>
      <c r="E806" s="55" t="s">
        <v>214</v>
      </c>
      <c r="F806" s="70">
        <v>56.53</v>
      </c>
      <c r="G806" s="77">
        <v>58500</v>
      </c>
      <c r="H806" s="77">
        <v>56.43</v>
      </c>
      <c r="I806" s="77">
        <v>1</v>
      </c>
      <c r="J806" s="77">
        <v>-80.316022513389299</v>
      </c>
      <c r="K806" s="77">
        <v>9.0954354960434705E-2</v>
      </c>
      <c r="L806" s="77">
        <v>-66.109368395236203</v>
      </c>
      <c r="M806" s="77">
        <v>6.1623325113600497E-2</v>
      </c>
      <c r="N806" s="77">
        <v>-14.2066541181531</v>
      </c>
      <c r="O806" s="77">
        <v>2.9331029846834202E-2</v>
      </c>
      <c r="P806" s="77">
        <v>-28.549672100549898</v>
      </c>
      <c r="Q806" s="77">
        <v>-28.549672100549799</v>
      </c>
      <c r="R806" s="77">
        <v>0</v>
      </c>
      <c r="S806" s="77">
        <v>1.1492681256389701E-2</v>
      </c>
      <c r="T806" s="77" t="s">
        <v>167</v>
      </c>
      <c r="U806" s="105">
        <v>0.23595115393386801</v>
      </c>
      <c r="V806" s="105">
        <v>-7.6411773878761496E-2</v>
      </c>
      <c r="W806" s="101">
        <v>0.31236961136033098</v>
      </c>
    </row>
    <row r="807" spans="2:23" x14ac:dyDescent="0.35">
      <c r="B807" s="55" t="s">
        <v>128</v>
      </c>
      <c r="C807" s="76" t="s">
        <v>151</v>
      </c>
      <c r="D807" s="55" t="s">
        <v>70</v>
      </c>
      <c r="E807" s="55" t="s">
        <v>215</v>
      </c>
      <c r="F807" s="70">
        <v>56.43</v>
      </c>
      <c r="G807" s="77">
        <v>58600</v>
      </c>
      <c r="H807" s="77">
        <v>56.39</v>
      </c>
      <c r="I807" s="77">
        <v>1</v>
      </c>
      <c r="J807" s="77">
        <v>-6.4525837340633903</v>
      </c>
      <c r="K807" s="77">
        <v>1.9027577438210401E-3</v>
      </c>
      <c r="L807" s="77">
        <v>13.617967749085199</v>
      </c>
      <c r="M807" s="77">
        <v>8.4750213846112102E-3</v>
      </c>
      <c r="N807" s="77">
        <v>-20.070551483148598</v>
      </c>
      <c r="O807" s="77">
        <v>-6.5722636407901701E-3</v>
      </c>
      <c r="P807" s="77">
        <v>-23.757262459483499</v>
      </c>
      <c r="Q807" s="77">
        <v>-23.7572624594834</v>
      </c>
      <c r="R807" s="77">
        <v>0</v>
      </c>
      <c r="S807" s="77">
        <v>2.5793423644293299E-2</v>
      </c>
      <c r="T807" s="77" t="s">
        <v>168</v>
      </c>
      <c r="U807" s="105">
        <v>-1.1735634513029001</v>
      </c>
      <c r="V807" s="105">
        <v>-0.380053513527082</v>
      </c>
      <c r="W807" s="101">
        <v>-0.79349295925164198</v>
      </c>
    </row>
    <row r="808" spans="2:23" x14ac:dyDescent="0.35">
      <c r="B808" s="55" t="s">
        <v>128</v>
      </c>
      <c r="C808" s="76" t="s">
        <v>129</v>
      </c>
      <c r="D808" s="55" t="s">
        <v>71</v>
      </c>
      <c r="E808" s="55" t="s">
        <v>130</v>
      </c>
      <c r="F808" s="70">
        <v>38.07</v>
      </c>
      <c r="G808" s="77">
        <v>50050</v>
      </c>
      <c r="H808" s="77">
        <v>36.99</v>
      </c>
      <c r="I808" s="77">
        <v>1</v>
      </c>
      <c r="J808" s="77">
        <v>-79.035701495504796</v>
      </c>
      <c r="K808" s="77">
        <v>1.1431355062922399</v>
      </c>
      <c r="L808" s="77">
        <v>14.4474704095528</v>
      </c>
      <c r="M808" s="77">
        <v>3.8197480425987397E-2</v>
      </c>
      <c r="N808" s="77">
        <v>-93.483171905057603</v>
      </c>
      <c r="O808" s="77">
        <v>1.10493802586625</v>
      </c>
      <c r="P808" s="77">
        <v>-52.154966425720701</v>
      </c>
      <c r="Q808" s="77">
        <v>-52.154966425720701</v>
      </c>
      <c r="R808" s="77">
        <v>0</v>
      </c>
      <c r="S808" s="77">
        <v>0.49778571568485402</v>
      </c>
      <c r="T808" s="77" t="s">
        <v>145</v>
      </c>
      <c r="U808" s="105">
        <v>-59.963484543520302</v>
      </c>
      <c r="V808" s="105">
        <v>-18.243604411560099</v>
      </c>
      <c r="W808" s="101">
        <v>-42.520375035887</v>
      </c>
    </row>
    <row r="809" spans="2:23" x14ac:dyDescent="0.35">
      <c r="B809" s="55" t="s">
        <v>128</v>
      </c>
      <c r="C809" s="76" t="s">
        <v>129</v>
      </c>
      <c r="D809" s="55" t="s">
        <v>71</v>
      </c>
      <c r="E809" s="55" t="s">
        <v>146</v>
      </c>
      <c r="F809" s="70">
        <v>37.799999999999997</v>
      </c>
      <c r="G809" s="77">
        <v>56050</v>
      </c>
      <c r="H809" s="77">
        <v>37.78</v>
      </c>
      <c r="I809" s="77">
        <v>1</v>
      </c>
      <c r="J809" s="77">
        <v>-9.4225699237009106</v>
      </c>
      <c r="K809" s="77">
        <v>2.8411143669450599E-3</v>
      </c>
      <c r="L809" s="77">
        <v>-18.366846820149402</v>
      </c>
      <c r="M809" s="77">
        <v>1.07949139876747E-2</v>
      </c>
      <c r="N809" s="77">
        <v>8.9442768964485104</v>
      </c>
      <c r="O809" s="77">
        <v>-7.9537996207296006E-3</v>
      </c>
      <c r="P809" s="77">
        <v>18.225089417851599</v>
      </c>
      <c r="Q809" s="77">
        <v>18.2250894178515</v>
      </c>
      <c r="R809" s="77">
        <v>0</v>
      </c>
      <c r="S809" s="77">
        <v>1.0628924297238E-2</v>
      </c>
      <c r="T809" s="77" t="s">
        <v>145</v>
      </c>
      <c r="U809" s="105">
        <v>-9.0203284518801302E-2</v>
      </c>
      <c r="V809" s="105">
        <v>-2.74439194438416E-2</v>
      </c>
      <c r="W809" s="101">
        <v>-6.39635524253854E-2</v>
      </c>
    </row>
    <row r="810" spans="2:23" x14ac:dyDescent="0.35">
      <c r="B810" s="55" t="s">
        <v>128</v>
      </c>
      <c r="C810" s="76" t="s">
        <v>129</v>
      </c>
      <c r="D810" s="55" t="s">
        <v>71</v>
      </c>
      <c r="E810" s="55" t="s">
        <v>132</v>
      </c>
      <c r="F810" s="70">
        <v>36.99</v>
      </c>
      <c r="G810" s="77">
        <v>51450</v>
      </c>
      <c r="H810" s="77">
        <v>37.549999999999997</v>
      </c>
      <c r="I810" s="77">
        <v>10</v>
      </c>
      <c r="J810" s="77">
        <v>37.114215985650198</v>
      </c>
      <c r="K810" s="77">
        <v>0.24022990092322399</v>
      </c>
      <c r="L810" s="77">
        <v>70.621014442283197</v>
      </c>
      <c r="M810" s="77">
        <v>0.86978994754149097</v>
      </c>
      <c r="N810" s="77">
        <v>-33.5067984566329</v>
      </c>
      <c r="O810" s="77">
        <v>-0.62956004661826603</v>
      </c>
      <c r="P810" s="77">
        <v>-21.8383287883142</v>
      </c>
      <c r="Q810" s="77">
        <v>-21.838328788314101</v>
      </c>
      <c r="R810" s="77">
        <v>0</v>
      </c>
      <c r="S810" s="77">
        <v>8.3173558184079593E-2</v>
      </c>
      <c r="T810" s="77" t="s">
        <v>147</v>
      </c>
      <c r="U810" s="105">
        <v>-4.6998958017484904</v>
      </c>
      <c r="V810" s="105">
        <v>-1.42992089995071</v>
      </c>
      <c r="W810" s="101">
        <v>-3.3327171301210101</v>
      </c>
    </row>
    <row r="811" spans="2:23" x14ac:dyDescent="0.35">
      <c r="B811" s="55" t="s">
        <v>128</v>
      </c>
      <c r="C811" s="76" t="s">
        <v>129</v>
      </c>
      <c r="D811" s="55" t="s">
        <v>71</v>
      </c>
      <c r="E811" s="55" t="s">
        <v>148</v>
      </c>
      <c r="F811" s="70">
        <v>37.549999999999997</v>
      </c>
      <c r="G811" s="77">
        <v>54000</v>
      </c>
      <c r="H811" s="77">
        <v>37.64</v>
      </c>
      <c r="I811" s="77">
        <v>10</v>
      </c>
      <c r="J811" s="77">
        <v>19.496908339109101</v>
      </c>
      <c r="K811" s="77">
        <v>1.81853921600484E-2</v>
      </c>
      <c r="L811" s="77">
        <v>52.631758628282498</v>
      </c>
      <c r="M811" s="77">
        <v>0.13252168046006901</v>
      </c>
      <c r="N811" s="77">
        <v>-33.1348502891735</v>
      </c>
      <c r="O811" s="77">
        <v>-0.114336288300021</v>
      </c>
      <c r="P811" s="77">
        <v>-21.838328788314001</v>
      </c>
      <c r="Q811" s="77">
        <v>-21.838328788313898</v>
      </c>
      <c r="R811" s="77">
        <v>0</v>
      </c>
      <c r="S811" s="77">
        <v>2.28154989881095E-2</v>
      </c>
      <c r="T811" s="77" t="s">
        <v>147</v>
      </c>
      <c r="U811" s="105">
        <v>-1.3163362326135499</v>
      </c>
      <c r="V811" s="105">
        <v>-0.40048902566653799</v>
      </c>
      <c r="W811" s="101">
        <v>-0.93341990896863403</v>
      </c>
    </row>
    <row r="812" spans="2:23" x14ac:dyDescent="0.35">
      <c r="B812" s="55" t="s">
        <v>128</v>
      </c>
      <c r="C812" s="76" t="s">
        <v>129</v>
      </c>
      <c r="D812" s="55" t="s">
        <v>71</v>
      </c>
      <c r="E812" s="55" t="s">
        <v>149</v>
      </c>
      <c r="F812" s="70">
        <v>37.64</v>
      </c>
      <c r="G812" s="77">
        <v>56100</v>
      </c>
      <c r="H812" s="77">
        <v>37.76</v>
      </c>
      <c r="I812" s="77">
        <v>10</v>
      </c>
      <c r="J812" s="77">
        <v>7.0839418618475998</v>
      </c>
      <c r="K812" s="77">
        <v>9.1733120648123303E-3</v>
      </c>
      <c r="L812" s="77">
        <v>26.092795058343899</v>
      </c>
      <c r="M812" s="77">
        <v>0.124456446783291</v>
      </c>
      <c r="N812" s="77">
        <v>-19.0088531964963</v>
      </c>
      <c r="O812" s="77">
        <v>-0.11528313471847899</v>
      </c>
      <c r="P812" s="77">
        <v>-28.630544481697001</v>
      </c>
      <c r="Q812" s="77">
        <v>-28.630544481696901</v>
      </c>
      <c r="R812" s="77">
        <v>0</v>
      </c>
      <c r="S812" s="77">
        <v>0.149842636533809</v>
      </c>
      <c r="T812" s="77" t="s">
        <v>147</v>
      </c>
      <c r="U812" s="105">
        <v>-2.0651117953071401</v>
      </c>
      <c r="V812" s="105">
        <v>-0.62830042226592597</v>
      </c>
      <c r="W812" s="101">
        <v>-1.4643800088662799</v>
      </c>
    </row>
    <row r="813" spans="2:23" x14ac:dyDescent="0.35">
      <c r="B813" s="55" t="s">
        <v>128</v>
      </c>
      <c r="C813" s="76" t="s">
        <v>129</v>
      </c>
      <c r="D813" s="55" t="s">
        <v>71</v>
      </c>
      <c r="E813" s="55" t="s">
        <v>150</v>
      </c>
      <c r="F813" s="70">
        <v>37.78</v>
      </c>
      <c r="G813" s="77">
        <v>56100</v>
      </c>
      <c r="H813" s="77">
        <v>37.76</v>
      </c>
      <c r="I813" s="77">
        <v>10</v>
      </c>
      <c r="J813" s="77">
        <v>-2.6441140408500301</v>
      </c>
      <c r="K813" s="77">
        <v>5.0127901067515497E-4</v>
      </c>
      <c r="L813" s="77">
        <v>-14.817826934552301</v>
      </c>
      <c r="M813" s="77">
        <v>1.5743025245969999E-2</v>
      </c>
      <c r="N813" s="77">
        <v>12.1737128937023</v>
      </c>
      <c r="O813" s="77">
        <v>-1.52417462352949E-2</v>
      </c>
      <c r="P813" s="77">
        <v>25.889605065077198</v>
      </c>
      <c r="Q813" s="77">
        <v>25.889605065077198</v>
      </c>
      <c r="R813" s="77">
        <v>0</v>
      </c>
      <c r="S813" s="77">
        <v>4.8058477335520697E-2</v>
      </c>
      <c r="T813" s="77" t="s">
        <v>147</v>
      </c>
      <c r="U813" s="105">
        <v>-0.33220649743300301</v>
      </c>
      <c r="V813" s="105">
        <v>-0.10107224368722199</v>
      </c>
      <c r="W813" s="101">
        <v>-0.23556911289832899</v>
      </c>
    </row>
    <row r="814" spans="2:23" x14ac:dyDescent="0.35">
      <c r="B814" s="55" t="s">
        <v>128</v>
      </c>
      <c r="C814" s="76" t="s">
        <v>151</v>
      </c>
      <c r="D814" s="55" t="s">
        <v>71</v>
      </c>
      <c r="E814" s="55" t="s">
        <v>152</v>
      </c>
      <c r="F814" s="70">
        <v>37.94</v>
      </c>
      <c r="G814" s="77">
        <v>50000</v>
      </c>
      <c r="H814" s="77">
        <v>36.909999999999997</v>
      </c>
      <c r="I814" s="77">
        <v>1</v>
      </c>
      <c r="J814" s="77">
        <v>-145.41573251844301</v>
      </c>
      <c r="K814" s="77">
        <v>2.01518857064733</v>
      </c>
      <c r="L814" s="77">
        <v>-14.4841966604207</v>
      </c>
      <c r="M814" s="77">
        <v>1.99931731111548E-2</v>
      </c>
      <c r="N814" s="77">
        <v>-130.93153585802301</v>
      </c>
      <c r="O814" s="77">
        <v>1.99519539753617</v>
      </c>
      <c r="P814" s="77">
        <v>-74.845033574237803</v>
      </c>
      <c r="Q814" s="77">
        <v>-74.845033574237803</v>
      </c>
      <c r="R814" s="77">
        <v>0</v>
      </c>
      <c r="S814" s="77">
        <v>0.53384954353445302</v>
      </c>
      <c r="T814" s="77" t="s">
        <v>153</v>
      </c>
      <c r="U814" s="105">
        <v>-61.150856744868001</v>
      </c>
      <c r="V814" s="105">
        <v>-18.604856745302399</v>
      </c>
      <c r="W814" s="101">
        <v>-43.362345973580702</v>
      </c>
    </row>
    <row r="815" spans="2:23" x14ac:dyDescent="0.35">
      <c r="B815" s="55" t="s">
        <v>128</v>
      </c>
      <c r="C815" s="76" t="s">
        <v>151</v>
      </c>
      <c r="D815" s="55" t="s">
        <v>71</v>
      </c>
      <c r="E815" s="55" t="s">
        <v>154</v>
      </c>
      <c r="F815" s="70">
        <v>37.700000000000003</v>
      </c>
      <c r="G815" s="77">
        <v>56050</v>
      </c>
      <c r="H815" s="77">
        <v>37.78</v>
      </c>
      <c r="I815" s="77">
        <v>1</v>
      </c>
      <c r="J815" s="77">
        <v>26.2032612509602</v>
      </c>
      <c r="K815" s="77">
        <v>3.4330545009303597E-2</v>
      </c>
      <c r="L815" s="77">
        <v>10.428961050489001</v>
      </c>
      <c r="M815" s="77">
        <v>5.43816142963082E-3</v>
      </c>
      <c r="N815" s="77">
        <v>15.774300200471201</v>
      </c>
      <c r="O815" s="77">
        <v>2.88923835796728E-2</v>
      </c>
      <c r="P815" s="77">
        <v>34.357254926598301</v>
      </c>
      <c r="Q815" s="77">
        <v>34.357254926598202</v>
      </c>
      <c r="R815" s="77">
        <v>0</v>
      </c>
      <c r="S815" s="77">
        <v>5.9021048304563097E-2</v>
      </c>
      <c r="T815" s="77" t="s">
        <v>153</v>
      </c>
      <c r="U815" s="105">
        <v>-0.22473255684881499</v>
      </c>
      <c r="V815" s="105">
        <v>-6.8373809440186603E-2</v>
      </c>
      <c r="W815" s="101">
        <v>-0.15935886102566399</v>
      </c>
    </row>
    <row r="816" spans="2:23" x14ac:dyDescent="0.35">
      <c r="B816" s="55" t="s">
        <v>128</v>
      </c>
      <c r="C816" s="76" t="s">
        <v>151</v>
      </c>
      <c r="D816" s="55" t="s">
        <v>71</v>
      </c>
      <c r="E816" s="55" t="s">
        <v>165</v>
      </c>
      <c r="F816" s="70">
        <v>36.86</v>
      </c>
      <c r="G816" s="77">
        <v>58350</v>
      </c>
      <c r="H816" s="77">
        <v>37.06</v>
      </c>
      <c r="I816" s="77">
        <v>1</v>
      </c>
      <c r="J816" s="77">
        <v>34.404881453935197</v>
      </c>
      <c r="K816" s="77">
        <v>8.4279145791584603E-2</v>
      </c>
      <c r="L816" s="77">
        <v>7.9378560097089297</v>
      </c>
      <c r="M816" s="77">
        <v>4.4862805317981E-3</v>
      </c>
      <c r="N816" s="77">
        <v>26.467025444226302</v>
      </c>
      <c r="O816" s="77">
        <v>7.9792865259786502E-2</v>
      </c>
      <c r="P816" s="77">
        <v>54.417655655513798</v>
      </c>
      <c r="Q816" s="77">
        <v>54.417655655513798</v>
      </c>
      <c r="R816" s="77">
        <v>0</v>
      </c>
      <c r="S816" s="77">
        <v>0.21084322478939599</v>
      </c>
      <c r="T816" s="77" t="s">
        <v>153</v>
      </c>
      <c r="U816" s="105">
        <v>-2.3212314184408802</v>
      </c>
      <c r="V816" s="105">
        <v>-0.70622359704571402</v>
      </c>
      <c r="W816" s="101">
        <v>-1.64599557895198</v>
      </c>
    </row>
    <row r="817" spans="2:23" x14ac:dyDescent="0.35">
      <c r="B817" s="55" t="s">
        <v>128</v>
      </c>
      <c r="C817" s="76" t="s">
        <v>151</v>
      </c>
      <c r="D817" s="55" t="s">
        <v>71</v>
      </c>
      <c r="E817" s="55" t="s">
        <v>166</v>
      </c>
      <c r="F817" s="70">
        <v>36.909999999999997</v>
      </c>
      <c r="G817" s="77">
        <v>50050</v>
      </c>
      <c r="H817" s="77">
        <v>36.99</v>
      </c>
      <c r="I817" s="77">
        <v>1</v>
      </c>
      <c r="J817" s="77">
        <v>26.6227003740787</v>
      </c>
      <c r="K817" s="77">
        <v>4.1037677344541501E-2</v>
      </c>
      <c r="L817" s="77">
        <v>105.575592911586</v>
      </c>
      <c r="M817" s="77">
        <v>0.64536531689884202</v>
      </c>
      <c r="N817" s="77">
        <v>-78.952892537506997</v>
      </c>
      <c r="O817" s="77">
        <v>-0.60432763955430102</v>
      </c>
      <c r="P817" s="77">
        <v>-44.904326962759001</v>
      </c>
      <c r="Q817" s="77">
        <v>-44.904326962759001</v>
      </c>
      <c r="R817" s="77">
        <v>0</v>
      </c>
      <c r="S817" s="77">
        <v>0.116749477780747</v>
      </c>
      <c r="T817" s="77" t="s">
        <v>167</v>
      </c>
      <c r="U817" s="105">
        <v>-16.013674878530399</v>
      </c>
      <c r="V817" s="105">
        <v>-4.8720842673379297</v>
      </c>
      <c r="W817" s="101">
        <v>-11.355368466682201</v>
      </c>
    </row>
    <row r="818" spans="2:23" x14ac:dyDescent="0.35">
      <c r="B818" s="55" t="s">
        <v>128</v>
      </c>
      <c r="C818" s="76" t="s">
        <v>151</v>
      </c>
      <c r="D818" s="55" t="s">
        <v>71</v>
      </c>
      <c r="E818" s="55" t="s">
        <v>166</v>
      </c>
      <c r="F818" s="70">
        <v>36.909999999999997</v>
      </c>
      <c r="G818" s="77">
        <v>51150</v>
      </c>
      <c r="H818" s="77">
        <v>36.33</v>
      </c>
      <c r="I818" s="77">
        <v>1</v>
      </c>
      <c r="J818" s="77">
        <v>-233.69921416378301</v>
      </c>
      <c r="K818" s="77">
        <v>1.9115362945269401</v>
      </c>
      <c r="L818" s="77">
        <v>-180.640410580874</v>
      </c>
      <c r="M818" s="77">
        <v>1.1420835277189301</v>
      </c>
      <c r="N818" s="77">
        <v>-53.058803582909299</v>
      </c>
      <c r="O818" s="77">
        <v>0.769452766808008</v>
      </c>
      <c r="P818" s="77">
        <v>-29.940706611479101</v>
      </c>
      <c r="Q818" s="77">
        <v>-29.940706611479001</v>
      </c>
      <c r="R818" s="77">
        <v>0</v>
      </c>
      <c r="S818" s="77">
        <v>3.1375606933813298E-2</v>
      </c>
      <c r="T818" s="77" t="s">
        <v>167</v>
      </c>
      <c r="U818" s="105">
        <v>-2.5967457575780699</v>
      </c>
      <c r="V818" s="105">
        <v>-0.79004752174247295</v>
      </c>
      <c r="W818" s="101">
        <v>-1.84136402888547</v>
      </c>
    </row>
    <row r="819" spans="2:23" x14ac:dyDescent="0.35">
      <c r="B819" s="55" t="s">
        <v>128</v>
      </c>
      <c r="C819" s="76" t="s">
        <v>151</v>
      </c>
      <c r="D819" s="55" t="s">
        <v>71</v>
      </c>
      <c r="E819" s="55" t="s">
        <v>166</v>
      </c>
      <c r="F819" s="70">
        <v>36.909999999999997</v>
      </c>
      <c r="G819" s="77">
        <v>51200</v>
      </c>
      <c r="H819" s="77">
        <v>36.909999999999997</v>
      </c>
      <c r="I819" s="77">
        <v>1</v>
      </c>
      <c r="J819" s="77">
        <v>9.740559999999999E-13</v>
      </c>
      <c r="K819" s="77">
        <v>0</v>
      </c>
      <c r="L819" s="77">
        <v>2.0571699999999999E-13</v>
      </c>
      <c r="M819" s="77">
        <v>0</v>
      </c>
      <c r="N819" s="77">
        <v>7.6833899999999996E-13</v>
      </c>
      <c r="O819" s="77">
        <v>0</v>
      </c>
      <c r="P819" s="77">
        <v>1.34373E-13</v>
      </c>
      <c r="Q819" s="77">
        <v>1.34375E-13</v>
      </c>
      <c r="R819" s="77">
        <v>0</v>
      </c>
      <c r="S819" s="77">
        <v>0</v>
      </c>
      <c r="T819" s="77" t="s">
        <v>168</v>
      </c>
      <c r="U819" s="105">
        <v>0</v>
      </c>
      <c r="V819" s="105">
        <v>0</v>
      </c>
      <c r="W819" s="101">
        <v>0</v>
      </c>
    </row>
    <row r="820" spans="2:23" x14ac:dyDescent="0.35">
      <c r="B820" s="55" t="s">
        <v>128</v>
      </c>
      <c r="C820" s="76" t="s">
        <v>151</v>
      </c>
      <c r="D820" s="55" t="s">
        <v>71</v>
      </c>
      <c r="E820" s="55" t="s">
        <v>132</v>
      </c>
      <c r="F820" s="70">
        <v>36.99</v>
      </c>
      <c r="G820" s="77">
        <v>50054</v>
      </c>
      <c r="H820" s="77">
        <v>36.99</v>
      </c>
      <c r="I820" s="77">
        <v>1</v>
      </c>
      <c r="J820" s="77">
        <v>67.125591278517604</v>
      </c>
      <c r="K820" s="77">
        <v>0</v>
      </c>
      <c r="L820" s="77">
        <v>67.127500085145897</v>
      </c>
      <c r="M820" s="77">
        <v>0</v>
      </c>
      <c r="N820" s="77">
        <v>-1.9088066282924E-3</v>
      </c>
      <c r="O820" s="77">
        <v>0</v>
      </c>
      <c r="P820" s="77">
        <v>-5.9688000000000003E-14</v>
      </c>
      <c r="Q820" s="77">
        <v>-5.9685999999999997E-14</v>
      </c>
      <c r="R820" s="77">
        <v>0</v>
      </c>
      <c r="S820" s="77">
        <v>0</v>
      </c>
      <c r="T820" s="77" t="s">
        <v>167</v>
      </c>
      <c r="U820" s="105">
        <v>0</v>
      </c>
      <c r="V820" s="105">
        <v>0</v>
      </c>
      <c r="W820" s="101">
        <v>0</v>
      </c>
    </row>
    <row r="821" spans="2:23" x14ac:dyDescent="0.35">
      <c r="B821" s="55" t="s">
        <v>128</v>
      </c>
      <c r="C821" s="76" t="s">
        <v>151</v>
      </c>
      <c r="D821" s="55" t="s">
        <v>71</v>
      </c>
      <c r="E821" s="55" t="s">
        <v>132</v>
      </c>
      <c r="F821" s="70">
        <v>36.99</v>
      </c>
      <c r="G821" s="77">
        <v>50100</v>
      </c>
      <c r="H821" s="77">
        <v>36.840000000000003</v>
      </c>
      <c r="I821" s="77">
        <v>1</v>
      </c>
      <c r="J821" s="77">
        <v>-229.74369590110899</v>
      </c>
      <c r="K821" s="77">
        <v>0.42067386147621899</v>
      </c>
      <c r="L821" s="77">
        <v>-157.22097075771001</v>
      </c>
      <c r="M821" s="77">
        <v>0.197005916158595</v>
      </c>
      <c r="N821" s="77">
        <v>-72.522725143398105</v>
      </c>
      <c r="O821" s="77">
        <v>0.22366794531762499</v>
      </c>
      <c r="P821" s="77">
        <v>-39.665274527502703</v>
      </c>
      <c r="Q821" s="77">
        <v>-39.665274527502703</v>
      </c>
      <c r="R821" s="77">
        <v>0</v>
      </c>
      <c r="S821" s="77">
        <v>1.2539472006636999E-2</v>
      </c>
      <c r="T821" s="77" t="s">
        <v>167</v>
      </c>
      <c r="U821" s="105">
        <v>-2.6217065701095001</v>
      </c>
      <c r="V821" s="105">
        <v>-0.79764173000240202</v>
      </c>
      <c r="W821" s="101">
        <v>-1.8590638526718399</v>
      </c>
    </row>
    <row r="822" spans="2:23" x14ac:dyDescent="0.35">
      <c r="B822" s="55" t="s">
        <v>128</v>
      </c>
      <c r="C822" s="76" t="s">
        <v>151</v>
      </c>
      <c r="D822" s="55" t="s">
        <v>71</v>
      </c>
      <c r="E822" s="55" t="s">
        <v>132</v>
      </c>
      <c r="F822" s="70">
        <v>36.99</v>
      </c>
      <c r="G822" s="77">
        <v>50900</v>
      </c>
      <c r="H822" s="77">
        <v>37.31</v>
      </c>
      <c r="I822" s="77">
        <v>1</v>
      </c>
      <c r="J822" s="77">
        <v>57.995906465427502</v>
      </c>
      <c r="K822" s="77">
        <v>0.23712852425563699</v>
      </c>
      <c r="L822" s="77">
        <v>124.02303477767499</v>
      </c>
      <c r="M822" s="77">
        <v>1.0844107774602301</v>
      </c>
      <c r="N822" s="77">
        <v>-66.0271283122471</v>
      </c>
      <c r="O822" s="77">
        <v>-0.84728225320459605</v>
      </c>
      <c r="P822" s="77">
        <v>-35.555690072662401</v>
      </c>
      <c r="Q822" s="77">
        <v>-35.555690072662301</v>
      </c>
      <c r="R822" s="77">
        <v>0</v>
      </c>
      <c r="S822" s="77">
        <v>8.9126600306297196E-2</v>
      </c>
      <c r="T822" s="77" t="s">
        <v>167</v>
      </c>
      <c r="U822" s="105">
        <v>-10.3478546466316</v>
      </c>
      <c r="V822" s="105">
        <v>-3.1482854627045098</v>
      </c>
      <c r="W822" s="101">
        <v>-7.3377100036987404</v>
      </c>
    </row>
    <row r="823" spans="2:23" x14ac:dyDescent="0.35">
      <c r="B823" s="55" t="s">
        <v>128</v>
      </c>
      <c r="C823" s="76" t="s">
        <v>151</v>
      </c>
      <c r="D823" s="55" t="s">
        <v>71</v>
      </c>
      <c r="E823" s="55" t="s">
        <v>169</v>
      </c>
      <c r="F823" s="70">
        <v>36.99</v>
      </c>
      <c r="G823" s="77">
        <v>50454</v>
      </c>
      <c r="H823" s="77">
        <v>36.99</v>
      </c>
      <c r="I823" s="77">
        <v>1</v>
      </c>
      <c r="J823" s="77">
        <v>1.3385739999999999E-12</v>
      </c>
      <c r="K823" s="77">
        <v>0</v>
      </c>
      <c r="L823" s="77">
        <v>6.2051699999999995E-13</v>
      </c>
      <c r="M823" s="77">
        <v>0</v>
      </c>
      <c r="N823" s="77">
        <v>7.1805699999999996E-13</v>
      </c>
      <c r="O823" s="77">
        <v>0</v>
      </c>
      <c r="P823" s="77">
        <v>1.4362199999999999E-13</v>
      </c>
      <c r="Q823" s="77">
        <v>1.4362099999999999E-13</v>
      </c>
      <c r="R823" s="77">
        <v>0</v>
      </c>
      <c r="S823" s="77">
        <v>0</v>
      </c>
      <c r="T823" s="77" t="s">
        <v>168</v>
      </c>
      <c r="U823" s="105">
        <v>0</v>
      </c>
      <c r="V823" s="105">
        <v>0</v>
      </c>
      <c r="W823" s="101">
        <v>0</v>
      </c>
    </row>
    <row r="824" spans="2:23" x14ac:dyDescent="0.35">
      <c r="B824" s="55" t="s">
        <v>128</v>
      </c>
      <c r="C824" s="76" t="s">
        <v>151</v>
      </c>
      <c r="D824" s="55" t="s">
        <v>71</v>
      </c>
      <c r="E824" s="55" t="s">
        <v>169</v>
      </c>
      <c r="F824" s="70">
        <v>36.99</v>
      </c>
      <c r="G824" s="77">
        <v>50604</v>
      </c>
      <c r="H824" s="77">
        <v>36.99</v>
      </c>
      <c r="I824" s="77">
        <v>1</v>
      </c>
      <c r="J824" s="77">
        <v>-1.306089E-12</v>
      </c>
      <c r="K824" s="77">
        <v>0</v>
      </c>
      <c r="L824" s="77">
        <v>5.2372000000000001E-14</v>
      </c>
      <c r="M824" s="77">
        <v>0</v>
      </c>
      <c r="N824" s="77">
        <v>-1.358462E-12</v>
      </c>
      <c r="O824" s="77">
        <v>0</v>
      </c>
      <c r="P824" s="77">
        <v>-2.7479100000000001E-13</v>
      </c>
      <c r="Q824" s="77">
        <v>-2.7479100000000001E-13</v>
      </c>
      <c r="R824" s="77">
        <v>0</v>
      </c>
      <c r="S824" s="77">
        <v>0</v>
      </c>
      <c r="T824" s="77" t="s">
        <v>168</v>
      </c>
      <c r="U824" s="105">
        <v>0</v>
      </c>
      <c r="V824" s="105">
        <v>0</v>
      </c>
      <c r="W824" s="101">
        <v>0</v>
      </c>
    </row>
    <row r="825" spans="2:23" x14ac:dyDescent="0.35">
      <c r="B825" s="55" t="s">
        <v>128</v>
      </c>
      <c r="C825" s="76" t="s">
        <v>151</v>
      </c>
      <c r="D825" s="55" t="s">
        <v>71</v>
      </c>
      <c r="E825" s="55" t="s">
        <v>170</v>
      </c>
      <c r="F825" s="70">
        <v>36.840000000000003</v>
      </c>
      <c r="G825" s="77">
        <v>50103</v>
      </c>
      <c r="H825" s="77">
        <v>36.83</v>
      </c>
      <c r="I825" s="77">
        <v>1</v>
      </c>
      <c r="J825" s="77">
        <v>-13.601293845708399</v>
      </c>
      <c r="K825" s="77">
        <v>9.24975971386521E-4</v>
      </c>
      <c r="L825" s="77">
        <v>-13.5995375530859</v>
      </c>
      <c r="M825" s="77">
        <v>9.2473710828897297E-4</v>
      </c>
      <c r="N825" s="77">
        <v>-1.7562926224290499E-3</v>
      </c>
      <c r="O825" s="77">
        <v>2.38863097548E-7</v>
      </c>
      <c r="P825" s="77">
        <v>-9.5543200000000004E-13</v>
      </c>
      <c r="Q825" s="77">
        <v>-9.5543200000000004E-13</v>
      </c>
      <c r="R825" s="77">
        <v>0</v>
      </c>
      <c r="S825" s="77">
        <v>0</v>
      </c>
      <c r="T825" s="77" t="s">
        <v>168</v>
      </c>
      <c r="U825" s="105">
        <v>-8.7644040261179996E-6</v>
      </c>
      <c r="V825" s="105">
        <v>0</v>
      </c>
      <c r="W825" s="101">
        <v>-8.9325699157771096E-6</v>
      </c>
    </row>
    <row r="826" spans="2:23" x14ac:dyDescent="0.35">
      <c r="B826" s="55" t="s">
        <v>128</v>
      </c>
      <c r="C826" s="76" t="s">
        <v>151</v>
      </c>
      <c r="D826" s="55" t="s">
        <v>71</v>
      </c>
      <c r="E826" s="55" t="s">
        <v>170</v>
      </c>
      <c r="F826" s="70">
        <v>36.840000000000003</v>
      </c>
      <c r="G826" s="77">
        <v>50200</v>
      </c>
      <c r="H826" s="77">
        <v>36.69</v>
      </c>
      <c r="I826" s="77">
        <v>1</v>
      </c>
      <c r="J826" s="77">
        <v>-114.27698711958701</v>
      </c>
      <c r="K826" s="77">
        <v>0.19575785447910199</v>
      </c>
      <c r="L826" s="77">
        <v>-41.572452494491003</v>
      </c>
      <c r="M826" s="77">
        <v>2.5906749408036601E-2</v>
      </c>
      <c r="N826" s="77">
        <v>-72.704534625096002</v>
      </c>
      <c r="O826" s="77">
        <v>0.16985110507106599</v>
      </c>
      <c r="P826" s="77">
        <v>-39.6652745275019</v>
      </c>
      <c r="Q826" s="77">
        <v>-39.6652745275019</v>
      </c>
      <c r="R826" s="77">
        <v>0</v>
      </c>
      <c r="S826" s="77">
        <v>2.3584276710097999E-2</v>
      </c>
      <c r="T826" s="77" t="s">
        <v>167</v>
      </c>
      <c r="U826" s="105">
        <v>-4.6611043158270702</v>
      </c>
      <c r="V826" s="105">
        <v>-1.4181187752230699</v>
      </c>
      <c r="W826" s="101">
        <v>-3.3052099139854798</v>
      </c>
    </row>
    <row r="827" spans="2:23" x14ac:dyDescent="0.35">
      <c r="B827" s="55" t="s">
        <v>128</v>
      </c>
      <c r="C827" s="76" t="s">
        <v>151</v>
      </c>
      <c r="D827" s="55" t="s">
        <v>71</v>
      </c>
      <c r="E827" s="55" t="s">
        <v>171</v>
      </c>
      <c r="F827" s="70">
        <v>36.69</v>
      </c>
      <c r="G827" s="77">
        <v>50800</v>
      </c>
      <c r="H827" s="77">
        <v>36.909999999999997</v>
      </c>
      <c r="I827" s="77">
        <v>1</v>
      </c>
      <c r="J827" s="77">
        <v>43.554005377509597</v>
      </c>
      <c r="K827" s="77">
        <v>9.6289252273368903E-2</v>
      </c>
      <c r="L827" s="77">
        <v>100.010818758247</v>
      </c>
      <c r="M827" s="77">
        <v>0.50770983797495794</v>
      </c>
      <c r="N827" s="77">
        <v>-56.4568133807377</v>
      </c>
      <c r="O827" s="77">
        <v>-0.41142058570158901</v>
      </c>
      <c r="P827" s="77">
        <v>-33.062355376389597</v>
      </c>
      <c r="Q827" s="77">
        <v>-33.062355376389498</v>
      </c>
      <c r="R827" s="77">
        <v>0</v>
      </c>
      <c r="S827" s="77">
        <v>5.5486737852440203E-2</v>
      </c>
      <c r="T827" s="77" t="s">
        <v>167</v>
      </c>
      <c r="U827" s="105">
        <v>-2.7197786100562298</v>
      </c>
      <c r="V827" s="105">
        <v>-0.82747968078600198</v>
      </c>
      <c r="W827" s="101">
        <v>-1.92860717475884</v>
      </c>
    </row>
    <row r="828" spans="2:23" x14ac:dyDescent="0.35">
      <c r="B828" s="55" t="s">
        <v>128</v>
      </c>
      <c r="C828" s="76" t="s">
        <v>151</v>
      </c>
      <c r="D828" s="55" t="s">
        <v>71</v>
      </c>
      <c r="E828" s="55" t="s">
        <v>172</v>
      </c>
      <c r="F828" s="70">
        <v>36.69</v>
      </c>
      <c r="G828" s="77">
        <v>50150</v>
      </c>
      <c r="H828" s="77">
        <v>36.69</v>
      </c>
      <c r="I828" s="77">
        <v>1</v>
      </c>
      <c r="J828" s="77">
        <v>-27.625055697635201</v>
      </c>
      <c r="K828" s="77">
        <v>3.9836101259926697E-3</v>
      </c>
      <c r="L828" s="77">
        <v>29.0468761993912</v>
      </c>
      <c r="M828" s="77">
        <v>4.4042237084412099E-3</v>
      </c>
      <c r="N828" s="77">
        <v>-56.671931897026397</v>
      </c>
      <c r="O828" s="77">
        <v>-4.2061358244853598E-4</v>
      </c>
      <c r="P828" s="77">
        <v>-33.062355376387202</v>
      </c>
      <c r="Q828" s="77">
        <v>-33.062355376387103</v>
      </c>
      <c r="R828" s="77">
        <v>0</v>
      </c>
      <c r="S828" s="77">
        <v>5.7060829706401797E-3</v>
      </c>
      <c r="T828" s="77" t="s">
        <v>167</v>
      </c>
      <c r="U828" s="105">
        <v>-1.54323123400367E-2</v>
      </c>
      <c r="V828" s="105">
        <v>-4.6952074855311499E-3</v>
      </c>
      <c r="W828" s="101">
        <v>-1.09431216908861E-2</v>
      </c>
    </row>
    <row r="829" spans="2:23" x14ac:dyDescent="0.35">
      <c r="B829" s="55" t="s">
        <v>128</v>
      </c>
      <c r="C829" s="76" t="s">
        <v>151</v>
      </c>
      <c r="D829" s="55" t="s">
        <v>71</v>
      </c>
      <c r="E829" s="55" t="s">
        <v>172</v>
      </c>
      <c r="F829" s="70">
        <v>36.69</v>
      </c>
      <c r="G829" s="77">
        <v>50250</v>
      </c>
      <c r="H829" s="77">
        <v>36.18</v>
      </c>
      <c r="I829" s="77">
        <v>1</v>
      </c>
      <c r="J829" s="77">
        <v>-131.18083568154901</v>
      </c>
      <c r="K829" s="77">
        <v>0.84957928316590803</v>
      </c>
      <c r="L829" s="77">
        <v>-184.292672755328</v>
      </c>
      <c r="M829" s="77">
        <v>1.6767922743494099</v>
      </c>
      <c r="N829" s="77">
        <v>53.111837073779398</v>
      </c>
      <c r="O829" s="77">
        <v>-0.827212991183498</v>
      </c>
      <c r="P829" s="77">
        <v>29.940706611480799</v>
      </c>
      <c r="Q829" s="77">
        <v>29.940706611480699</v>
      </c>
      <c r="R829" s="77">
        <v>0</v>
      </c>
      <c r="S829" s="77">
        <v>4.4257534694929802E-2</v>
      </c>
      <c r="T829" s="77" t="s">
        <v>167</v>
      </c>
      <c r="U829" s="105">
        <v>-3.0524684261433599</v>
      </c>
      <c r="V829" s="105">
        <v>-0.92869897187045103</v>
      </c>
      <c r="W829" s="101">
        <v>-2.1645190110761301</v>
      </c>
    </row>
    <row r="830" spans="2:23" x14ac:dyDescent="0.35">
      <c r="B830" s="55" t="s">
        <v>128</v>
      </c>
      <c r="C830" s="76" t="s">
        <v>151</v>
      </c>
      <c r="D830" s="55" t="s">
        <v>71</v>
      </c>
      <c r="E830" s="55" t="s">
        <v>172</v>
      </c>
      <c r="F830" s="70">
        <v>36.69</v>
      </c>
      <c r="G830" s="77">
        <v>50900</v>
      </c>
      <c r="H830" s="77">
        <v>37.31</v>
      </c>
      <c r="I830" s="77">
        <v>1</v>
      </c>
      <c r="J830" s="77">
        <v>97.108707663440498</v>
      </c>
      <c r="K830" s="77">
        <v>0.90057465543806903</v>
      </c>
      <c r="L830" s="77">
        <v>126.38911372533499</v>
      </c>
      <c r="M830" s="77">
        <v>1.5255368705203201</v>
      </c>
      <c r="N830" s="77">
        <v>-29.280406061894301</v>
      </c>
      <c r="O830" s="77">
        <v>-0.62496221508225303</v>
      </c>
      <c r="P830" s="77">
        <v>-15.5935249566636</v>
      </c>
      <c r="Q830" s="77">
        <v>-15.5935249566636</v>
      </c>
      <c r="R830" s="77">
        <v>0</v>
      </c>
      <c r="S830" s="77">
        <v>2.3221590964825799E-2</v>
      </c>
      <c r="T830" s="77" t="s">
        <v>168</v>
      </c>
      <c r="U830" s="105">
        <v>-4.9697501996687397</v>
      </c>
      <c r="V830" s="105">
        <v>-1.51202281450512</v>
      </c>
      <c r="W830" s="101">
        <v>-3.52407209042731</v>
      </c>
    </row>
    <row r="831" spans="2:23" x14ac:dyDescent="0.35">
      <c r="B831" s="55" t="s">
        <v>128</v>
      </c>
      <c r="C831" s="76" t="s">
        <v>151</v>
      </c>
      <c r="D831" s="55" t="s">
        <v>71</v>
      </c>
      <c r="E831" s="55" t="s">
        <v>172</v>
      </c>
      <c r="F831" s="70">
        <v>36.69</v>
      </c>
      <c r="G831" s="77">
        <v>53050</v>
      </c>
      <c r="H831" s="77">
        <v>37.72</v>
      </c>
      <c r="I831" s="77">
        <v>1</v>
      </c>
      <c r="J831" s="77">
        <v>78.046044164435401</v>
      </c>
      <c r="K831" s="77">
        <v>1.2225008314501999</v>
      </c>
      <c r="L831" s="77">
        <v>116.49974024907</v>
      </c>
      <c r="M831" s="77">
        <v>2.7239384282548298</v>
      </c>
      <c r="N831" s="77">
        <v>-38.4536960846347</v>
      </c>
      <c r="O831" s="77">
        <v>-1.5014375968046301</v>
      </c>
      <c r="P831" s="77">
        <v>-20.9501008059284</v>
      </c>
      <c r="Q831" s="77">
        <v>-20.950100805928301</v>
      </c>
      <c r="R831" s="77">
        <v>0</v>
      </c>
      <c r="S831" s="77">
        <v>8.8088579462357E-2</v>
      </c>
      <c r="T831" s="77" t="s">
        <v>168</v>
      </c>
      <c r="U831" s="105">
        <v>-16.253678821942401</v>
      </c>
      <c r="V831" s="105">
        <v>-4.9451043233629397</v>
      </c>
      <c r="W831" s="101">
        <v>-11.5255563362107</v>
      </c>
    </row>
    <row r="832" spans="2:23" x14ac:dyDescent="0.35">
      <c r="B832" s="55" t="s">
        <v>128</v>
      </c>
      <c r="C832" s="76" t="s">
        <v>151</v>
      </c>
      <c r="D832" s="55" t="s">
        <v>71</v>
      </c>
      <c r="E832" s="55" t="s">
        <v>173</v>
      </c>
      <c r="F832" s="70">
        <v>36.18</v>
      </c>
      <c r="G832" s="77">
        <v>50300</v>
      </c>
      <c r="H832" s="77">
        <v>36.159999999999997</v>
      </c>
      <c r="I832" s="77">
        <v>1</v>
      </c>
      <c r="J832" s="77">
        <v>-12.658951350361701</v>
      </c>
      <c r="K832" s="77">
        <v>2.2274617851424602E-3</v>
      </c>
      <c r="L832" s="77">
        <v>-66.2311563023151</v>
      </c>
      <c r="M832" s="77">
        <v>6.0973268305469501E-2</v>
      </c>
      <c r="N832" s="77">
        <v>53.572204951953402</v>
      </c>
      <c r="O832" s="77">
        <v>-5.8745806520327098E-2</v>
      </c>
      <c r="P832" s="77">
        <v>29.940706611480099</v>
      </c>
      <c r="Q832" s="77">
        <v>29.940706611480099</v>
      </c>
      <c r="R832" s="77">
        <v>0</v>
      </c>
      <c r="S832" s="77">
        <v>1.2460598182286699E-2</v>
      </c>
      <c r="T832" s="77" t="s">
        <v>167</v>
      </c>
      <c r="U832" s="105">
        <v>-1.0533917228009899</v>
      </c>
      <c r="V832" s="105">
        <v>-0.32048941163926697</v>
      </c>
      <c r="W832" s="101">
        <v>-0.74696478121929799</v>
      </c>
    </row>
    <row r="833" spans="2:23" x14ac:dyDescent="0.35">
      <c r="B833" s="55" t="s">
        <v>128</v>
      </c>
      <c r="C833" s="76" t="s">
        <v>151</v>
      </c>
      <c r="D833" s="55" t="s">
        <v>71</v>
      </c>
      <c r="E833" s="55" t="s">
        <v>174</v>
      </c>
      <c r="F833" s="70">
        <v>36.159999999999997</v>
      </c>
      <c r="G833" s="77">
        <v>51150</v>
      </c>
      <c r="H833" s="77">
        <v>36.33</v>
      </c>
      <c r="I833" s="77">
        <v>1</v>
      </c>
      <c r="J833" s="77">
        <v>88.999806619638804</v>
      </c>
      <c r="K833" s="77">
        <v>0.22653961554032701</v>
      </c>
      <c r="L833" s="77">
        <v>35.480354842516498</v>
      </c>
      <c r="M833" s="77">
        <v>3.6003269580875401E-2</v>
      </c>
      <c r="N833" s="77">
        <v>53.5194517771222</v>
      </c>
      <c r="O833" s="77">
        <v>0.19053634595945099</v>
      </c>
      <c r="P833" s="77">
        <v>29.940706611478898</v>
      </c>
      <c r="Q833" s="77">
        <v>29.940706611478898</v>
      </c>
      <c r="R833" s="77">
        <v>0</v>
      </c>
      <c r="S833" s="77">
        <v>2.5638353094487198E-2</v>
      </c>
      <c r="T833" s="77" t="s">
        <v>167</v>
      </c>
      <c r="U833" s="105">
        <v>-2.1923169428105602</v>
      </c>
      <c r="V833" s="105">
        <v>-0.66700198218748497</v>
      </c>
      <c r="W833" s="101">
        <v>-1.55458174779983</v>
      </c>
    </row>
    <row r="834" spans="2:23" x14ac:dyDescent="0.35">
      <c r="B834" s="55" t="s">
        <v>128</v>
      </c>
      <c r="C834" s="76" t="s">
        <v>151</v>
      </c>
      <c r="D834" s="55" t="s">
        <v>71</v>
      </c>
      <c r="E834" s="55" t="s">
        <v>175</v>
      </c>
      <c r="F834" s="70">
        <v>37.369999999999997</v>
      </c>
      <c r="G834" s="77">
        <v>50354</v>
      </c>
      <c r="H834" s="77">
        <v>37.369999999999997</v>
      </c>
      <c r="I834" s="77">
        <v>1</v>
      </c>
      <c r="J834" s="77">
        <v>1.5784130000000001E-12</v>
      </c>
      <c r="K834" s="77">
        <v>0</v>
      </c>
      <c r="L834" s="77">
        <v>-1.1179580000000001E-12</v>
      </c>
      <c r="M834" s="77">
        <v>0</v>
      </c>
      <c r="N834" s="77">
        <v>2.6963720000000001E-12</v>
      </c>
      <c r="O834" s="77">
        <v>0</v>
      </c>
      <c r="P834" s="77">
        <v>8.0374100000000004E-13</v>
      </c>
      <c r="Q834" s="77">
        <v>8.0373899999999999E-13</v>
      </c>
      <c r="R834" s="77">
        <v>0</v>
      </c>
      <c r="S834" s="77">
        <v>0</v>
      </c>
      <c r="T834" s="77" t="s">
        <v>168</v>
      </c>
      <c r="U834" s="105">
        <v>0</v>
      </c>
      <c r="V834" s="105">
        <v>0</v>
      </c>
      <c r="W834" s="101">
        <v>0</v>
      </c>
    </row>
    <row r="835" spans="2:23" x14ac:dyDescent="0.35">
      <c r="B835" s="55" t="s">
        <v>128</v>
      </c>
      <c r="C835" s="76" t="s">
        <v>151</v>
      </c>
      <c r="D835" s="55" t="s">
        <v>71</v>
      </c>
      <c r="E835" s="55" t="s">
        <v>175</v>
      </c>
      <c r="F835" s="70">
        <v>37.369999999999997</v>
      </c>
      <c r="G835" s="77">
        <v>50900</v>
      </c>
      <c r="H835" s="77">
        <v>37.31</v>
      </c>
      <c r="I835" s="77">
        <v>1</v>
      </c>
      <c r="J835" s="77">
        <v>-95.991764598054701</v>
      </c>
      <c r="K835" s="77">
        <v>7.2793909078121902E-2</v>
      </c>
      <c r="L835" s="77">
        <v>-152.27836132624699</v>
      </c>
      <c r="M835" s="77">
        <v>0.18319072469283501</v>
      </c>
      <c r="N835" s="77">
        <v>56.286596728192002</v>
      </c>
      <c r="O835" s="77">
        <v>-0.110396815614713</v>
      </c>
      <c r="P835" s="77">
        <v>30.836967458299299</v>
      </c>
      <c r="Q835" s="77">
        <v>30.836967458299299</v>
      </c>
      <c r="R835" s="77">
        <v>0</v>
      </c>
      <c r="S835" s="77">
        <v>7.5122566399912702E-3</v>
      </c>
      <c r="T835" s="77" t="s">
        <v>167</v>
      </c>
      <c r="U835" s="105">
        <v>-0.74502129136213202</v>
      </c>
      <c r="V835" s="105">
        <v>-0.22666917743807299</v>
      </c>
      <c r="W835" s="101">
        <v>-0.52829792930807695</v>
      </c>
    </row>
    <row r="836" spans="2:23" x14ac:dyDescent="0.35">
      <c r="B836" s="55" t="s">
        <v>128</v>
      </c>
      <c r="C836" s="76" t="s">
        <v>151</v>
      </c>
      <c r="D836" s="55" t="s">
        <v>71</v>
      </c>
      <c r="E836" s="55" t="s">
        <v>175</v>
      </c>
      <c r="F836" s="70">
        <v>37.369999999999997</v>
      </c>
      <c r="G836" s="77">
        <v>53200</v>
      </c>
      <c r="H836" s="77">
        <v>37.54</v>
      </c>
      <c r="I836" s="77">
        <v>1</v>
      </c>
      <c r="J836" s="77">
        <v>46.600323740851302</v>
      </c>
      <c r="K836" s="77">
        <v>0.104887805343929</v>
      </c>
      <c r="L836" s="77">
        <v>102.629797026915</v>
      </c>
      <c r="M836" s="77">
        <v>0.50873787398505099</v>
      </c>
      <c r="N836" s="77">
        <v>-56.029473286063599</v>
      </c>
      <c r="O836" s="77">
        <v>-0.403850068641122</v>
      </c>
      <c r="P836" s="77">
        <v>-30.836967458300599</v>
      </c>
      <c r="Q836" s="77">
        <v>-30.836967458300499</v>
      </c>
      <c r="R836" s="77">
        <v>0</v>
      </c>
      <c r="S836" s="77">
        <v>4.5929366545773197E-2</v>
      </c>
      <c r="T836" s="77" t="s">
        <v>167</v>
      </c>
      <c r="U836" s="105">
        <v>-5.6011938623223303</v>
      </c>
      <c r="V836" s="105">
        <v>-1.7041365396719399</v>
      </c>
      <c r="W836" s="101">
        <v>-3.97183161531912</v>
      </c>
    </row>
    <row r="837" spans="2:23" x14ac:dyDescent="0.35">
      <c r="B837" s="55" t="s">
        <v>128</v>
      </c>
      <c r="C837" s="76" t="s">
        <v>151</v>
      </c>
      <c r="D837" s="55" t="s">
        <v>71</v>
      </c>
      <c r="E837" s="55" t="s">
        <v>176</v>
      </c>
      <c r="F837" s="70">
        <v>37.369999999999997</v>
      </c>
      <c r="G837" s="77">
        <v>50404</v>
      </c>
      <c r="H837" s="77">
        <v>37.369999999999997</v>
      </c>
      <c r="I837" s="77">
        <v>1</v>
      </c>
      <c r="J837" s="77">
        <v>-5.9907000000000004E-14</v>
      </c>
      <c r="K837" s="77">
        <v>0</v>
      </c>
      <c r="L837" s="77">
        <v>-5.5421499999999998E-13</v>
      </c>
      <c r="M837" s="77">
        <v>0</v>
      </c>
      <c r="N837" s="77">
        <v>4.94308E-13</v>
      </c>
      <c r="O837" s="77">
        <v>0</v>
      </c>
      <c r="P837" s="77">
        <v>2.25144E-13</v>
      </c>
      <c r="Q837" s="77">
        <v>2.25144E-13</v>
      </c>
      <c r="R837" s="77">
        <v>0</v>
      </c>
      <c r="S837" s="77">
        <v>0</v>
      </c>
      <c r="T837" s="77" t="s">
        <v>168</v>
      </c>
      <c r="U837" s="105">
        <v>0</v>
      </c>
      <c r="V837" s="105">
        <v>0</v>
      </c>
      <c r="W837" s="101">
        <v>0</v>
      </c>
    </row>
    <row r="838" spans="2:23" x14ac:dyDescent="0.35">
      <c r="B838" s="55" t="s">
        <v>128</v>
      </c>
      <c r="C838" s="76" t="s">
        <v>151</v>
      </c>
      <c r="D838" s="55" t="s">
        <v>71</v>
      </c>
      <c r="E838" s="55" t="s">
        <v>177</v>
      </c>
      <c r="F838" s="70">
        <v>36.99</v>
      </c>
      <c r="G838" s="77">
        <v>50499</v>
      </c>
      <c r="H838" s="77">
        <v>36.99</v>
      </c>
      <c r="I838" s="77">
        <v>1</v>
      </c>
      <c r="J838" s="77">
        <v>-2.589133E-12</v>
      </c>
      <c r="K838" s="77">
        <v>0</v>
      </c>
      <c r="L838" s="77">
        <v>-7.2890299999999997E-13</v>
      </c>
      <c r="M838" s="77">
        <v>0</v>
      </c>
      <c r="N838" s="77">
        <v>-1.86023E-12</v>
      </c>
      <c r="O838" s="77">
        <v>0</v>
      </c>
      <c r="P838" s="77">
        <v>-8.6509300000000002E-13</v>
      </c>
      <c r="Q838" s="77">
        <v>-8.6509099999999997E-13</v>
      </c>
      <c r="R838" s="77">
        <v>0</v>
      </c>
      <c r="S838" s="77">
        <v>0</v>
      </c>
      <c r="T838" s="77" t="s">
        <v>168</v>
      </c>
      <c r="U838" s="105">
        <v>0</v>
      </c>
      <c r="V838" s="105">
        <v>0</v>
      </c>
      <c r="W838" s="101">
        <v>0</v>
      </c>
    </row>
    <row r="839" spans="2:23" x14ac:dyDescent="0.35">
      <c r="B839" s="55" t="s">
        <v>128</v>
      </c>
      <c r="C839" s="76" t="s">
        <v>151</v>
      </c>
      <c r="D839" s="55" t="s">
        <v>71</v>
      </c>
      <c r="E839" s="55" t="s">
        <v>177</v>
      </c>
      <c r="F839" s="70">
        <v>36.99</v>
      </c>
      <c r="G839" s="77">
        <v>50554</v>
      </c>
      <c r="H839" s="77">
        <v>36.99</v>
      </c>
      <c r="I839" s="77">
        <v>1</v>
      </c>
      <c r="J839" s="77">
        <v>-4.7777799999999997E-13</v>
      </c>
      <c r="K839" s="77">
        <v>0</v>
      </c>
      <c r="L839" s="77">
        <v>-9.4266999999999996E-14</v>
      </c>
      <c r="M839" s="77">
        <v>0</v>
      </c>
      <c r="N839" s="77">
        <v>-3.8351100000000002E-13</v>
      </c>
      <c r="O839" s="77">
        <v>0</v>
      </c>
      <c r="P839" s="77">
        <v>-3.8696E-13</v>
      </c>
      <c r="Q839" s="77">
        <v>-3.8695899999999998E-13</v>
      </c>
      <c r="R839" s="77">
        <v>0</v>
      </c>
      <c r="S839" s="77">
        <v>0</v>
      </c>
      <c r="T839" s="77" t="s">
        <v>168</v>
      </c>
      <c r="U839" s="105">
        <v>0</v>
      </c>
      <c r="V839" s="105">
        <v>0</v>
      </c>
      <c r="W839" s="101">
        <v>0</v>
      </c>
    </row>
    <row r="840" spans="2:23" x14ac:dyDescent="0.35">
      <c r="B840" s="55" t="s">
        <v>128</v>
      </c>
      <c r="C840" s="76" t="s">
        <v>151</v>
      </c>
      <c r="D840" s="55" t="s">
        <v>71</v>
      </c>
      <c r="E840" s="55" t="s">
        <v>178</v>
      </c>
      <c r="F840" s="70">
        <v>36.99</v>
      </c>
      <c r="G840" s="77">
        <v>50604</v>
      </c>
      <c r="H840" s="77">
        <v>36.99</v>
      </c>
      <c r="I840" s="77">
        <v>1</v>
      </c>
      <c r="J840" s="77">
        <v>-4.4414599999999999E-13</v>
      </c>
      <c r="K840" s="77">
        <v>0</v>
      </c>
      <c r="L840" s="77">
        <v>-1.30264E-13</v>
      </c>
      <c r="M840" s="77">
        <v>0</v>
      </c>
      <c r="N840" s="77">
        <v>-3.1388200000000001E-13</v>
      </c>
      <c r="O840" s="77">
        <v>0</v>
      </c>
      <c r="P840" s="77">
        <v>-6.1104999999999996E-14</v>
      </c>
      <c r="Q840" s="77">
        <v>-6.1104999999999996E-14</v>
      </c>
      <c r="R840" s="77">
        <v>0</v>
      </c>
      <c r="S840" s="77">
        <v>0</v>
      </c>
      <c r="T840" s="77" t="s">
        <v>168</v>
      </c>
      <c r="U840" s="105">
        <v>0</v>
      </c>
      <c r="V840" s="105">
        <v>0</v>
      </c>
      <c r="W840" s="101">
        <v>0</v>
      </c>
    </row>
    <row r="841" spans="2:23" x14ac:dyDescent="0.35">
      <c r="B841" s="55" t="s">
        <v>128</v>
      </c>
      <c r="C841" s="76" t="s">
        <v>151</v>
      </c>
      <c r="D841" s="55" t="s">
        <v>71</v>
      </c>
      <c r="E841" s="55" t="s">
        <v>179</v>
      </c>
      <c r="F841" s="70">
        <v>36.880000000000003</v>
      </c>
      <c r="G841" s="77">
        <v>50750</v>
      </c>
      <c r="H841" s="77">
        <v>36.93</v>
      </c>
      <c r="I841" s="77">
        <v>1</v>
      </c>
      <c r="J841" s="77">
        <v>29.270577111949201</v>
      </c>
      <c r="K841" s="77">
        <v>2.0476723758750801E-2</v>
      </c>
      <c r="L841" s="77">
        <v>69.172940635161098</v>
      </c>
      <c r="M841" s="77">
        <v>0.114359007615161</v>
      </c>
      <c r="N841" s="77">
        <v>-39.902363523212003</v>
      </c>
      <c r="O841" s="77">
        <v>-9.3882283856410204E-2</v>
      </c>
      <c r="P841" s="77">
        <v>-26.688734320347098</v>
      </c>
      <c r="Q841" s="77">
        <v>-26.688734320347098</v>
      </c>
      <c r="R841" s="77">
        <v>0</v>
      </c>
      <c r="S841" s="77">
        <v>1.7023696096967599E-2</v>
      </c>
      <c r="T841" s="77" t="s">
        <v>167</v>
      </c>
      <c r="U841" s="105">
        <v>-1.46960750956033</v>
      </c>
      <c r="V841" s="105">
        <v>-0.44712108125100503</v>
      </c>
      <c r="W841" s="101">
        <v>-1.04210525685358</v>
      </c>
    </row>
    <row r="842" spans="2:23" x14ac:dyDescent="0.35">
      <c r="B842" s="55" t="s">
        <v>128</v>
      </c>
      <c r="C842" s="76" t="s">
        <v>151</v>
      </c>
      <c r="D842" s="55" t="s">
        <v>71</v>
      </c>
      <c r="E842" s="55" t="s">
        <v>179</v>
      </c>
      <c r="F842" s="70">
        <v>36.880000000000003</v>
      </c>
      <c r="G842" s="77">
        <v>50800</v>
      </c>
      <c r="H842" s="77">
        <v>36.909999999999997</v>
      </c>
      <c r="I842" s="77">
        <v>1</v>
      </c>
      <c r="J842" s="77">
        <v>22.108737068997801</v>
      </c>
      <c r="K842" s="77">
        <v>9.1404899644996103E-3</v>
      </c>
      <c r="L842" s="77">
        <v>-17.846798539771999</v>
      </c>
      <c r="M842" s="77">
        <v>5.9561036788291803E-3</v>
      </c>
      <c r="N842" s="77">
        <v>39.955535608769701</v>
      </c>
      <c r="O842" s="77">
        <v>3.18438628567042E-3</v>
      </c>
      <c r="P842" s="77">
        <v>26.688734320347798</v>
      </c>
      <c r="Q842" s="77">
        <v>26.688734320347699</v>
      </c>
      <c r="R842" s="77">
        <v>0</v>
      </c>
      <c r="S842" s="77">
        <v>1.33197956909334E-2</v>
      </c>
      <c r="T842" s="77" t="s">
        <v>167</v>
      </c>
      <c r="U842" s="105">
        <v>-1.0811781362530399</v>
      </c>
      <c r="V842" s="105">
        <v>-0.32894329551366502</v>
      </c>
      <c r="W842" s="101">
        <v>-0.76666825125406202</v>
      </c>
    </row>
    <row r="843" spans="2:23" x14ac:dyDescent="0.35">
      <c r="B843" s="55" t="s">
        <v>128</v>
      </c>
      <c r="C843" s="76" t="s">
        <v>151</v>
      </c>
      <c r="D843" s="55" t="s">
        <v>71</v>
      </c>
      <c r="E843" s="55" t="s">
        <v>180</v>
      </c>
      <c r="F843" s="70">
        <v>36.97</v>
      </c>
      <c r="G843" s="77">
        <v>50750</v>
      </c>
      <c r="H843" s="77">
        <v>36.93</v>
      </c>
      <c r="I843" s="77">
        <v>1</v>
      </c>
      <c r="J843" s="77">
        <v>-70.034147478031898</v>
      </c>
      <c r="K843" s="77">
        <v>3.7276341778607898E-2</v>
      </c>
      <c r="L843" s="77">
        <v>-109.85500194209</v>
      </c>
      <c r="M843" s="77">
        <v>9.1717723032893606E-2</v>
      </c>
      <c r="N843" s="77">
        <v>39.820854464057803</v>
      </c>
      <c r="O843" s="77">
        <v>-5.4441381254285798E-2</v>
      </c>
      <c r="P843" s="77">
        <v>26.688734320347098</v>
      </c>
      <c r="Q843" s="77">
        <v>26.688734320346999</v>
      </c>
      <c r="R843" s="77">
        <v>0</v>
      </c>
      <c r="S843" s="77">
        <v>5.4133929011277396E-3</v>
      </c>
      <c r="T843" s="77" t="s">
        <v>168</v>
      </c>
      <c r="U843" s="105">
        <v>-0.41877485878358001</v>
      </c>
      <c r="V843" s="105">
        <v>-0.12741025507965001</v>
      </c>
      <c r="W843" s="101">
        <v>-0.29695512505039401</v>
      </c>
    </row>
    <row r="844" spans="2:23" x14ac:dyDescent="0.35">
      <c r="B844" s="55" t="s">
        <v>128</v>
      </c>
      <c r="C844" s="76" t="s">
        <v>151</v>
      </c>
      <c r="D844" s="55" t="s">
        <v>71</v>
      </c>
      <c r="E844" s="55" t="s">
        <v>180</v>
      </c>
      <c r="F844" s="70">
        <v>36.97</v>
      </c>
      <c r="G844" s="77">
        <v>50950</v>
      </c>
      <c r="H844" s="77">
        <v>37.06</v>
      </c>
      <c r="I844" s="77">
        <v>1</v>
      </c>
      <c r="J844" s="77">
        <v>136.82096725584799</v>
      </c>
      <c r="K844" s="77">
        <v>0.164735798311267</v>
      </c>
      <c r="L844" s="77">
        <v>176.550494325561</v>
      </c>
      <c r="M844" s="77">
        <v>0.27429667801008101</v>
      </c>
      <c r="N844" s="77">
        <v>-39.729527069713399</v>
      </c>
      <c r="O844" s="77">
        <v>-0.10956087969881299</v>
      </c>
      <c r="P844" s="77">
        <v>-26.6887343203481</v>
      </c>
      <c r="Q844" s="77">
        <v>-26.6887343203481</v>
      </c>
      <c r="R844" s="77">
        <v>0</v>
      </c>
      <c r="S844" s="77">
        <v>6.2681391486747399E-3</v>
      </c>
      <c r="T844" s="77" t="s">
        <v>167</v>
      </c>
      <c r="U844" s="105">
        <v>-0.47973852577723702</v>
      </c>
      <c r="V844" s="105">
        <v>-0.14595816023521399</v>
      </c>
      <c r="W844" s="101">
        <v>-0.34018473393431098</v>
      </c>
    </row>
    <row r="845" spans="2:23" x14ac:dyDescent="0.35">
      <c r="B845" s="55" t="s">
        <v>128</v>
      </c>
      <c r="C845" s="76" t="s">
        <v>151</v>
      </c>
      <c r="D845" s="55" t="s">
        <v>71</v>
      </c>
      <c r="E845" s="55" t="s">
        <v>181</v>
      </c>
      <c r="F845" s="70">
        <v>36.909999999999997</v>
      </c>
      <c r="G845" s="77">
        <v>51300</v>
      </c>
      <c r="H845" s="77">
        <v>37.04</v>
      </c>
      <c r="I845" s="77">
        <v>1</v>
      </c>
      <c r="J845" s="77">
        <v>95.375192260062207</v>
      </c>
      <c r="K845" s="77">
        <v>0.13926630194223699</v>
      </c>
      <c r="L845" s="77">
        <v>111.64047814548501</v>
      </c>
      <c r="M845" s="77">
        <v>0.19081766028005701</v>
      </c>
      <c r="N845" s="77">
        <v>-16.265285885422301</v>
      </c>
      <c r="O845" s="77">
        <v>-5.1551358337820298E-2</v>
      </c>
      <c r="P845" s="77">
        <v>-6.3736210560425102</v>
      </c>
      <c r="Q845" s="77">
        <v>-6.3736210560425004</v>
      </c>
      <c r="R845" s="77">
        <v>0</v>
      </c>
      <c r="S845" s="77">
        <v>6.2193882455389505E-4</v>
      </c>
      <c r="T845" s="77" t="s">
        <v>167</v>
      </c>
      <c r="U845" s="105">
        <v>0.20837569056403701</v>
      </c>
      <c r="V845" s="105">
        <v>-6.3397310823003997E-2</v>
      </c>
      <c r="W845" s="101">
        <v>0.26655839142298898</v>
      </c>
    </row>
    <row r="846" spans="2:23" x14ac:dyDescent="0.35">
      <c r="B846" s="55" t="s">
        <v>128</v>
      </c>
      <c r="C846" s="76" t="s">
        <v>151</v>
      </c>
      <c r="D846" s="55" t="s">
        <v>71</v>
      </c>
      <c r="E846" s="55" t="s">
        <v>182</v>
      </c>
      <c r="F846" s="70">
        <v>37.31</v>
      </c>
      <c r="G846" s="77">
        <v>54750</v>
      </c>
      <c r="H846" s="77">
        <v>37.76</v>
      </c>
      <c r="I846" s="77">
        <v>1</v>
      </c>
      <c r="J846" s="77">
        <v>63.270565287409603</v>
      </c>
      <c r="K846" s="77">
        <v>0.42549634745478498</v>
      </c>
      <c r="L846" s="77">
        <v>101.167980976132</v>
      </c>
      <c r="M846" s="77">
        <v>1.08787393823611</v>
      </c>
      <c r="N846" s="77">
        <v>-37.897415688722504</v>
      </c>
      <c r="O846" s="77">
        <v>-0.66237759078132796</v>
      </c>
      <c r="P846" s="77">
        <v>-20.3122475710259</v>
      </c>
      <c r="Q846" s="77">
        <v>-20.3122475710259</v>
      </c>
      <c r="R846" s="77">
        <v>0</v>
      </c>
      <c r="S846" s="77">
        <v>4.3853914893386803E-2</v>
      </c>
      <c r="T846" s="77" t="s">
        <v>168</v>
      </c>
      <c r="U846" s="105">
        <v>-7.8085058100521803</v>
      </c>
      <c r="V846" s="105">
        <v>-2.37570068064622</v>
      </c>
      <c r="W846" s="101">
        <v>-5.5370463881622296</v>
      </c>
    </row>
    <row r="847" spans="2:23" x14ac:dyDescent="0.35">
      <c r="B847" s="55" t="s">
        <v>128</v>
      </c>
      <c r="C847" s="76" t="s">
        <v>151</v>
      </c>
      <c r="D847" s="55" t="s">
        <v>71</v>
      </c>
      <c r="E847" s="55" t="s">
        <v>183</v>
      </c>
      <c r="F847" s="70">
        <v>37.06</v>
      </c>
      <c r="G847" s="77">
        <v>53150</v>
      </c>
      <c r="H847" s="77">
        <v>37.65</v>
      </c>
      <c r="I847" s="77">
        <v>1</v>
      </c>
      <c r="J847" s="77">
        <v>166.00666621835799</v>
      </c>
      <c r="K847" s="77">
        <v>1.2125613820730701</v>
      </c>
      <c r="L847" s="77">
        <v>183.291993181279</v>
      </c>
      <c r="M847" s="77">
        <v>1.4782220096321099</v>
      </c>
      <c r="N847" s="77">
        <v>-17.285326962920699</v>
      </c>
      <c r="O847" s="77">
        <v>-0.26566062755903402</v>
      </c>
      <c r="P847" s="77">
        <v>-0.82075076538898895</v>
      </c>
      <c r="Q847" s="77">
        <v>-0.82075076538898895</v>
      </c>
      <c r="R847" s="77">
        <v>0</v>
      </c>
      <c r="S847" s="77">
        <v>2.9639800031011001E-5</v>
      </c>
      <c r="T847" s="77" t="s">
        <v>167</v>
      </c>
      <c r="U847" s="105">
        <v>0.274590165655409</v>
      </c>
      <c r="V847" s="105">
        <v>-8.3542749319149998E-2</v>
      </c>
      <c r="W847" s="101">
        <v>0.35126128513145399</v>
      </c>
    </row>
    <row r="848" spans="2:23" x14ac:dyDescent="0.35">
      <c r="B848" s="55" t="s">
        <v>128</v>
      </c>
      <c r="C848" s="76" t="s">
        <v>151</v>
      </c>
      <c r="D848" s="55" t="s">
        <v>71</v>
      </c>
      <c r="E848" s="55" t="s">
        <v>183</v>
      </c>
      <c r="F848" s="70">
        <v>37.06</v>
      </c>
      <c r="G848" s="77">
        <v>54500</v>
      </c>
      <c r="H848" s="77">
        <v>36.99</v>
      </c>
      <c r="I848" s="77">
        <v>1</v>
      </c>
      <c r="J848" s="77">
        <v>7.3264504670667403</v>
      </c>
      <c r="K848" s="77">
        <v>2.97208864883619E-3</v>
      </c>
      <c r="L848" s="77">
        <v>29.554659311590498</v>
      </c>
      <c r="M848" s="77">
        <v>4.8364470604528899E-2</v>
      </c>
      <c r="N848" s="77">
        <v>-22.228208844523699</v>
      </c>
      <c r="O848" s="77">
        <v>-4.5392381955692701E-2</v>
      </c>
      <c r="P848" s="77">
        <v>-25.867983554956599</v>
      </c>
      <c r="Q848" s="77">
        <v>-25.867983554956599</v>
      </c>
      <c r="R848" s="77">
        <v>0</v>
      </c>
      <c r="S848" s="77">
        <v>3.7050977978056697E-2</v>
      </c>
      <c r="T848" s="77" t="s">
        <v>167</v>
      </c>
      <c r="U848" s="105">
        <v>-3.2366275610261899</v>
      </c>
      <c r="V848" s="105">
        <v>-0.98472851103338799</v>
      </c>
      <c r="W848" s="101">
        <v>-2.2951070771485602</v>
      </c>
    </row>
    <row r="849" spans="2:23" x14ac:dyDescent="0.35">
      <c r="B849" s="55" t="s">
        <v>128</v>
      </c>
      <c r="C849" s="76" t="s">
        <v>151</v>
      </c>
      <c r="D849" s="55" t="s">
        <v>71</v>
      </c>
      <c r="E849" s="55" t="s">
        <v>184</v>
      </c>
      <c r="F849" s="70">
        <v>36.909999999999997</v>
      </c>
      <c r="G849" s="77">
        <v>51250</v>
      </c>
      <c r="H849" s="77">
        <v>36.909999999999997</v>
      </c>
      <c r="I849" s="77">
        <v>1</v>
      </c>
      <c r="J849" s="77">
        <v>1.003143E-12</v>
      </c>
      <c r="K849" s="77">
        <v>0</v>
      </c>
      <c r="L849" s="77">
        <v>2.8562E-14</v>
      </c>
      <c r="M849" s="77">
        <v>0</v>
      </c>
      <c r="N849" s="77">
        <v>9.7458100000000005E-13</v>
      </c>
      <c r="O849" s="77">
        <v>0</v>
      </c>
      <c r="P849" s="77">
        <v>3.2451199999999999E-13</v>
      </c>
      <c r="Q849" s="77">
        <v>3.2451199999999999E-13</v>
      </c>
      <c r="R849" s="77">
        <v>0</v>
      </c>
      <c r="S849" s="77">
        <v>0</v>
      </c>
      <c r="T849" s="77" t="s">
        <v>168</v>
      </c>
      <c r="U849" s="105">
        <v>0</v>
      </c>
      <c r="V849" s="105">
        <v>0</v>
      </c>
      <c r="W849" s="101">
        <v>0</v>
      </c>
    </row>
    <row r="850" spans="2:23" x14ac:dyDescent="0.35">
      <c r="B850" s="55" t="s">
        <v>128</v>
      </c>
      <c r="C850" s="76" t="s">
        <v>151</v>
      </c>
      <c r="D850" s="55" t="s">
        <v>71</v>
      </c>
      <c r="E850" s="55" t="s">
        <v>185</v>
      </c>
      <c r="F850" s="70">
        <v>37.04</v>
      </c>
      <c r="G850" s="77">
        <v>53200</v>
      </c>
      <c r="H850" s="77">
        <v>37.54</v>
      </c>
      <c r="I850" s="77">
        <v>1</v>
      </c>
      <c r="J850" s="77">
        <v>114.58003056466301</v>
      </c>
      <c r="K850" s="77">
        <v>0.67612204531625297</v>
      </c>
      <c r="L850" s="77">
        <v>130.71509348401199</v>
      </c>
      <c r="M850" s="77">
        <v>0.87995143672350395</v>
      </c>
      <c r="N850" s="77">
        <v>-16.135062919349402</v>
      </c>
      <c r="O850" s="77">
        <v>-0.20382939140725101</v>
      </c>
      <c r="P850" s="77">
        <v>-6.3736210560429196</v>
      </c>
      <c r="Q850" s="77">
        <v>-6.3736210560429196</v>
      </c>
      <c r="R850" s="77">
        <v>0</v>
      </c>
      <c r="S850" s="77">
        <v>2.0920868363507299E-3</v>
      </c>
      <c r="T850" s="77" t="s">
        <v>168</v>
      </c>
      <c r="U850" s="105">
        <v>0.46673345409827399</v>
      </c>
      <c r="V850" s="105">
        <v>-0.142001429153604</v>
      </c>
      <c r="W850" s="101">
        <v>0.59705485995496799</v>
      </c>
    </row>
    <row r="851" spans="2:23" x14ac:dyDescent="0.35">
      <c r="B851" s="55" t="s">
        <v>128</v>
      </c>
      <c r="C851" s="76" t="s">
        <v>151</v>
      </c>
      <c r="D851" s="55" t="s">
        <v>71</v>
      </c>
      <c r="E851" s="55" t="s">
        <v>186</v>
      </c>
      <c r="F851" s="70">
        <v>37.79</v>
      </c>
      <c r="G851" s="77">
        <v>53100</v>
      </c>
      <c r="H851" s="77">
        <v>37.79</v>
      </c>
      <c r="I851" s="77">
        <v>1</v>
      </c>
      <c r="J851" s="77">
        <v>1.13111932E-10</v>
      </c>
      <c r="K851" s="77">
        <v>0</v>
      </c>
      <c r="L851" s="77">
        <v>7.4422661999999999E-11</v>
      </c>
      <c r="M851" s="77">
        <v>0</v>
      </c>
      <c r="N851" s="77">
        <v>3.8689270999999997E-11</v>
      </c>
      <c r="O851" s="77">
        <v>0</v>
      </c>
      <c r="P851" s="77">
        <v>3.0222510000000001E-12</v>
      </c>
      <c r="Q851" s="77">
        <v>3.02225E-12</v>
      </c>
      <c r="R851" s="77">
        <v>0</v>
      </c>
      <c r="S851" s="77">
        <v>0</v>
      </c>
      <c r="T851" s="77" t="s">
        <v>168</v>
      </c>
      <c r="U851" s="105">
        <v>0</v>
      </c>
      <c r="V851" s="105">
        <v>0</v>
      </c>
      <c r="W851" s="101">
        <v>0</v>
      </c>
    </row>
    <row r="852" spans="2:23" x14ac:dyDescent="0.35">
      <c r="B852" s="55" t="s">
        <v>128</v>
      </c>
      <c r="C852" s="76" t="s">
        <v>151</v>
      </c>
      <c r="D852" s="55" t="s">
        <v>71</v>
      </c>
      <c r="E852" s="55" t="s">
        <v>187</v>
      </c>
      <c r="F852" s="70">
        <v>37.79</v>
      </c>
      <c r="G852" s="77">
        <v>52000</v>
      </c>
      <c r="H852" s="77">
        <v>37.79</v>
      </c>
      <c r="I852" s="77">
        <v>1</v>
      </c>
      <c r="J852" s="77">
        <v>3.4201850000000001E-12</v>
      </c>
      <c r="K852" s="77">
        <v>0</v>
      </c>
      <c r="L852" s="77">
        <v>3.321016E-12</v>
      </c>
      <c r="M852" s="77">
        <v>0</v>
      </c>
      <c r="N852" s="77">
        <v>9.9169999999999995E-14</v>
      </c>
      <c r="O852" s="77">
        <v>0</v>
      </c>
      <c r="P852" s="77">
        <v>4.1566799999999999E-13</v>
      </c>
      <c r="Q852" s="77">
        <v>4.1566900000000001E-13</v>
      </c>
      <c r="R852" s="77">
        <v>0</v>
      </c>
      <c r="S852" s="77">
        <v>0</v>
      </c>
      <c r="T852" s="77" t="s">
        <v>168</v>
      </c>
      <c r="U852" s="105">
        <v>0</v>
      </c>
      <c r="V852" s="105">
        <v>0</v>
      </c>
      <c r="W852" s="101">
        <v>0</v>
      </c>
    </row>
    <row r="853" spans="2:23" x14ac:dyDescent="0.35">
      <c r="B853" s="55" t="s">
        <v>128</v>
      </c>
      <c r="C853" s="76" t="s">
        <v>151</v>
      </c>
      <c r="D853" s="55" t="s">
        <v>71</v>
      </c>
      <c r="E853" s="55" t="s">
        <v>187</v>
      </c>
      <c r="F853" s="70">
        <v>37.79</v>
      </c>
      <c r="G853" s="77">
        <v>53050</v>
      </c>
      <c r="H853" s="77">
        <v>37.72</v>
      </c>
      <c r="I853" s="77">
        <v>1</v>
      </c>
      <c r="J853" s="77">
        <v>-104.023684151816</v>
      </c>
      <c r="K853" s="77">
        <v>0.101716712526458</v>
      </c>
      <c r="L853" s="77">
        <v>-114.98548618482501</v>
      </c>
      <c r="M853" s="77">
        <v>0.124283623111709</v>
      </c>
      <c r="N853" s="77">
        <v>10.9618020330085</v>
      </c>
      <c r="O853" s="77">
        <v>-2.2566910585250701E-2</v>
      </c>
      <c r="P853" s="77">
        <v>-1.83919300983749</v>
      </c>
      <c r="Q853" s="77">
        <v>-1.83919300983748</v>
      </c>
      <c r="R853" s="77">
        <v>0</v>
      </c>
      <c r="S853" s="77">
        <v>3.1796730717890003E-5</v>
      </c>
      <c r="T853" s="77" t="s">
        <v>167</v>
      </c>
      <c r="U853" s="105">
        <v>-8.4687566835543293E-2</v>
      </c>
      <c r="V853" s="105">
        <v>-2.5765788624306299E-2</v>
      </c>
      <c r="W853" s="101">
        <v>-6.00523323508751E-2</v>
      </c>
    </row>
    <row r="854" spans="2:23" x14ac:dyDescent="0.35">
      <c r="B854" s="55" t="s">
        <v>128</v>
      </c>
      <c r="C854" s="76" t="s">
        <v>151</v>
      </c>
      <c r="D854" s="55" t="s">
        <v>71</v>
      </c>
      <c r="E854" s="55" t="s">
        <v>187</v>
      </c>
      <c r="F854" s="70">
        <v>37.79</v>
      </c>
      <c r="G854" s="77">
        <v>53050</v>
      </c>
      <c r="H854" s="77">
        <v>37.72</v>
      </c>
      <c r="I854" s="77">
        <v>2</v>
      </c>
      <c r="J854" s="77">
        <v>-91.999930817279605</v>
      </c>
      <c r="K854" s="77">
        <v>7.1943891798266005E-2</v>
      </c>
      <c r="L854" s="77">
        <v>-101.694694436666</v>
      </c>
      <c r="M854" s="77">
        <v>8.7905392450818201E-2</v>
      </c>
      <c r="N854" s="77">
        <v>9.6947636193862703</v>
      </c>
      <c r="O854" s="77">
        <v>-1.59615006525522E-2</v>
      </c>
      <c r="P854" s="77">
        <v>-1.62660677752682</v>
      </c>
      <c r="Q854" s="77">
        <v>-1.62660677752681</v>
      </c>
      <c r="R854" s="77">
        <v>0</v>
      </c>
      <c r="S854" s="77">
        <v>2.2489721673918E-5</v>
      </c>
      <c r="T854" s="77" t="s">
        <v>167</v>
      </c>
      <c r="U854" s="105">
        <v>7.6006996219935105E-2</v>
      </c>
      <c r="V854" s="105">
        <v>-2.31247663824646E-2</v>
      </c>
      <c r="W854" s="101">
        <v>9.7229684491688603E-2</v>
      </c>
    </row>
    <row r="855" spans="2:23" x14ac:dyDescent="0.35">
      <c r="B855" s="55" t="s">
        <v>128</v>
      </c>
      <c r="C855" s="76" t="s">
        <v>151</v>
      </c>
      <c r="D855" s="55" t="s">
        <v>71</v>
      </c>
      <c r="E855" s="55" t="s">
        <v>187</v>
      </c>
      <c r="F855" s="70">
        <v>37.79</v>
      </c>
      <c r="G855" s="77">
        <v>53100</v>
      </c>
      <c r="H855" s="77">
        <v>37.79</v>
      </c>
      <c r="I855" s="77">
        <v>2</v>
      </c>
      <c r="J855" s="77">
        <v>1.7840035000000001E-11</v>
      </c>
      <c r="K855" s="77">
        <v>0</v>
      </c>
      <c r="L855" s="77">
        <v>1.2866668000000001E-11</v>
      </c>
      <c r="M855" s="77">
        <v>0</v>
      </c>
      <c r="N855" s="77">
        <v>4.9733660000000004E-12</v>
      </c>
      <c r="O855" s="77">
        <v>0</v>
      </c>
      <c r="P855" s="77">
        <v>1.445508E-12</v>
      </c>
      <c r="Q855" s="77">
        <v>1.4455070000000001E-12</v>
      </c>
      <c r="R855" s="77">
        <v>0</v>
      </c>
      <c r="S855" s="77">
        <v>0</v>
      </c>
      <c r="T855" s="77" t="s">
        <v>168</v>
      </c>
      <c r="U855" s="105">
        <v>0</v>
      </c>
      <c r="V855" s="105">
        <v>0</v>
      </c>
      <c r="W855" s="101">
        <v>0</v>
      </c>
    </row>
    <row r="856" spans="2:23" x14ac:dyDescent="0.35">
      <c r="B856" s="55" t="s">
        <v>128</v>
      </c>
      <c r="C856" s="76" t="s">
        <v>151</v>
      </c>
      <c r="D856" s="55" t="s">
        <v>71</v>
      </c>
      <c r="E856" s="55" t="s">
        <v>188</v>
      </c>
      <c r="F856" s="70">
        <v>37.81</v>
      </c>
      <c r="G856" s="77">
        <v>53000</v>
      </c>
      <c r="H856" s="77">
        <v>37.79</v>
      </c>
      <c r="I856" s="77">
        <v>1</v>
      </c>
      <c r="J856" s="77">
        <v>-24.772848455389902</v>
      </c>
      <c r="K856" s="77">
        <v>0</v>
      </c>
      <c r="L856" s="77">
        <v>-40.330876631554602</v>
      </c>
      <c r="M856" s="77">
        <v>0</v>
      </c>
      <c r="N856" s="77">
        <v>15.558028176164701</v>
      </c>
      <c r="O856" s="77">
        <v>0</v>
      </c>
      <c r="P856" s="77">
        <v>4.5090046292911801</v>
      </c>
      <c r="Q856" s="77">
        <v>4.5090046292911801</v>
      </c>
      <c r="R856" s="77">
        <v>0</v>
      </c>
      <c r="S856" s="77">
        <v>0</v>
      </c>
      <c r="T856" s="77" t="s">
        <v>167</v>
      </c>
      <c r="U856" s="105">
        <v>0.31116056352334298</v>
      </c>
      <c r="V856" s="105">
        <v>-9.4669118591297896E-2</v>
      </c>
      <c r="W856" s="101">
        <v>0.39804287660687199</v>
      </c>
    </row>
    <row r="857" spans="2:23" x14ac:dyDescent="0.35">
      <c r="B857" s="55" t="s">
        <v>128</v>
      </c>
      <c r="C857" s="76" t="s">
        <v>151</v>
      </c>
      <c r="D857" s="55" t="s">
        <v>71</v>
      </c>
      <c r="E857" s="55" t="s">
        <v>188</v>
      </c>
      <c r="F857" s="70">
        <v>37.81</v>
      </c>
      <c r="G857" s="77">
        <v>53000</v>
      </c>
      <c r="H857" s="77">
        <v>37.79</v>
      </c>
      <c r="I857" s="77">
        <v>2</v>
      </c>
      <c r="J857" s="77">
        <v>-21.882682802260899</v>
      </c>
      <c r="K857" s="77">
        <v>0</v>
      </c>
      <c r="L857" s="77">
        <v>-35.625607691206497</v>
      </c>
      <c r="M857" s="77">
        <v>0</v>
      </c>
      <c r="N857" s="77">
        <v>13.742924888945501</v>
      </c>
      <c r="O857" s="77">
        <v>0</v>
      </c>
      <c r="P857" s="77">
        <v>3.9829540892072099</v>
      </c>
      <c r="Q857" s="77">
        <v>3.9829540892072002</v>
      </c>
      <c r="R857" s="77">
        <v>0</v>
      </c>
      <c r="S857" s="77">
        <v>0</v>
      </c>
      <c r="T857" s="77" t="s">
        <v>167</v>
      </c>
      <c r="U857" s="105">
        <v>0.27485849777895299</v>
      </c>
      <c r="V857" s="105">
        <v>-8.3624388088979901E-2</v>
      </c>
      <c r="W857" s="101">
        <v>0.35160454100273802</v>
      </c>
    </row>
    <row r="858" spans="2:23" x14ac:dyDescent="0.35">
      <c r="B858" s="55" t="s">
        <v>128</v>
      </c>
      <c r="C858" s="76" t="s">
        <v>151</v>
      </c>
      <c r="D858" s="55" t="s">
        <v>71</v>
      </c>
      <c r="E858" s="55" t="s">
        <v>188</v>
      </c>
      <c r="F858" s="70">
        <v>37.81</v>
      </c>
      <c r="G858" s="77">
        <v>53000</v>
      </c>
      <c r="H858" s="77">
        <v>37.79</v>
      </c>
      <c r="I858" s="77">
        <v>3</v>
      </c>
      <c r="J858" s="77">
        <v>-21.882682802260899</v>
      </c>
      <c r="K858" s="77">
        <v>0</v>
      </c>
      <c r="L858" s="77">
        <v>-35.625607691206497</v>
      </c>
      <c r="M858" s="77">
        <v>0</v>
      </c>
      <c r="N858" s="77">
        <v>13.742924888945501</v>
      </c>
      <c r="O858" s="77">
        <v>0</v>
      </c>
      <c r="P858" s="77">
        <v>3.9829540892072099</v>
      </c>
      <c r="Q858" s="77">
        <v>3.9829540892072002</v>
      </c>
      <c r="R858" s="77">
        <v>0</v>
      </c>
      <c r="S858" s="77">
        <v>0</v>
      </c>
      <c r="T858" s="77" t="s">
        <v>167</v>
      </c>
      <c r="U858" s="105">
        <v>0.27485849777895299</v>
      </c>
      <c r="V858" s="105">
        <v>-8.3624388088979901E-2</v>
      </c>
      <c r="W858" s="101">
        <v>0.35160454100273802</v>
      </c>
    </row>
    <row r="859" spans="2:23" x14ac:dyDescent="0.35">
      <c r="B859" s="55" t="s">
        <v>128</v>
      </c>
      <c r="C859" s="76" t="s">
        <v>151</v>
      </c>
      <c r="D859" s="55" t="s">
        <v>71</v>
      </c>
      <c r="E859" s="55" t="s">
        <v>188</v>
      </c>
      <c r="F859" s="70">
        <v>37.81</v>
      </c>
      <c r="G859" s="77">
        <v>53000</v>
      </c>
      <c r="H859" s="77">
        <v>37.79</v>
      </c>
      <c r="I859" s="77">
        <v>4</v>
      </c>
      <c r="J859" s="77">
        <v>-24.017578685408399</v>
      </c>
      <c r="K859" s="77">
        <v>0</v>
      </c>
      <c r="L859" s="77">
        <v>-39.101276734251201</v>
      </c>
      <c r="M859" s="77">
        <v>0</v>
      </c>
      <c r="N859" s="77">
        <v>15.0836980488428</v>
      </c>
      <c r="O859" s="77">
        <v>0</v>
      </c>
      <c r="P859" s="77">
        <v>4.3715349759591398</v>
      </c>
      <c r="Q859" s="77">
        <v>4.3715349759591398</v>
      </c>
      <c r="R859" s="77">
        <v>0</v>
      </c>
      <c r="S859" s="77">
        <v>0</v>
      </c>
      <c r="T859" s="77" t="s">
        <v>167</v>
      </c>
      <c r="U859" s="105">
        <v>0.30167396097690302</v>
      </c>
      <c r="V859" s="105">
        <v>-9.1782864975710601E-2</v>
      </c>
      <c r="W859" s="101">
        <v>0.38590742305178899</v>
      </c>
    </row>
    <row r="860" spans="2:23" x14ac:dyDescent="0.35">
      <c r="B860" s="55" t="s">
        <v>128</v>
      </c>
      <c r="C860" s="76" t="s">
        <v>151</v>
      </c>
      <c r="D860" s="55" t="s">
        <v>71</v>
      </c>
      <c r="E860" s="55" t="s">
        <v>188</v>
      </c>
      <c r="F860" s="70">
        <v>37.81</v>
      </c>
      <c r="G860" s="77">
        <v>53204</v>
      </c>
      <c r="H860" s="77">
        <v>37.79</v>
      </c>
      <c r="I860" s="77">
        <v>1</v>
      </c>
      <c r="J860" s="77">
        <v>7.8933980851824197</v>
      </c>
      <c r="K860" s="77">
        <v>7.9626727197224297E-3</v>
      </c>
      <c r="L860" s="77">
        <v>-2.0088426817253202</v>
      </c>
      <c r="M860" s="77">
        <v>5.1573037196595397E-4</v>
      </c>
      <c r="N860" s="77">
        <v>9.9022407669077399</v>
      </c>
      <c r="O860" s="77">
        <v>7.4469423477564797E-3</v>
      </c>
      <c r="P860" s="77">
        <v>3.9016526265120799</v>
      </c>
      <c r="Q860" s="77">
        <v>3.9016526265120799</v>
      </c>
      <c r="R860" s="77">
        <v>0</v>
      </c>
      <c r="S860" s="77">
        <v>1.94548575325639E-3</v>
      </c>
      <c r="T860" s="77" t="s">
        <v>167</v>
      </c>
      <c r="U860" s="105">
        <v>0.47953923608338</v>
      </c>
      <c r="V860" s="105">
        <v>-0.145897527295589</v>
      </c>
      <c r="W860" s="101">
        <v>0.61343627487733099</v>
      </c>
    </row>
    <row r="861" spans="2:23" x14ac:dyDescent="0.35">
      <c r="B861" s="55" t="s">
        <v>128</v>
      </c>
      <c r="C861" s="76" t="s">
        <v>151</v>
      </c>
      <c r="D861" s="55" t="s">
        <v>71</v>
      </c>
      <c r="E861" s="55" t="s">
        <v>188</v>
      </c>
      <c r="F861" s="70">
        <v>37.81</v>
      </c>
      <c r="G861" s="77">
        <v>53304</v>
      </c>
      <c r="H861" s="77">
        <v>38</v>
      </c>
      <c r="I861" s="77">
        <v>1</v>
      </c>
      <c r="J861" s="77">
        <v>32.669000672978498</v>
      </c>
      <c r="K861" s="77">
        <v>9.8935336180817998E-2</v>
      </c>
      <c r="L861" s="77">
        <v>26.341803842274999</v>
      </c>
      <c r="M861" s="77">
        <v>6.4323661369935503E-2</v>
      </c>
      <c r="N861" s="77">
        <v>6.3271968307035102</v>
      </c>
      <c r="O861" s="77">
        <v>3.4611674810882502E-2</v>
      </c>
      <c r="P861" s="77">
        <v>2.4925818089590299</v>
      </c>
      <c r="Q861" s="77">
        <v>2.4925818089590202</v>
      </c>
      <c r="R861" s="77">
        <v>0</v>
      </c>
      <c r="S861" s="77">
        <v>5.7594176969256604E-4</v>
      </c>
      <c r="T861" s="77" t="s">
        <v>167</v>
      </c>
      <c r="U861" s="105">
        <v>0.109788135872848</v>
      </c>
      <c r="V861" s="105">
        <v>-3.3402517135126999E-2</v>
      </c>
      <c r="W861" s="101">
        <v>0.140443200530637</v>
      </c>
    </row>
    <row r="862" spans="2:23" x14ac:dyDescent="0.35">
      <c r="B862" s="55" t="s">
        <v>128</v>
      </c>
      <c r="C862" s="76" t="s">
        <v>151</v>
      </c>
      <c r="D862" s="55" t="s">
        <v>71</v>
      </c>
      <c r="E862" s="55" t="s">
        <v>188</v>
      </c>
      <c r="F862" s="70">
        <v>37.81</v>
      </c>
      <c r="G862" s="77">
        <v>53354</v>
      </c>
      <c r="H862" s="77">
        <v>37.86</v>
      </c>
      <c r="I862" s="77">
        <v>1</v>
      </c>
      <c r="J862" s="77">
        <v>19.989176648818098</v>
      </c>
      <c r="K862" s="77">
        <v>8.3909108450507097E-3</v>
      </c>
      <c r="L862" s="77">
        <v>41.289828166613702</v>
      </c>
      <c r="M862" s="77">
        <v>3.5801848110598201E-2</v>
      </c>
      <c r="N862" s="77">
        <v>-21.3006515177956</v>
      </c>
      <c r="O862" s="77">
        <v>-2.74109372655475E-2</v>
      </c>
      <c r="P862" s="77">
        <v>-6.9660579764495996</v>
      </c>
      <c r="Q862" s="77">
        <v>-6.9660579764495898</v>
      </c>
      <c r="R862" s="77">
        <v>0</v>
      </c>
      <c r="S862" s="77">
        <v>1.0190452383564E-3</v>
      </c>
      <c r="T862" s="77" t="s">
        <v>168</v>
      </c>
      <c r="U862" s="105">
        <v>2.79397644477326E-2</v>
      </c>
      <c r="V862" s="105">
        <v>-8.50054018402914E-3</v>
      </c>
      <c r="W862" s="101">
        <v>3.57411109125325E-2</v>
      </c>
    </row>
    <row r="863" spans="2:23" x14ac:dyDescent="0.35">
      <c r="B863" s="55" t="s">
        <v>128</v>
      </c>
      <c r="C863" s="76" t="s">
        <v>151</v>
      </c>
      <c r="D863" s="55" t="s">
        <v>71</v>
      </c>
      <c r="E863" s="55" t="s">
        <v>188</v>
      </c>
      <c r="F863" s="70">
        <v>37.81</v>
      </c>
      <c r="G863" s="77">
        <v>53454</v>
      </c>
      <c r="H863" s="77">
        <v>37.909999999999997</v>
      </c>
      <c r="I863" s="77">
        <v>1</v>
      </c>
      <c r="J863" s="77">
        <v>16.7782810334865</v>
      </c>
      <c r="K863" s="77">
        <v>1.9199030724716099E-2</v>
      </c>
      <c r="L863" s="77">
        <v>44.052548091671902</v>
      </c>
      <c r="M863" s="77">
        <v>0.13235076094777001</v>
      </c>
      <c r="N863" s="77">
        <v>-27.274267058185401</v>
      </c>
      <c r="O863" s="77">
        <v>-0.113151730223054</v>
      </c>
      <c r="P863" s="77">
        <v>-7.1664760355060499</v>
      </c>
      <c r="Q863" s="77">
        <v>-7.1664760355060402</v>
      </c>
      <c r="R863" s="77">
        <v>0</v>
      </c>
      <c r="S863" s="77">
        <v>3.50264143194231E-3</v>
      </c>
      <c r="T863" s="77" t="s">
        <v>168</v>
      </c>
      <c r="U863" s="105">
        <v>-1.55649780042644</v>
      </c>
      <c r="V863" s="105">
        <v>-0.47355703816435302</v>
      </c>
      <c r="W863" s="101">
        <v>-1.1037195506647199</v>
      </c>
    </row>
    <row r="864" spans="2:23" x14ac:dyDescent="0.35">
      <c r="B864" s="55" t="s">
        <v>128</v>
      </c>
      <c r="C864" s="76" t="s">
        <v>151</v>
      </c>
      <c r="D864" s="55" t="s">
        <v>71</v>
      </c>
      <c r="E864" s="55" t="s">
        <v>188</v>
      </c>
      <c r="F864" s="70">
        <v>37.81</v>
      </c>
      <c r="G864" s="77">
        <v>53604</v>
      </c>
      <c r="H864" s="77">
        <v>37.92</v>
      </c>
      <c r="I864" s="77">
        <v>1</v>
      </c>
      <c r="J864" s="77">
        <v>27.1300939235546</v>
      </c>
      <c r="K864" s="77">
        <v>3.2017826839088902E-2</v>
      </c>
      <c r="L864" s="77">
        <v>37.149588772215097</v>
      </c>
      <c r="M864" s="77">
        <v>6.0033999648593898E-2</v>
      </c>
      <c r="N864" s="77">
        <v>-10.0194948486605</v>
      </c>
      <c r="O864" s="77">
        <v>-2.8016172809505E-2</v>
      </c>
      <c r="P864" s="77">
        <v>-3.5480307518676901</v>
      </c>
      <c r="Q864" s="77">
        <v>-3.5480307518676799</v>
      </c>
      <c r="R864" s="77">
        <v>0</v>
      </c>
      <c r="S864" s="77">
        <v>5.4760071640464804E-4</v>
      </c>
      <c r="T864" s="77" t="s">
        <v>168</v>
      </c>
      <c r="U864" s="105">
        <v>4.1312049920737802E-2</v>
      </c>
      <c r="V864" s="105">
        <v>-1.25689943124895E-2</v>
      </c>
      <c r="W864" s="101">
        <v>5.2847208536899198E-2</v>
      </c>
    </row>
    <row r="865" spans="2:23" x14ac:dyDescent="0.35">
      <c r="B865" s="55" t="s">
        <v>128</v>
      </c>
      <c r="C865" s="76" t="s">
        <v>151</v>
      </c>
      <c r="D865" s="55" t="s">
        <v>71</v>
      </c>
      <c r="E865" s="55" t="s">
        <v>188</v>
      </c>
      <c r="F865" s="70">
        <v>37.81</v>
      </c>
      <c r="G865" s="77">
        <v>53654</v>
      </c>
      <c r="H865" s="77">
        <v>37.799999999999997</v>
      </c>
      <c r="I865" s="77">
        <v>1</v>
      </c>
      <c r="J865" s="77">
        <v>-11.9909166334093</v>
      </c>
      <c r="K865" s="77">
        <v>7.0122521249660098E-3</v>
      </c>
      <c r="L865" s="77">
        <v>3.7115936309609499</v>
      </c>
      <c r="M865" s="77">
        <v>6.7185197351338698E-4</v>
      </c>
      <c r="N865" s="77">
        <v>-15.702510264370201</v>
      </c>
      <c r="O865" s="77">
        <v>6.3404001514526199E-3</v>
      </c>
      <c r="P865" s="77">
        <v>-5.56011745530936</v>
      </c>
      <c r="Q865" s="77">
        <v>-5.56011745530936</v>
      </c>
      <c r="R865" s="77">
        <v>0</v>
      </c>
      <c r="S865" s="77">
        <v>1.50771997131809E-3</v>
      </c>
      <c r="T865" s="77" t="s">
        <v>168</v>
      </c>
      <c r="U865" s="105">
        <v>8.2673725081884003E-2</v>
      </c>
      <c r="V865" s="105">
        <v>-2.51530868678803E-2</v>
      </c>
      <c r="W865" s="101">
        <v>0.10575789868348801</v>
      </c>
    </row>
    <row r="866" spans="2:23" x14ac:dyDescent="0.35">
      <c r="B866" s="55" t="s">
        <v>128</v>
      </c>
      <c r="C866" s="76" t="s">
        <v>151</v>
      </c>
      <c r="D866" s="55" t="s">
        <v>71</v>
      </c>
      <c r="E866" s="55" t="s">
        <v>189</v>
      </c>
      <c r="F866" s="70">
        <v>37.72</v>
      </c>
      <c r="G866" s="77">
        <v>53150</v>
      </c>
      <c r="H866" s="77">
        <v>37.65</v>
      </c>
      <c r="I866" s="77">
        <v>1</v>
      </c>
      <c r="J866" s="77">
        <v>-19.760507718473999</v>
      </c>
      <c r="K866" s="77">
        <v>1.06834689223856E-2</v>
      </c>
      <c r="L866" s="77">
        <v>8.3369783869131897</v>
      </c>
      <c r="M866" s="77">
        <v>1.90166250794875E-3</v>
      </c>
      <c r="N866" s="77">
        <v>-28.097486105387201</v>
      </c>
      <c r="O866" s="77">
        <v>8.7818064144368196E-3</v>
      </c>
      <c r="P866" s="77">
        <v>-17.403020436350701</v>
      </c>
      <c r="Q866" s="77">
        <v>-17.403020436350701</v>
      </c>
      <c r="R866" s="77">
        <v>0</v>
      </c>
      <c r="S866" s="77">
        <v>8.2863896916279996E-3</v>
      </c>
      <c r="T866" s="77" t="s">
        <v>168</v>
      </c>
      <c r="U866" s="105">
        <v>-1.6358816526490501</v>
      </c>
      <c r="V866" s="105">
        <v>-0.49770919689295401</v>
      </c>
      <c r="W866" s="101">
        <v>-1.1600109952663</v>
      </c>
    </row>
    <row r="867" spans="2:23" x14ac:dyDescent="0.35">
      <c r="B867" s="55" t="s">
        <v>128</v>
      </c>
      <c r="C867" s="76" t="s">
        <v>151</v>
      </c>
      <c r="D867" s="55" t="s">
        <v>71</v>
      </c>
      <c r="E867" s="55" t="s">
        <v>189</v>
      </c>
      <c r="F867" s="70">
        <v>37.72</v>
      </c>
      <c r="G867" s="77">
        <v>53150</v>
      </c>
      <c r="H867" s="77">
        <v>37.65</v>
      </c>
      <c r="I867" s="77">
        <v>2</v>
      </c>
      <c r="J867" s="77">
        <v>-19.702488389402198</v>
      </c>
      <c r="K867" s="77">
        <v>1.06324706548387E-2</v>
      </c>
      <c r="L867" s="77">
        <v>8.3124999727250106</v>
      </c>
      <c r="M867" s="77">
        <v>1.89258479226759E-3</v>
      </c>
      <c r="N867" s="77">
        <v>-28.014988362127198</v>
      </c>
      <c r="O867" s="77">
        <v>8.7398858625711302E-3</v>
      </c>
      <c r="P867" s="77">
        <v>-17.351922985620799</v>
      </c>
      <c r="Q867" s="77">
        <v>-17.3519229856207</v>
      </c>
      <c r="R867" s="77">
        <v>0</v>
      </c>
      <c r="S867" s="77">
        <v>8.2468340452772904E-3</v>
      </c>
      <c r="T867" s="77" t="s">
        <v>168</v>
      </c>
      <c r="U867" s="105">
        <v>-1.63168658661791</v>
      </c>
      <c r="V867" s="105">
        <v>-0.496432868044904</v>
      </c>
      <c r="W867" s="101">
        <v>-1.1570362551840301</v>
      </c>
    </row>
    <row r="868" spans="2:23" x14ac:dyDescent="0.35">
      <c r="B868" s="55" t="s">
        <v>128</v>
      </c>
      <c r="C868" s="76" t="s">
        <v>151</v>
      </c>
      <c r="D868" s="55" t="s">
        <v>71</v>
      </c>
      <c r="E868" s="55" t="s">
        <v>189</v>
      </c>
      <c r="F868" s="70">
        <v>37.72</v>
      </c>
      <c r="G868" s="77">
        <v>53900</v>
      </c>
      <c r="H868" s="77">
        <v>37.700000000000003</v>
      </c>
      <c r="I868" s="77">
        <v>1</v>
      </c>
      <c r="J868" s="77">
        <v>1.57820485425249</v>
      </c>
      <c r="K868" s="77">
        <v>1.17064336413347E-4</v>
      </c>
      <c r="L868" s="77">
        <v>9.6668356997226308</v>
      </c>
      <c r="M868" s="77">
        <v>4.3920424849352999E-3</v>
      </c>
      <c r="N868" s="77">
        <v>-8.0886308454701403</v>
      </c>
      <c r="O868" s="77">
        <v>-4.2749781485219504E-3</v>
      </c>
      <c r="P868" s="77">
        <v>-10.244858127807801</v>
      </c>
      <c r="Q868" s="77">
        <v>-10.244858127807801</v>
      </c>
      <c r="R868" s="77">
        <v>0</v>
      </c>
      <c r="S868" s="77">
        <v>4.9329845487687497E-3</v>
      </c>
      <c r="T868" s="77" t="s">
        <v>167</v>
      </c>
      <c r="U868" s="105">
        <v>-0.32298204289013299</v>
      </c>
      <c r="V868" s="105">
        <v>-9.8265747352433597E-2</v>
      </c>
      <c r="W868" s="101">
        <v>-0.22902801093185299</v>
      </c>
    </row>
    <row r="869" spans="2:23" x14ac:dyDescent="0.35">
      <c r="B869" s="55" t="s">
        <v>128</v>
      </c>
      <c r="C869" s="76" t="s">
        <v>151</v>
      </c>
      <c r="D869" s="55" t="s">
        <v>71</v>
      </c>
      <c r="E869" s="55" t="s">
        <v>189</v>
      </c>
      <c r="F869" s="70">
        <v>37.72</v>
      </c>
      <c r="G869" s="77">
        <v>53900</v>
      </c>
      <c r="H869" s="77">
        <v>37.700000000000003</v>
      </c>
      <c r="I869" s="77">
        <v>2</v>
      </c>
      <c r="J869" s="77">
        <v>1.57629388198452</v>
      </c>
      <c r="K869" s="77">
        <v>1.16433154575613E-4</v>
      </c>
      <c r="L869" s="77">
        <v>9.6551305938260601</v>
      </c>
      <c r="M869" s="77">
        <v>4.3683616822905603E-3</v>
      </c>
      <c r="N869" s="77">
        <v>-8.0788367118415394</v>
      </c>
      <c r="O869" s="77">
        <v>-4.2519285277149398E-3</v>
      </c>
      <c r="P869" s="77">
        <v>-10.2324531223843</v>
      </c>
      <c r="Q869" s="77">
        <v>-10.2324531223842</v>
      </c>
      <c r="R869" s="77">
        <v>0</v>
      </c>
      <c r="S869" s="77">
        <v>4.9063871208179398E-3</v>
      </c>
      <c r="T869" s="77" t="s">
        <v>167</v>
      </c>
      <c r="U869" s="105">
        <v>-0.32191695901692902</v>
      </c>
      <c r="V869" s="105">
        <v>-9.7941700659753994E-2</v>
      </c>
      <c r="W869" s="101">
        <v>-0.22827275519449799</v>
      </c>
    </row>
    <row r="870" spans="2:23" x14ac:dyDescent="0.35">
      <c r="B870" s="55" t="s">
        <v>128</v>
      </c>
      <c r="C870" s="76" t="s">
        <v>151</v>
      </c>
      <c r="D870" s="55" t="s">
        <v>71</v>
      </c>
      <c r="E870" s="55" t="s">
        <v>190</v>
      </c>
      <c r="F870" s="70">
        <v>37.65</v>
      </c>
      <c r="G870" s="77">
        <v>53550</v>
      </c>
      <c r="H870" s="77">
        <v>37.64</v>
      </c>
      <c r="I870" s="77">
        <v>1</v>
      </c>
      <c r="J870" s="77">
        <v>7.2949307800568404</v>
      </c>
      <c r="K870" s="77">
        <v>1.3091139711111899E-3</v>
      </c>
      <c r="L870" s="77">
        <v>18.295790491185699</v>
      </c>
      <c r="M870" s="77">
        <v>8.2345043625550694E-3</v>
      </c>
      <c r="N870" s="77">
        <v>-11.0008597111288</v>
      </c>
      <c r="O870" s="77">
        <v>-6.9253903914438799E-3</v>
      </c>
      <c r="P870" s="77">
        <v>-14.029563910535099</v>
      </c>
      <c r="Q870" s="77">
        <v>-14.029563910535</v>
      </c>
      <c r="R870" s="77">
        <v>0</v>
      </c>
      <c r="S870" s="77">
        <v>4.8419851225867897E-3</v>
      </c>
      <c r="T870" s="77" t="s">
        <v>167</v>
      </c>
      <c r="U870" s="105">
        <v>-0.37071491839717102</v>
      </c>
      <c r="V870" s="105">
        <v>-0.112788247250594</v>
      </c>
      <c r="W870" s="101">
        <v>-0.26287560640685498</v>
      </c>
    </row>
    <row r="871" spans="2:23" x14ac:dyDescent="0.35">
      <c r="B871" s="55" t="s">
        <v>128</v>
      </c>
      <c r="C871" s="76" t="s">
        <v>151</v>
      </c>
      <c r="D871" s="55" t="s">
        <v>71</v>
      </c>
      <c r="E871" s="55" t="s">
        <v>190</v>
      </c>
      <c r="F871" s="70">
        <v>37.65</v>
      </c>
      <c r="G871" s="77">
        <v>54200</v>
      </c>
      <c r="H871" s="77">
        <v>37.659999999999997</v>
      </c>
      <c r="I871" s="77">
        <v>1</v>
      </c>
      <c r="J871" s="77">
        <v>20.6656495808509</v>
      </c>
      <c r="K871" s="77">
        <v>2.8186558791502502E-3</v>
      </c>
      <c r="L871" s="77">
        <v>31.8479150526396</v>
      </c>
      <c r="M871" s="77">
        <v>6.6943119751209802E-3</v>
      </c>
      <c r="N871" s="77">
        <v>-11.1822654717887</v>
      </c>
      <c r="O871" s="77">
        <v>-3.87565609597073E-3</v>
      </c>
      <c r="P871" s="77">
        <v>-14.2576270889437</v>
      </c>
      <c r="Q871" s="77">
        <v>-14.2576270889436</v>
      </c>
      <c r="R871" s="77">
        <v>0</v>
      </c>
      <c r="S871" s="77">
        <v>1.3416475393687099E-3</v>
      </c>
      <c r="T871" s="77" t="s">
        <v>167</v>
      </c>
      <c r="U871" s="105">
        <v>-3.4115175575912801E-2</v>
      </c>
      <c r="V871" s="105">
        <v>-1.03793795903598E-2</v>
      </c>
      <c r="W871" s="101">
        <v>-2.4191223557899402E-2</v>
      </c>
    </row>
    <row r="872" spans="2:23" x14ac:dyDescent="0.35">
      <c r="B872" s="55" t="s">
        <v>128</v>
      </c>
      <c r="C872" s="76" t="s">
        <v>151</v>
      </c>
      <c r="D872" s="55" t="s">
        <v>71</v>
      </c>
      <c r="E872" s="55" t="s">
        <v>191</v>
      </c>
      <c r="F872" s="70">
        <v>37.68</v>
      </c>
      <c r="G872" s="77">
        <v>53150</v>
      </c>
      <c r="H872" s="77">
        <v>37.65</v>
      </c>
      <c r="I872" s="77">
        <v>1</v>
      </c>
      <c r="J872" s="77">
        <v>-23.245763532433401</v>
      </c>
      <c r="K872" s="77">
        <v>0</v>
      </c>
      <c r="L872" s="77">
        <v>-41.064651657635302</v>
      </c>
      <c r="M872" s="77">
        <v>0</v>
      </c>
      <c r="N872" s="77">
        <v>17.818888125201902</v>
      </c>
      <c r="O872" s="77">
        <v>0</v>
      </c>
      <c r="P872" s="77">
        <v>2.54228244186063</v>
      </c>
      <c r="Q872" s="77">
        <v>2.5422824418606198</v>
      </c>
      <c r="R872" s="77">
        <v>0</v>
      </c>
      <c r="S872" s="77">
        <v>0</v>
      </c>
      <c r="T872" s="77" t="s">
        <v>168</v>
      </c>
      <c r="U872" s="105">
        <v>0.53456664375607599</v>
      </c>
      <c r="V872" s="105">
        <v>-0.162639353842472</v>
      </c>
      <c r="W872" s="101">
        <v>0.68382844602602399</v>
      </c>
    </row>
    <row r="873" spans="2:23" x14ac:dyDescent="0.35">
      <c r="B873" s="55" t="s">
        <v>128</v>
      </c>
      <c r="C873" s="76" t="s">
        <v>151</v>
      </c>
      <c r="D873" s="55" t="s">
        <v>71</v>
      </c>
      <c r="E873" s="55" t="s">
        <v>191</v>
      </c>
      <c r="F873" s="70">
        <v>37.68</v>
      </c>
      <c r="G873" s="77">
        <v>53150</v>
      </c>
      <c r="H873" s="77">
        <v>37.65</v>
      </c>
      <c r="I873" s="77">
        <v>2</v>
      </c>
      <c r="J873" s="77">
        <v>-19.5173635237451</v>
      </c>
      <c r="K873" s="77">
        <v>0</v>
      </c>
      <c r="L873" s="77">
        <v>-34.478270987303802</v>
      </c>
      <c r="M873" s="77">
        <v>0</v>
      </c>
      <c r="N873" s="77">
        <v>14.9609074635587</v>
      </c>
      <c r="O873" s="77">
        <v>0</v>
      </c>
      <c r="P873" s="77">
        <v>2.1345244490936</v>
      </c>
      <c r="Q873" s="77">
        <v>2.1345244490935902</v>
      </c>
      <c r="R873" s="77">
        <v>0</v>
      </c>
      <c r="S873" s="77">
        <v>0</v>
      </c>
      <c r="T873" s="77" t="s">
        <v>168</v>
      </c>
      <c r="U873" s="105">
        <v>0.44882722390677698</v>
      </c>
      <c r="V873" s="105">
        <v>-0.136553543951421</v>
      </c>
      <c r="W873" s="101">
        <v>0.57414884868573002</v>
      </c>
    </row>
    <row r="874" spans="2:23" x14ac:dyDescent="0.35">
      <c r="B874" s="55" t="s">
        <v>128</v>
      </c>
      <c r="C874" s="76" t="s">
        <v>151</v>
      </c>
      <c r="D874" s="55" t="s">
        <v>71</v>
      </c>
      <c r="E874" s="55" t="s">
        <v>191</v>
      </c>
      <c r="F874" s="70">
        <v>37.68</v>
      </c>
      <c r="G874" s="77">
        <v>53150</v>
      </c>
      <c r="H874" s="77">
        <v>37.65</v>
      </c>
      <c r="I874" s="77">
        <v>3</v>
      </c>
      <c r="J874" s="77">
        <v>-23.8804601476531</v>
      </c>
      <c r="K874" s="77">
        <v>0</v>
      </c>
      <c r="L874" s="77">
        <v>-42.185870815522698</v>
      </c>
      <c r="M874" s="77">
        <v>0</v>
      </c>
      <c r="N874" s="77">
        <v>18.305410667869602</v>
      </c>
      <c r="O874" s="77">
        <v>0</v>
      </c>
      <c r="P874" s="77">
        <v>2.6116962969284998</v>
      </c>
      <c r="Q874" s="77">
        <v>2.6116962969284998</v>
      </c>
      <c r="R874" s="77">
        <v>0</v>
      </c>
      <c r="S874" s="77">
        <v>0</v>
      </c>
      <c r="T874" s="77" t="s">
        <v>168</v>
      </c>
      <c r="U874" s="105">
        <v>0.54916232003610899</v>
      </c>
      <c r="V874" s="105">
        <v>-0.16708001879380299</v>
      </c>
      <c r="W874" s="101">
        <v>0.70249952987656805</v>
      </c>
    </row>
    <row r="875" spans="2:23" x14ac:dyDescent="0.35">
      <c r="B875" s="55" t="s">
        <v>128</v>
      </c>
      <c r="C875" s="76" t="s">
        <v>151</v>
      </c>
      <c r="D875" s="55" t="s">
        <v>71</v>
      </c>
      <c r="E875" s="55" t="s">
        <v>191</v>
      </c>
      <c r="F875" s="70">
        <v>37.68</v>
      </c>
      <c r="G875" s="77">
        <v>53654</v>
      </c>
      <c r="H875" s="77">
        <v>37.799999999999997</v>
      </c>
      <c r="I875" s="77">
        <v>1</v>
      </c>
      <c r="J875" s="77">
        <v>58.878282699044398</v>
      </c>
      <c r="K875" s="77">
        <v>0.108852878250682</v>
      </c>
      <c r="L875" s="77">
        <v>45.986211704011801</v>
      </c>
      <c r="M875" s="77">
        <v>6.6402574340226395E-2</v>
      </c>
      <c r="N875" s="77">
        <v>12.892070995032601</v>
      </c>
      <c r="O875" s="77">
        <v>4.2450303910455497E-2</v>
      </c>
      <c r="P875" s="77">
        <v>4.5540741035897501</v>
      </c>
      <c r="Q875" s="77">
        <v>4.5540741035897403</v>
      </c>
      <c r="R875" s="77">
        <v>0</v>
      </c>
      <c r="S875" s="77">
        <v>6.5122315554698397E-4</v>
      </c>
      <c r="T875" s="77" t="s">
        <v>168</v>
      </c>
      <c r="U875" s="105">
        <v>5.5025950176705397E-2</v>
      </c>
      <c r="V875" s="105">
        <v>-1.67413831106735E-2</v>
      </c>
      <c r="W875" s="101">
        <v>7.0390306690388593E-2</v>
      </c>
    </row>
    <row r="876" spans="2:23" x14ac:dyDescent="0.35">
      <c r="B876" s="55" t="s">
        <v>128</v>
      </c>
      <c r="C876" s="76" t="s">
        <v>151</v>
      </c>
      <c r="D876" s="55" t="s">
        <v>71</v>
      </c>
      <c r="E876" s="55" t="s">
        <v>191</v>
      </c>
      <c r="F876" s="70">
        <v>37.68</v>
      </c>
      <c r="G876" s="77">
        <v>53654</v>
      </c>
      <c r="H876" s="77">
        <v>37.799999999999997</v>
      </c>
      <c r="I876" s="77">
        <v>2</v>
      </c>
      <c r="J876" s="77">
        <v>58.878282699044398</v>
      </c>
      <c r="K876" s="77">
        <v>0.108852878250682</v>
      </c>
      <c r="L876" s="77">
        <v>45.986211704011801</v>
      </c>
      <c r="M876" s="77">
        <v>6.6402574340226395E-2</v>
      </c>
      <c r="N876" s="77">
        <v>12.892070995032601</v>
      </c>
      <c r="O876" s="77">
        <v>4.2450303910455497E-2</v>
      </c>
      <c r="P876" s="77">
        <v>4.5540741035897501</v>
      </c>
      <c r="Q876" s="77">
        <v>4.5540741035897403</v>
      </c>
      <c r="R876" s="77">
        <v>0</v>
      </c>
      <c r="S876" s="77">
        <v>6.5122315554698397E-4</v>
      </c>
      <c r="T876" s="77" t="s">
        <v>168</v>
      </c>
      <c r="U876" s="105">
        <v>5.5025950176705397E-2</v>
      </c>
      <c r="V876" s="105">
        <v>-1.67413831106735E-2</v>
      </c>
      <c r="W876" s="101">
        <v>7.0390306690388593E-2</v>
      </c>
    </row>
    <row r="877" spans="2:23" x14ac:dyDescent="0.35">
      <c r="B877" s="55" t="s">
        <v>128</v>
      </c>
      <c r="C877" s="76" t="s">
        <v>151</v>
      </c>
      <c r="D877" s="55" t="s">
        <v>71</v>
      </c>
      <c r="E877" s="55" t="s">
        <v>191</v>
      </c>
      <c r="F877" s="70">
        <v>37.68</v>
      </c>
      <c r="G877" s="77">
        <v>53704</v>
      </c>
      <c r="H877" s="77">
        <v>37.72</v>
      </c>
      <c r="I877" s="77">
        <v>1</v>
      </c>
      <c r="J877" s="77">
        <v>2.7453703331344501</v>
      </c>
      <c r="K877" s="77">
        <v>3.1504903552108903E-4</v>
      </c>
      <c r="L877" s="77">
        <v>38.199418644781701</v>
      </c>
      <c r="M877" s="77">
        <v>6.0994375444610401E-2</v>
      </c>
      <c r="N877" s="77">
        <v>-35.454048311647199</v>
      </c>
      <c r="O877" s="77">
        <v>-6.0679326409089303E-2</v>
      </c>
      <c r="P877" s="77">
        <v>-7.5565194601556103</v>
      </c>
      <c r="Q877" s="77">
        <v>-7.5565194601555996</v>
      </c>
      <c r="R877" s="77">
        <v>0</v>
      </c>
      <c r="S877" s="77">
        <v>2.3868212295014902E-3</v>
      </c>
      <c r="T877" s="77" t="s">
        <v>168</v>
      </c>
      <c r="U877" s="105">
        <v>-0.86944867315680896</v>
      </c>
      <c r="V877" s="105">
        <v>-0.26452561538041303</v>
      </c>
      <c r="W877" s="101">
        <v>-0.61652994215588397</v>
      </c>
    </row>
    <row r="878" spans="2:23" x14ac:dyDescent="0.35">
      <c r="B878" s="55" t="s">
        <v>128</v>
      </c>
      <c r="C878" s="76" t="s">
        <v>151</v>
      </c>
      <c r="D878" s="55" t="s">
        <v>71</v>
      </c>
      <c r="E878" s="55" t="s">
        <v>191</v>
      </c>
      <c r="F878" s="70">
        <v>37.68</v>
      </c>
      <c r="G878" s="77">
        <v>58004</v>
      </c>
      <c r="H878" s="77">
        <v>37</v>
      </c>
      <c r="I878" s="77">
        <v>1</v>
      </c>
      <c r="J878" s="77">
        <v>-54.279366768822001</v>
      </c>
      <c r="K878" s="77">
        <v>0.62401567731538499</v>
      </c>
      <c r="L878" s="77">
        <v>-12.556645538276699</v>
      </c>
      <c r="M878" s="77">
        <v>3.33943677314371E-2</v>
      </c>
      <c r="N878" s="77">
        <v>-41.722721230545297</v>
      </c>
      <c r="O878" s="77">
        <v>0.59062130958394798</v>
      </c>
      <c r="P878" s="77">
        <v>-8.8401319349050205</v>
      </c>
      <c r="Q878" s="77">
        <v>-8.8401319349050098</v>
      </c>
      <c r="R878" s="77">
        <v>0</v>
      </c>
      <c r="S878" s="77">
        <v>1.6551732130298501E-2</v>
      </c>
      <c r="T878" s="77" t="s">
        <v>168</v>
      </c>
      <c r="U878" s="105">
        <v>-6.3176507369061303</v>
      </c>
      <c r="V878" s="105">
        <v>-1.92211512943123</v>
      </c>
      <c r="W878" s="101">
        <v>-4.4798743889546797</v>
      </c>
    </row>
    <row r="879" spans="2:23" x14ac:dyDescent="0.35">
      <c r="B879" s="55" t="s">
        <v>128</v>
      </c>
      <c r="C879" s="76" t="s">
        <v>151</v>
      </c>
      <c r="D879" s="55" t="s">
        <v>71</v>
      </c>
      <c r="E879" s="55" t="s">
        <v>192</v>
      </c>
      <c r="F879" s="70">
        <v>37.54</v>
      </c>
      <c r="G879" s="77">
        <v>53050</v>
      </c>
      <c r="H879" s="77">
        <v>37.72</v>
      </c>
      <c r="I879" s="77">
        <v>1</v>
      </c>
      <c r="J879" s="77">
        <v>109.951173271708</v>
      </c>
      <c r="K879" s="77">
        <v>0.29135117814218497</v>
      </c>
      <c r="L879" s="77">
        <v>165.38592385707099</v>
      </c>
      <c r="M879" s="77">
        <v>0.65919534182237505</v>
      </c>
      <c r="N879" s="77">
        <v>-55.434750585363801</v>
      </c>
      <c r="O879" s="77">
        <v>-0.36784416368019002</v>
      </c>
      <c r="P879" s="77">
        <v>-30.816354078872099</v>
      </c>
      <c r="Q879" s="77">
        <v>-30.816354078871999</v>
      </c>
      <c r="R879" s="77">
        <v>0</v>
      </c>
      <c r="S879" s="77">
        <v>2.2886509057017401E-2</v>
      </c>
      <c r="T879" s="77" t="s">
        <v>167</v>
      </c>
      <c r="U879" s="105">
        <v>-3.8637207739200798</v>
      </c>
      <c r="V879" s="105">
        <v>-1.1755186325932301</v>
      </c>
      <c r="W879" s="101">
        <v>-2.7397816786613398</v>
      </c>
    </row>
    <row r="880" spans="2:23" x14ac:dyDescent="0.35">
      <c r="B880" s="55" t="s">
        <v>128</v>
      </c>
      <c r="C880" s="76" t="s">
        <v>151</v>
      </c>
      <c r="D880" s="55" t="s">
        <v>71</v>
      </c>
      <c r="E880" s="55" t="s">
        <v>192</v>
      </c>
      <c r="F880" s="70">
        <v>37.54</v>
      </c>
      <c r="G880" s="77">
        <v>53204</v>
      </c>
      <c r="H880" s="77">
        <v>37.79</v>
      </c>
      <c r="I880" s="77">
        <v>1</v>
      </c>
      <c r="J880" s="77">
        <v>25.346500259702999</v>
      </c>
      <c r="K880" s="77">
        <v>0</v>
      </c>
      <c r="L880" s="77">
        <v>33.467512163796101</v>
      </c>
      <c r="M880" s="77">
        <v>0</v>
      </c>
      <c r="N880" s="77">
        <v>-8.1210119040931605</v>
      </c>
      <c r="O880" s="77">
        <v>0</v>
      </c>
      <c r="P880" s="77">
        <v>-3.1971172177356002</v>
      </c>
      <c r="Q880" s="77">
        <v>-3.19711721773559</v>
      </c>
      <c r="R880" s="77">
        <v>0</v>
      </c>
      <c r="S880" s="77">
        <v>0</v>
      </c>
      <c r="T880" s="77" t="s">
        <v>168</v>
      </c>
      <c r="U880" s="105">
        <v>2.0302529760232799</v>
      </c>
      <c r="V880" s="105">
        <v>-0.61769479262131899</v>
      </c>
      <c r="W880" s="101">
        <v>2.5971406069758798</v>
      </c>
    </row>
    <row r="881" spans="2:23" x14ac:dyDescent="0.35">
      <c r="B881" s="55" t="s">
        <v>128</v>
      </c>
      <c r="C881" s="76" t="s">
        <v>151</v>
      </c>
      <c r="D881" s="55" t="s">
        <v>71</v>
      </c>
      <c r="E881" s="55" t="s">
        <v>192</v>
      </c>
      <c r="F881" s="70">
        <v>37.54</v>
      </c>
      <c r="G881" s="77">
        <v>53204</v>
      </c>
      <c r="H881" s="77">
        <v>37.79</v>
      </c>
      <c r="I881" s="77">
        <v>2</v>
      </c>
      <c r="J881" s="77">
        <v>25.346500259702999</v>
      </c>
      <c r="K881" s="77">
        <v>0</v>
      </c>
      <c r="L881" s="77">
        <v>33.467512163796101</v>
      </c>
      <c r="M881" s="77">
        <v>0</v>
      </c>
      <c r="N881" s="77">
        <v>-8.1210119040931605</v>
      </c>
      <c r="O881" s="77">
        <v>0</v>
      </c>
      <c r="P881" s="77">
        <v>-3.1971172177356002</v>
      </c>
      <c r="Q881" s="77">
        <v>-3.19711721773559</v>
      </c>
      <c r="R881" s="77">
        <v>0</v>
      </c>
      <c r="S881" s="77">
        <v>0</v>
      </c>
      <c r="T881" s="77" t="s">
        <v>168</v>
      </c>
      <c r="U881" s="105">
        <v>2.0302529760232799</v>
      </c>
      <c r="V881" s="105">
        <v>-0.61769479262131899</v>
      </c>
      <c r="W881" s="101">
        <v>2.5971406069758798</v>
      </c>
    </row>
    <row r="882" spans="2:23" x14ac:dyDescent="0.35">
      <c r="B882" s="55" t="s">
        <v>128</v>
      </c>
      <c r="C882" s="76" t="s">
        <v>151</v>
      </c>
      <c r="D882" s="55" t="s">
        <v>71</v>
      </c>
      <c r="E882" s="55" t="s">
        <v>193</v>
      </c>
      <c r="F882" s="70">
        <v>37.79</v>
      </c>
      <c r="G882" s="77">
        <v>53254</v>
      </c>
      <c r="H882" s="77">
        <v>37.96</v>
      </c>
      <c r="I882" s="77">
        <v>1</v>
      </c>
      <c r="J882" s="77">
        <v>20.634134939438098</v>
      </c>
      <c r="K882" s="77">
        <v>4.4875897103268302E-2</v>
      </c>
      <c r="L882" s="77">
        <v>20.6346489944167</v>
      </c>
      <c r="M882" s="77">
        <v>4.48781331035411E-2</v>
      </c>
      <c r="N882" s="77">
        <v>-5.1405497854817295E-4</v>
      </c>
      <c r="O882" s="77">
        <v>-2.236000272709E-6</v>
      </c>
      <c r="P882" s="77">
        <v>-1.80374E-13</v>
      </c>
      <c r="Q882" s="77">
        <v>-1.80374E-13</v>
      </c>
      <c r="R882" s="77">
        <v>0</v>
      </c>
      <c r="S882" s="77">
        <v>0</v>
      </c>
      <c r="T882" s="77" t="s">
        <v>168</v>
      </c>
      <c r="U882" s="105">
        <v>2.700836024353E-6</v>
      </c>
      <c r="V882" s="105">
        <v>0</v>
      </c>
      <c r="W882" s="101">
        <v>2.6490140759917399E-6</v>
      </c>
    </row>
    <row r="883" spans="2:23" x14ac:dyDescent="0.35">
      <c r="B883" s="55" t="s">
        <v>128</v>
      </c>
      <c r="C883" s="76" t="s">
        <v>151</v>
      </c>
      <c r="D883" s="55" t="s">
        <v>71</v>
      </c>
      <c r="E883" s="55" t="s">
        <v>193</v>
      </c>
      <c r="F883" s="70">
        <v>37.79</v>
      </c>
      <c r="G883" s="77">
        <v>53304</v>
      </c>
      <c r="H883" s="77">
        <v>38</v>
      </c>
      <c r="I883" s="77">
        <v>1</v>
      </c>
      <c r="J883" s="77">
        <v>17.844050442052101</v>
      </c>
      <c r="K883" s="77">
        <v>3.5470889170285E-2</v>
      </c>
      <c r="L883" s="77">
        <v>24.169195163286702</v>
      </c>
      <c r="M883" s="77">
        <v>6.5074309425292007E-2</v>
      </c>
      <c r="N883" s="77">
        <v>-6.3251447212345697</v>
      </c>
      <c r="O883" s="77">
        <v>-2.9603420255007E-2</v>
      </c>
      <c r="P883" s="77">
        <v>-2.4925818089590601</v>
      </c>
      <c r="Q883" s="77">
        <v>-2.4925818089590601</v>
      </c>
      <c r="R883" s="77">
        <v>0</v>
      </c>
      <c r="S883" s="77">
        <v>6.9212419788299603E-4</v>
      </c>
      <c r="T883" s="77" t="s">
        <v>168</v>
      </c>
      <c r="U883" s="105">
        <v>0.20645878089577399</v>
      </c>
      <c r="V883" s="105">
        <v>-6.2814100191622202E-2</v>
      </c>
      <c r="W883" s="101">
        <v>0.264106241864217</v>
      </c>
    </row>
    <row r="884" spans="2:23" x14ac:dyDescent="0.35">
      <c r="B884" s="55" t="s">
        <v>128</v>
      </c>
      <c r="C884" s="76" t="s">
        <v>151</v>
      </c>
      <c r="D884" s="55" t="s">
        <v>71</v>
      </c>
      <c r="E884" s="55" t="s">
        <v>193</v>
      </c>
      <c r="F884" s="70">
        <v>37.79</v>
      </c>
      <c r="G884" s="77">
        <v>54104</v>
      </c>
      <c r="H884" s="77">
        <v>37.93</v>
      </c>
      <c r="I884" s="77">
        <v>1</v>
      </c>
      <c r="J884" s="77">
        <v>19.143428165117498</v>
      </c>
      <c r="K884" s="77">
        <v>3.6207319181005802E-2</v>
      </c>
      <c r="L884" s="77">
        <v>19.143998552957299</v>
      </c>
      <c r="M884" s="77">
        <v>3.6209476842848497E-2</v>
      </c>
      <c r="N884" s="77">
        <v>-5.7038783981000496E-4</v>
      </c>
      <c r="O884" s="77">
        <v>-2.1576618426189998E-6</v>
      </c>
      <c r="P884" s="77">
        <v>1.7025999999999999E-14</v>
      </c>
      <c r="Q884" s="77">
        <v>1.7021999999999999E-14</v>
      </c>
      <c r="R884" s="77">
        <v>0</v>
      </c>
      <c r="S884" s="77">
        <v>0</v>
      </c>
      <c r="T884" s="77" t="s">
        <v>168</v>
      </c>
      <c r="U884" s="105">
        <v>-1.834779788152E-6</v>
      </c>
      <c r="V884" s="105">
        <v>0</v>
      </c>
      <c r="W884" s="101">
        <v>-1.8699843924221401E-6</v>
      </c>
    </row>
    <row r="885" spans="2:23" x14ac:dyDescent="0.35">
      <c r="B885" s="55" t="s">
        <v>128</v>
      </c>
      <c r="C885" s="76" t="s">
        <v>151</v>
      </c>
      <c r="D885" s="55" t="s">
        <v>71</v>
      </c>
      <c r="E885" s="55" t="s">
        <v>194</v>
      </c>
      <c r="F885" s="70">
        <v>37.96</v>
      </c>
      <c r="G885" s="77">
        <v>54104</v>
      </c>
      <c r="H885" s="77">
        <v>37.93</v>
      </c>
      <c r="I885" s="77">
        <v>1</v>
      </c>
      <c r="J885" s="77">
        <v>-3.5495641227730399</v>
      </c>
      <c r="K885" s="77">
        <v>1.1037079184429599E-3</v>
      </c>
      <c r="L885" s="77">
        <v>-3.54954194109057</v>
      </c>
      <c r="M885" s="77">
        <v>1.1036941240607501E-3</v>
      </c>
      <c r="N885" s="77">
        <v>-2.2181682469979001E-5</v>
      </c>
      <c r="O885" s="77">
        <v>1.3794382208E-8</v>
      </c>
      <c r="P885" s="77">
        <v>1.64087E-13</v>
      </c>
      <c r="Q885" s="77">
        <v>1.64086E-13</v>
      </c>
      <c r="R885" s="77">
        <v>0</v>
      </c>
      <c r="S885" s="77">
        <v>0</v>
      </c>
      <c r="T885" s="77" t="s">
        <v>168</v>
      </c>
      <c r="U885" s="105">
        <v>-1.4202264121500001E-7</v>
      </c>
      <c r="V885" s="105">
        <v>0</v>
      </c>
      <c r="W885" s="101">
        <v>-1.4474768261433E-7</v>
      </c>
    </row>
    <row r="886" spans="2:23" x14ac:dyDescent="0.35">
      <c r="B886" s="55" t="s">
        <v>128</v>
      </c>
      <c r="C886" s="76" t="s">
        <v>151</v>
      </c>
      <c r="D886" s="55" t="s">
        <v>71</v>
      </c>
      <c r="E886" s="55" t="s">
        <v>195</v>
      </c>
      <c r="F886" s="70">
        <v>37.86</v>
      </c>
      <c r="G886" s="77">
        <v>53404</v>
      </c>
      <c r="H886" s="77">
        <v>37.880000000000003</v>
      </c>
      <c r="I886" s="77">
        <v>1</v>
      </c>
      <c r="J886" s="77">
        <v>-6.0842140400095701</v>
      </c>
      <c r="K886" s="77">
        <v>3.5981165991079301E-3</v>
      </c>
      <c r="L886" s="77">
        <v>15.1926095833962</v>
      </c>
      <c r="M886" s="77">
        <v>2.2435255514680501E-2</v>
      </c>
      <c r="N886" s="77">
        <v>-21.2768236234058</v>
      </c>
      <c r="O886" s="77">
        <v>-1.88371389155725E-2</v>
      </c>
      <c r="P886" s="77">
        <v>-6.96605797645128</v>
      </c>
      <c r="Q886" s="77">
        <v>-6.96605797645128</v>
      </c>
      <c r="R886" s="77">
        <v>0</v>
      </c>
      <c r="S886" s="77">
        <v>4.7167236746804703E-3</v>
      </c>
      <c r="T886" s="77" t="s">
        <v>168</v>
      </c>
      <c r="U886" s="105">
        <v>-0.28782597826454898</v>
      </c>
      <c r="V886" s="105">
        <v>-8.7569682229151902E-2</v>
      </c>
      <c r="W886" s="101">
        <v>-0.204098688294161</v>
      </c>
    </row>
    <row r="887" spans="2:23" x14ac:dyDescent="0.35">
      <c r="B887" s="55" t="s">
        <v>128</v>
      </c>
      <c r="C887" s="76" t="s">
        <v>151</v>
      </c>
      <c r="D887" s="55" t="s">
        <v>71</v>
      </c>
      <c r="E887" s="55" t="s">
        <v>196</v>
      </c>
      <c r="F887" s="70">
        <v>37.880000000000003</v>
      </c>
      <c r="G887" s="77">
        <v>53854</v>
      </c>
      <c r="H887" s="77">
        <v>37.15</v>
      </c>
      <c r="I887" s="77">
        <v>1</v>
      </c>
      <c r="J887" s="77">
        <v>-58.492858024742901</v>
      </c>
      <c r="K887" s="77">
        <v>0.67548985286999697</v>
      </c>
      <c r="L887" s="77">
        <v>-37.023017069275397</v>
      </c>
      <c r="M887" s="77">
        <v>0.27061804983458798</v>
      </c>
      <c r="N887" s="77">
        <v>-21.4698409554676</v>
      </c>
      <c r="O887" s="77">
        <v>0.40487180303540898</v>
      </c>
      <c r="P887" s="77">
        <v>-6.9660579764517303</v>
      </c>
      <c r="Q887" s="77">
        <v>-6.9660579764517303</v>
      </c>
      <c r="R887" s="77">
        <v>0</v>
      </c>
      <c r="S887" s="77">
        <v>9.5804810194679603E-3</v>
      </c>
      <c r="T887" s="77" t="s">
        <v>168</v>
      </c>
      <c r="U887" s="105">
        <v>-0.484218206618036</v>
      </c>
      <c r="V887" s="105">
        <v>-0.147321081782748</v>
      </c>
      <c r="W887" s="101">
        <v>-0.34336129565086099</v>
      </c>
    </row>
    <row r="888" spans="2:23" x14ac:dyDescent="0.35">
      <c r="B888" s="55" t="s">
        <v>128</v>
      </c>
      <c r="C888" s="76" t="s">
        <v>151</v>
      </c>
      <c r="D888" s="55" t="s">
        <v>71</v>
      </c>
      <c r="E888" s="55" t="s">
        <v>197</v>
      </c>
      <c r="F888" s="70">
        <v>37.909999999999997</v>
      </c>
      <c r="G888" s="77">
        <v>53754</v>
      </c>
      <c r="H888" s="77">
        <v>37.28</v>
      </c>
      <c r="I888" s="77">
        <v>1</v>
      </c>
      <c r="J888" s="77">
        <v>-53.215787194418702</v>
      </c>
      <c r="K888" s="77">
        <v>0.45933742509025199</v>
      </c>
      <c r="L888" s="77">
        <v>-25.822504911529599</v>
      </c>
      <c r="M888" s="77">
        <v>0.108155245456749</v>
      </c>
      <c r="N888" s="77">
        <v>-27.3932822828891</v>
      </c>
      <c r="O888" s="77">
        <v>0.35118217963350401</v>
      </c>
      <c r="P888" s="77">
        <v>-7.1664760355058501</v>
      </c>
      <c r="Q888" s="77">
        <v>-7.1664760355058501</v>
      </c>
      <c r="R888" s="77">
        <v>0</v>
      </c>
      <c r="S888" s="77">
        <v>8.3303290360852104E-3</v>
      </c>
      <c r="T888" s="77" t="s">
        <v>168</v>
      </c>
      <c r="U888" s="105">
        <v>-4.0550737948983997</v>
      </c>
      <c r="V888" s="105">
        <v>-1.23373687731768</v>
      </c>
      <c r="W888" s="101">
        <v>-2.8754709615338601</v>
      </c>
    </row>
    <row r="889" spans="2:23" x14ac:dyDescent="0.35">
      <c r="B889" s="55" t="s">
        <v>128</v>
      </c>
      <c r="C889" s="76" t="s">
        <v>151</v>
      </c>
      <c r="D889" s="55" t="s">
        <v>71</v>
      </c>
      <c r="E889" s="55" t="s">
        <v>198</v>
      </c>
      <c r="F889" s="70">
        <v>37.64</v>
      </c>
      <c r="G889" s="77">
        <v>54050</v>
      </c>
      <c r="H889" s="77">
        <v>37.56</v>
      </c>
      <c r="I889" s="77">
        <v>1</v>
      </c>
      <c r="J889" s="77">
        <v>-29.258359569129901</v>
      </c>
      <c r="K889" s="77">
        <v>1.24127482678092E-2</v>
      </c>
      <c r="L889" s="77">
        <v>7.1556777034309604</v>
      </c>
      <c r="M889" s="77">
        <v>7.4245398923299501E-4</v>
      </c>
      <c r="N889" s="77">
        <v>-36.414037272560897</v>
      </c>
      <c r="O889" s="77">
        <v>1.16702942785762E-2</v>
      </c>
      <c r="P889" s="77">
        <v>-36.5016105960201</v>
      </c>
      <c r="Q889" s="77">
        <v>-36.5016105960201</v>
      </c>
      <c r="R889" s="77">
        <v>0</v>
      </c>
      <c r="S889" s="77">
        <v>1.93193298535006E-2</v>
      </c>
      <c r="T889" s="77" t="s">
        <v>167</v>
      </c>
      <c r="U889" s="105">
        <v>-2.47431991693034</v>
      </c>
      <c r="V889" s="105">
        <v>-0.75280004315558502</v>
      </c>
      <c r="W889" s="101">
        <v>-1.7545513178154999</v>
      </c>
    </row>
    <row r="890" spans="2:23" x14ac:dyDescent="0.35">
      <c r="B890" s="55" t="s">
        <v>128</v>
      </c>
      <c r="C890" s="76" t="s">
        <v>151</v>
      </c>
      <c r="D890" s="55" t="s">
        <v>71</v>
      </c>
      <c r="E890" s="55" t="s">
        <v>198</v>
      </c>
      <c r="F890" s="70">
        <v>37.64</v>
      </c>
      <c r="G890" s="77">
        <v>54850</v>
      </c>
      <c r="H890" s="77">
        <v>37.69</v>
      </c>
      <c r="I890" s="77">
        <v>1</v>
      </c>
      <c r="J890" s="77">
        <v>10.4754283782064</v>
      </c>
      <c r="K890" s="77">
        <v>2.8640730523509001E-3</v>
      </c>
      <c r="L890" s="77">
        <v>-3.7569962931243599</v>
      </c>
      <c r="M890" s="77">
        <v>3.6840205192495998E-4</v>
      </c>
      <c r="N890" s="77">
        <v>14.232424671330699</v>
      </c>
      <c r="O890" s="77">
        <v>2.4956710004259402E-3</v>
      </c>
      <c r="P890" s="77">
        <v>8.2144195965418501</v>
      </c>
      <c r="Q890" s="77">
        <v>8.2144195965418394</v>
      </c>
      <c r="R890" s="77">
        <v>0</v>
      </c>
      <c r="S890" s="77">
        <v>1.7611415909401199E-3</v>
      </c>
      <c r="T890" s="77" t="s">
        <v>168</v>
      </c>
      <c r="U890" s="105">
        <v>-0.61762178533545198</v>
      </c>
      <c r="V890" s="105">
        <v>-0.18790848486204301</v>
      </c>
      <c r="W890" s="101">
        <v>-0.43795836987654402</v>
      </c>
    </row>
    <row r="891" spans="2:23" x14ac:dyDescent="0.35">
      <c r="B891" s="55" t="s">
        <v>128</v>
      </c>
      <c r="C891" s="76" t="s">
        <v>151</v>
      </c>
      <c r="D891" s="55" t="s">
        <v>71</v>
      </c>
      <c r="E891" s="55" t="s">
        <v>199</v>
      </c>
      <c r="F891" s="70">
        <v>37.92</v>
      </c>
      <c r="G891" s="77">
        <v>53654</v>
      </c>
      <c r="H891" s="77">
        <v>37.799999999999997</v>
      </c>
      <c r="I891" s="77">
        <v>1</v>
      </c>
      <c r="J891" s="77">
        <v>-43.765152375116799</v>
      </c>
      <c r="K891" s="77">
        <v>7.5274770502995594E-2</v>
      </c>
      <c r="L891" s="77">
        <v>-33.744403383131903</v>
      </c>
      <c r="M891" s="77">
        <v>4.4750311055562403E-2</v>
      </c>
      <c r="N891" s="77">
        <v>-10.020748991984901</v>
      </c>
      <c r="O891" s="77">
        <v>3.0524459447433198E-2</v>
      </c>
      <c r="P891" s="77">
        <v>-3.5480307518696601</v>
      </c>
      <c r="Q891" s="77">
        <v>-3.5480307518696601</v>
      </c>
      <c r="R891" s="77">
        <v>0</v>
      </c>
      <c r="S891" s="77">
        <v>4.9472892309716397E-4</v>
      </c>
      <c r="T891" s="77" t="s">
        <v>168</v>
      </c>
      <c r="U891" s="105">
        <v>-4.6833844358414999E-2</v>
      </c>
      <c r="V891" s="105">
        <v>-1.42489739555975E-2</v>
      </c>
      <c r="W891" s="101">
        <v>-3.32100884672046E-2</v>
      </c>
    </row>
    <row r="892" spans="2:23" x14ac:dyDescent="0.35">
      <c r="B892" s="55" t="s">
        <v>128</v>
      </c>
      <c r="C892" s="76" t="s">
        <v>151</v>
      </c>
      <c r="D892" s="55" t="s">
        <v>71</v>
      </c>
      <c r="E892" s="55" t="s">
        <v>200</v>
      </c>
      <c r="F892" s="70">
        <v>37.72</v>
      </c>
      <c r="G892" s="77">
        <v>58004</v>
      </c>
      <c r="H892" s="77">
        <v>37</v>
      </c>
      <c r="I892" s="77">
        <v>1</v>
      </c>
      <c r="J892" s="77">
        <v>-56.369834568980203</v>
      </c>
      <c r="K892" s="77">
        <v>0.65489475518777696</v>
      </c>
      <c r="L892" s="77">
        <v>-20.662675343943299</v>
      </c>
      <c r="M892" s="77">
        <v>8.7993602003292301E-2</v>
      </c>
      <c r="N892" s="77">
        <v>-35.707159225036897</v>
      </c>
      <c r="O892" s="77">
        <v>0.56690115318448497</v>
      </c>
      <c r="P892" s="77">
        <v>-7.5565194601566699</v>
      </c>
      <c r="Q892" s="77">
        <v>-7.5565194601566601</v>
      </c>
      <c r="R892" s="77">
        <v>0</v>
      </c>
      <c r="S892" s="77">
        <v>1.17685132870908E-2</v>
      </c>
      <c r="T892" s="77" t="s">
        <v>168</v>
      </c>
      <c r="U892" s="105">
        <v>-4.5297275590541801</v>
      </c>
      <c r="V892" s="105">
        <v>-1.37814802306141</v>
      </c>
      <c r="W892" s="101">
        <v>-3.2120500682642499</v>
      </c>
    </row>
    <row r="893" spans="2:23" x14ac:dyDescent="0.35">
      <c r="B893" s="55" t="s">
        <v>128</v>
      </c>
      <c r="C893" s="76" t="s">
        <v>151</v>
      </c>
      <c r="D893" s="55" t="s">
        <v>71</v>
      </c>
      <c r="E893" s="55" t="s">
        <v>201</v>
      </c>
      <c r="F893" s="70">
        <v>37.28</v>
      </c>
      <c r="G893" s="77">
        <v>53854</v>
      </c>
      <c r="H893" s="77">
        <v>37.15</v>
      </c>
      <c r="I893" s="77">
        <v>1</v>
      </c>
      <c r="J893" s="77">
        <v>-47.081720749520599</v>
      </c>
      <c r="K893" s="77">
        <v>0.109726077222424</v>
      </c>
      <c r="L893" s="77">
        <v>-59.196825346924399</v>
      </c>
      <c r="M893" s="77">
        <v>0.17346107449213699</v>
      </c>
      <c r="N893" s="77">
        <v>12.1151045974038</v>
      </c>
      <c r="O893" s="77">
        <v>-6.3734997269712407E-2</v>
      </c>
      <c r="P893" s="77">
        <v>-5.4930776595170396</v>
      </c>
      <c r="Q893" s="77">
        <v>-5.4930776595170396</v>
      </c>
      <c r="R893" s="77">
        <v>0</v>
      </c>
      <c r="S893" s="77">
        <v>1.4936081575875201E-3</v>
      </c>
      <c r="T893" s="77" t="s">
        <v>167</v>
      </c>
      <c r="U893" s="105">
        <v>-0.79693432572982303</v>
      </c>
      <c r="V893" s="105">
        <v>-0.242463470748704</v>
      </c>
      <c r="W893" s="101">
        <v>-0.56510969412409695</v>
      </c>
    </row>
    <row r="894" spans="2:23" x14ac:dyDescent="0.35">
      <c r="B894" s="55" t="s">
        <v>128</v>
      </c>
      <c r="C894" s="76" t="s">
        <v>151</v>
      </c>
      <c r="D894" s="55" t="s">
        <v>71</v>
      </c>
      <c r="E894" s="55" t="s">
        <v>201</v>
      </c>
      <c r="F894" s="70">
        <v>37.28</v>
      </c>
      <c r="G894" s="77">
        <v>58104</v>
      </c>
      <c r="H894" s="77">
        <v>36.71</v>
      </c>
      <c r="I894" s="77">
        <v>1</v>
      </c>
      <c r="J894" s="77">
        <v>-46.379962473195199</v>
      </c>
      <c r="K894" s="77">
        <v>0.27620135800152501</v>
      </c>
      <c r="L894" s="77">
        <v>-6.5943795975744299</v>
      </c>
      <c r="M894" s="77">
        <v>5.5835821483547201E-3</v>
      </c>
      <c r="N894" s="77">
        <v>-39.785582875620797</v>
      </c>
      <c r="O894" s="77">
        <v>0.27061777585317098</v>
      </c>
      <c r="P894" s="77">
        <v>-1.6733983759886399</v>
      </c>
      <c r="Q894" s="77">
        <v>-1.6733983759886399</v>
      </c>
      <c r="R894" s="77">
        <v>0</v>
      </c>
      <c r="S894" s="77">
        <v>3.5955365681936699E-4</v>
      </c>
      <c r="T894" s="77" t="s">
        <v>168</v>
      </c>
      <c r="U894" s="105">
        <v>-12.6662776214158</v>
      </c>
      <c r="V894" s="105">
        <v>-3.8536546041515201</v>
      </c>
      <c r="W894" s="101">
        <v>-8.9817141026948697</v>
      </c>
    </row>
    <row r="895" spans="2:23" x14ac:dyDescent="0.35">
      <c r="B895" s="55" t="s">
        <v>128</v>
      </c>
      <c r="C895" s="76" t="s">
        <v>151</v>
      </c>
      <c r="D895" s="55" t="s">
        <v>71</v>
      </c>
      <c r="E895" s="55" t="s">
        <v>202</v>
      </c>
      <c r="F895" s="70">
        <v>37.409999999999997</v>
      </c>
      <c r="G895" s="77">
        <v>54050</v>
      </c>
      <c r="H895" s="77">
        <v>37.56</v>
      </c>
      <c r="I895" s="77">
        <v>1</v>
      </c>
      <c r="J895" s="77">
        <v>77.398689645959095</v>
      </c>
      <c r="K895" s="77">
        <v>0.106032861712733</v>
      </c>
      <c r="L895" s="77">
        <v>24.9878783322213</v>
      </c>
      <c r="M895" s="77">
        <v>1.1051774924762401E-2</v>
      </c>
      <c r="N895" s="77">
        <v>52.410811313737703</v>
      </c>
      <c r="O895" s="77">
        <v>9.4981086787971E-2</v>
      </c>
      <c r="P895" s="77">
        <v>41.972286556288701</v>
      </c>
      <c r="Q895" s="77">
        <v>41.972286556288601</v>
      </c>
      <c r="R895" s="77">
        <v>0</v>
      </c>
      <c r="S895" s="77">
        <v>3.11816092461089E-2</v>
      </c>
      <c r="T895" s="77" t="s">
        <v>167</v>
      </c>
      <c r="U895" s="105">
        <v>-4.3012556588138597</v>
      </c>
      <c r="V895" s="105">
        <v>-1.3086365362145</v>
      </c>
      <c r="W895" s="101">
        <v>-3.05003962211799</v>
      </c>
    </row>
    <row r="896" spans="2:23" x14ac:dyDescent="0.35">
      <c r="B896" s="55" t="s">
        <v>128</v>
      </c>
      <c r="C896" s="76" t="s">
        <v>151</v>
      </c>
      <c r="D896" s="55" t="s">
        <v>71</v>
      </c>
      <c r="E896" s="55" t="s">
        <v>202</v>
      </c>
      <c r="F896" s="70">
        <v>37.409999999999997</v>
      </c>
      <c r="G896" s="77">
        <v>56000</v>
      </c>
      <c r="H896" s="77">
        <v>37.71</v>
      </c>
      <c r="I896" s="77">
        <v>1</v>
      </c>
      <c r="J896" s="77">
        <v>39.967586554311701</v>
      </c>
      <c r="K896" s="77">
        <v>0.15494857357271</v>
      </c>
      <c r="L896" s="77">
        <v>45.790529626861201</v>
      </c>
      <c r="M896" s="77">
        <v>0.20338694254032</v>
      </c>
      <c r="N896" s="77">
        <v>-5.8229430725495401</v>
      </c>
      <c r="O896" s="77">
        <v>-4.84383689676098E-2</v>
      </c>
      <c r="P896" s="77">
        <v>-23.9517998627528</v>
      </c>
      <c r="Q896" s="77">
        <v>-23.9517998627528</v>
      </c>
      <c r="R896" s="77">
        <v>0</v>
      </c>
      <c r="S896" s="77">
        <v>5.5647805516540597E-2</v>
      </c>
      <c r="T896" s="77" t="s">
        <v>167</v>
      </c>
      <c r="U896" s="105">
        <v>-7.2462216658535403E-2</v>
      </c>
      <c r="V896" s="105">
        <v>-2.2046284093840698E-2</v>
      </c>
      <c r="W896" s="101">
        <v>-5.1383281870759301E-2</v>
      </c>
    </row>
    <row r="897" spans="2:23" x14ac:dyDescent="0.35">
      <c r="B897" s="55" t="s">
        <v>128</v>
      </c>
      <c r="C897" s="76" t="s">
        <v>151</v>
      </c>
      <c r="D897" s="55" t="s">
        <v>71</v>
      </c>
      <c r="E897" s="55" t="s">
        <v>202</v>
      </c>
      <c r="F897" s="70">
        <v>37.409999999999997</v>
      </c>
      <c r="G897" s="77">
        <v>58450</v>
      </c>
      <c r="H897" s="77">
        <v>37.26</v>
      </c>
      <c r="I897" s="77">
        <v>1</v>
      </c>
      <c r="J897" s="77">
        <v>-92.874330451538896</v>
      </c>
      <c r="K897" s="77">
        <v>0.22064390334949699</v>
      </c>
      <c r="L897" s="77">
        <v>-88.394736681237106</v>
      </c>
      <c r="M897" s="77">
        <v>0.19987264191793899</v>
      </c>
      <c r="N897" s="77">
        <v>-4.4795937703017401</v>
      </c>
      <c r="O897" s="77">
        <v>2.0771261431558101E-2</v>
      </c>
      <c r="P897" s="77">
        <v>-28.549672100554801</v>
      </c>
      <c r="Q897" s="77">
        <v>-28.549672100554702</v>
      </c>
      <c r="R897" s="77">
        <v>0</v>
      </c>
      <c r="S897" s="77">
        <v>2.0849843016918401E-2</v>
      </c>
      <c r="T897" s="77" t="s">
        <v>167</v>
      </c>
      <c r="U897" s="105">
        <v>0.103555980001966</v>
      </c>
      <c r="V897" s="105">
        <v>-3.1506413411250697E-2</v>
      </c>
      <c r="W897" s="101">
        <v>0.13247090088501501</v>
      </c>
    </row>
    <row r="898" spans="2:23" x14ac:dyDescent="0.35">
      <c r="B898" s="55" t="s">
        <v>128</v>
      </c>
      <c r="C898" s="76" t="s">
        <v>151</v>
      </c>
      <c r="D898" s="55" t="s">
        <v>71</v>
      </c>
      <c r="E898" s="55" t="s">
        <v>203</v>
      </c>
      <c r="F898" s="70">
        <v>37.15</v>
      </c>
      <c r="G898" s="77">
        <v>53850</v>
      </c>
      <c r="H898" s="77">
        <v>37.409999999999997</v>
      </c>
      <c r="I898" s="77">
        <v>1</v>
      </c>
      <c r="J898" s="77">
        <v>7.4654178635137001</v>
      </c>
      <c r="K898" s="77">
        <v>0</v>
      </c>
      <c r="L898" s="77">
        <v>-5.25484255429134</v>
      </c>
      <c r="M898" s="77">
        <v>0</v>
      </c>
      <c r="N898" s="77">
        <v>12.720260417804999</v>
      </c>
      <c r="O898" s="77">
        <v>0</v>
      </c>
      <c r="P898" s="77">
        <v>-3.1781642588004599</v>
      </c>
      <c r="Q898" s="77">
        <v>-3.1781642588004599</v>
      </c>
      <c r="R898" s="77">
        <v>0</v>
      </c>
      <c r="S898" s="77">
        <v>0</v>
      </c>
      <c r="T898" s="77" t="s">
        <v>167</v>
      </c>
      <c r="U898" s="105">
        <v>-3.3072677086292801</v>
      </c>
      <c r="V898" s="105">
        <v>-1.00622043930032</v>
      </c>
      <c r="W898" s="101">
        <v>-2.3451983217041299</v>
      </c>
    </row>
    <row r="899" spans="2:23" x14ac:dyDescent="0.35">
      <c r="B899" s="55" t="s">
        <v>128</v>
      </c>
      <c r="C899" s="76" t="s">
        <v>151</v>
      </c>
      <c r="D899" s="55" t="s">
        <v>71</v>
      </c>
      <c r="E899" s="55" t="s">
        <v>203</v>
      </c>
      <c r="F899" s="70">
        <v>37.15</v>
      </c>
      <c r="G899" s="77">
        <v>53850</v>
      </c>
      <c r="H899" s="77">
        <v>37.409999999999997</v>
      </c>
      <c r="I899" s="77">
        <v>2</v>
      </c>
      <c r="J899" s="77">
        <v>17.2673405545397</v>
      </c>
      <c r="K899" s="77">
        <v>0</v>
      </c>
      <c r="L899" s="77">
        <v>-12.1543304881697</v>
      </c>
      <c r="M899" s="77">
        <v>0</v>
      </c>
      <c r="N899" s="77">
        <v>29.421671042709399</v>
      </c>
      <c r="O899" s="77">
        <v>0</v>
      </c>
      <c r="P899" s="77">
        <v>-7.3510211482179102</v>
      </c>
      <c r="Q899" s="77">
        <v>-7.3510211482179004</v>
      </c>
      <c r="R899" s="77">
        <v>0</v>
      </c>
      <c r="S899" s="77">
        <v>0</v>
      </c>
      <c r="T899" s="77" t="s">
        <v>167</v>
      </c>
      <c r="U899" s="105">
        <v>-7.6496344711043696</v>
      </c>
      <c r="V899" s="105">
        <v>-2.3273648328854901</v>
      </c>
      <c r="W899" s="101">
        <v>-5.4243900112698702</v>
      </c>
    </row>
    <row r="900" spans="2:23" x14ac:dyDescent="0.35">
      <c r="B900" s="55" t="s">
        <v>128</v>
      </c>
      <c r="C900" s="76" t="s">
        <v>151</v>
      </c>
      <c r="D900" s="55" t="s">
        <v>71</v>
      </c>
      <c r="E900" s="55" t="s">
        <v>203</v>
      </c>
      <c r="F900" s="70">
        <v>37.15</v>
      </c>
      <c r="G900" s="77">
        <v>58004</v>
      </c>
      <c r="H900" s="77">
        <v>37</v>
      </c>
      <c r="I900" s="77">
        <v>1</v>
      </c>
      <c r="J900" s="77">
        <v>-35.298401506328901</v>
      </c>
      <c r="K900" s="77">
        <v>4.2363223062668202E-2</v>
      </c>
      <c r="L900" s="77">
        <v>16.3723335723727</v>
      </c>
      <c r="M900" s="77">
        <v>9.1138124245713995E-3</v>
      </c>
      <c r="N900" s="77">
        <v>-51.670735078701597</v>
      </c>
      <c r="O900" s="77">
        <v>3.3249410638096798E-2</v>
      </c>
      <c r="P900" s="77">
        <v>-1.9299502289508801</v>
      </c>
      <c r="Q900" s="77">
        <v>-1.9299502289508701</v>
      </c>
      <c r="R900" s="77">
        <v>0</v>
      </c>
      <c r="S900" s="77">
        <v>1.2664006813173601E-4</v>
      </c>
      <c r="T900" s="77" t="s">
        <v>167</v>
      </c>
      <c r="U900" s="105">
        <v>-6.5178883623977297</v>
      </c>
      <c r="V900" s="105">
        <v>-1.9830364727385501</v>
      </c>
      <c r="W900" s="101">
        <v>-4.6218637846179504</v>
      </c>
    </row>
    <row r="901" spans="2:23" x14ac:dyDescent="0.35">
      <c r="B901" s="55" t="s">
        <v>128</v>
      </c>
      <c r="C901" s="76" t="s">
        <v>151</v>
      </c>
      <c r="D901" s="55" t="s">
        <v>71</v>
      </c>
      <c r="E901" s="55" t="s">
        <v>204</v>
      </c>
      <c r="F901" s="70">
        <v>37.700000000000003</v>
      </c>
      <c r="G901" s="77">
        <v>54000</v>
      </c>
      <c r="H901" s="77">
        <v>37.64</v>
      </c>
      <c r="I901" s="77">
        <v>1</v>
      </c>
      <c r="J901" s="77">
        <v>-4.9472725943182398</v>
      </c>
      <c r="K901" s="77">
        <v>1.4832156710230401E-3</v>
      </c>
      <c r="L901" s="77">
        <v>-3.0166237999154801</v>
      </c>
      <c r="M901" s="77">
        <v>5.5146116050312105E-4</v>
      </c>
      <c r="N901" s="77">
        <v>-1.9306487944027599</v>
      </c>
      <c r="O901" s="77">
        <v>9.3175451051991402E-4</v>
      </c>
      <c r="P901" s="77">
        <v>-12.262891653651399</v>
      </c>
      <c r="Q901" s="77">
        <v>-12.2628916536513</v>
      </c>
      <c r="R901" s="77">
        <v>0</v>
      </c>
      <c r="S901" s="77">
        <v>9.1129378095770892E-3</v>
      </c>
      <c r="T901" s="77" t="s">
        <v>167</v>
      </c>
      <c r="U901" s="105">
        <v>-8.0739735252884706E-2</v>
      </c>
      <c r="V901" s="105">
        <v>-2.4564679678991199E-2</v>
      </c>
      <c r="W901" s="101">
        <v>-5.7252907321608697E-2</v>
      </c>
    </row>
    <row r="902" spans="2:23" x14ac:dyDescent="0.35">
      <c r="B902" s="55" t="s">
        <v>128</v>
      </c>
      <c r="C902" s="76" t="s">
        <v>151</v>
      </c>
      <c r="D902" s="55" t="s">
        <v>71</v>
      </c>
      <c r="E902" s="55" t="s">
        <v>204</v>
      </c>
      <c r="F902" s="70">
        <v>37.700000000000003</v>
      </c>
      <c r="G902" s="77">
        <v>54850</v>
      </c>
      <c r="H902" s="77">
        <v>37.69</v>
      </c>
      <c r="I902" s="77">
        <v>1</v>
      </c>
      <c r="J902" s="77">
        <v>1.08590831614647</v>
      </c>
      <c r="K902" s="77">
        <v>9.315655281501E-6</v>
      </c>
      <c r="L902" s="77">
        <v>15.3180073274767</v>
      </c>
      <c r="M902" s="77">
        <v>1.8536666530285699E-3</v>
      </c>
      <c r="N902" s="77">
        <v>-14.232099011330201</v>
      </c>
      <c r="O902" s="77">
        <v>-1.8443509977470701E-3</v>
      </c>
      <c r="P902" s="77">
        <v>-8.2144195965428803</v>
      </c>
      <c r="Q902" s="77">
        <v>-8.2144195965428697</v>
      </c>
      <c r="R902" s="77">
        <v>0</v>
      </c>
      <c r="S902" s="77">
        <v>5.3306584553373503E-4</v>
      </c>
      <c r="T902" s="77" t="s">
        <v>168</v>
      </c>
      <c r="U902" s="105">
        <v>-0.21184380097345001</v>
      </c>
      <c r="V902" s="105">
        <v>-6.4452466887508997E-2</v>
      </c>
      <c r="W902" s="101">
        <v>-0.15021938659821099</v>
      </c>
    </row>
    <row r="903" spans="2:23" x14ac:dyDescent="0.35">
      <c r="B903" s="55" t="s">
        <v>128</v>
      </c>
      <c r="C903" s="76" t="s">
        <v>151</v>
      </c>
      <c r="D903" s="55" t="s">
        <v>71</v>
      </c>
      <c r="E903" s="55" t="s">
        <v>149</v>
      </c>
      <c r="F903" s="70">
        <v>37.64</v>
      </c>
      <c r="G903" s="77">
        <v>54250</v>
      </c>
      <c r="H903" s="77">
        <v>37.630000000000003</v>
      </c>
      <c r="I903" s="77">
        <v>1</v>
      </c>
      <c r="J903" s="77">
        <v>-8.4564133513085302</v>
      </c>
      <c r="K903" s="77">
        <v>9.7254860404737305E-4</v>
      </c>
      <c r="L903" s="77">
        <v>7.4859939031036697</v>
      </c>
      <c r="M903" s="77">
        <v>7.62145424155352E-4</v>
      </c>
      <c r="N903" s="77">
        <v>-15.942407254412201</v>
      </c>
      <c r="O903" s="77">
        <v>2.10403179892021E-4</v>
      </c>
      <c r="P903" s="77">
        <v>-5.4706759602681299</v>
      </c>
      <c r="Q903" s="77">
        <v>-5.4706759602681201</v>
      </c>
      <c r="R903" s="77">
        <v>0</v>
      </c>
      <c r="S903" s="77">
        <v>4.0702481828667602E-4</v>
      </c>
      <c r="T903" s="77" t="s">
        <v>167</v>
      </c>
      <c r="U903" s="105">
        <v>-0.15150554886885401</v>
      </c>
      <c r="V903" s="105">
        <v>-4.6094841231476301E-2</v>
      </c>
      <c r="W903" s="101">
        <v>-0.10743326220887001</v>
      </c>
    </row>
    <row r="904" spans="2:23" x14ac:dyDescent="0.35">
      <c r="B904" s="55" t="s">
        <v>128</v>
      </c>
      <c r="C904" s="76" t="s">
        <v>151</v>
      </c>
      <c r="D904" s="55" t="s">
        <v>71</v>
      </c>
      <c r="E904" s="55" t="s">
        <v>205</v>
      </c>
      <c r="F904" s="70">
        <v>37.56</v>
      </c>
      <c r="G904" s="77">
        <v>54250</v>
      </c>
      <c r="H904" s="77">
        <v>37.630000000000003</v>
      </c>
      <c r="I904" s="77">
        <v>1</v>
      </c>
      <c r="J904" s="77">
        <v>8.4590534487219493</v>
      </c>
      <c r="K904" s="77">
        <v>4.3076462319497502E-3</v>
      </c>
      <c r="L904" s="77">
        <v>-7.4839269545970497</v>
      </c>
      <c r="M904" s="77">
        <v>3.371751592237E-3</v>
      </c>
      <c r="N904" s="77">
        <v>15.942980403319</v>
      </c>
      <c r="O904" s="77">
        <v>9.3589463971274398E-4</v>
      </c>
      <c r="P904" s="77">
        <v>5.4706759602664503</v>
      </c>
      <c r="Q904" s="77">
        <v>5.4706759602664397</v>
      </c>
      <c r="R904" s="77">
        <v>0</v>
      </c>
      <c r="S904" s="77">
        <v>1.8016833868266799E-3</v>
      </c>
      <c r="T904" s="77" t="s">
        <v>167</v>
      </c>
      <c r="U904" s="105">
        <v>-1.0808236692523301</v>
      </c>
      <c r="V904" s="105">
        <v>-0.32883545061794001</v>
      </c>
      <c r="W904" s="101">
        <v>-0.76641689711874506</v>
      </c>
    </row>
    <row r="905" spans="2:23" x14ac:dyDescent="0.35">
      <c r="B905" s="55" t="s">
        <v>128</v>
      </c>
      <c r="C905" s="76" t="s">
        <v>151</v>
      </c>
      <c r="D905" s="55" t="s">
        <v>71</v>
      </c>
      <c r="E905" s="55" t="s">
        <v>206</v>
      </c>
      <c r="F905" s="70">
        <v>37.659999999999997</v>
      </c>
      <c r="G905" s="77">
        <v>53550</v>
      </c>
      <c r="H905" s="77">
        <v>37.64</v>
      </c>
      <c r="I905" s="77">
        <v>1</v>
      </c>
      <c r="J905" s="77">
        <v>2.4844856247843401</v>
      </c>
      <c r="K905" s="77">
        <v>1.09256238109753E-4</v>
      </c>
      <c r="L905" s="77">
        <v>13.663215747988</v>
      </c>
      <c r="M905" s="77">
        <v>3.3042973229963899E-3</v>
      </c>
      <c r="N905" s="77">
        <v>-11.1787301232037</v>
      </c>
      <c r="O905" s="77">
        <v>-3.1950410848866398E-3</v>
      </c>
      <c r="P905" s="77">
        <v>-14.257627088944799</v>
      </c>
      <c r="Q905" s="77">
        <v>-14.2576270889447</v>
      </c>
      <c r="R905" s="77">
        <v>0</v>
      </c>
      <c r="S905" s="77">
        <v>3.5980547646711799E-3</v>
      </c>
      <c r="T905" s="77" t="s">
        <v>167</v>
      </c>
      <c r="U905" s="105">
        <v>-0.34386789931000999</v>
      </c>
      <c r="V905" s="105">
        <v>-0.10462016963495301</v>
      </c>
      <c r="W905" s="101">
        <v>-0.24383826511703699</v>
      </c>
    </row>
    <row r="906" spans="2:23" x14ac:dyDescent="0.35">
      <c r="B906" s="55" t="s">
        <v>128</v>
      </c>
      <c r="C906" s="76" t="s">
        <v>151</v>
      </c>
      <c r="D906" s="55" t="s">
        <v>71</v>
      </c>
      <c r="E906" s="55" t="s">
        <v>207</v>
      </c>
      <c r="F906" s="70">
        <v>36.99</v>
      </c>
      <c r="G906" s="77">
        <v>58200</v>
      </c>
      <c r="H906" s="77">
        <v>37.299999999999997</v>
      </c>
      <c r="I906" s="77">
        <v>1</v>
      </c>
      <c r="J906" s="77">
        <v>25.9114883860336</v>
      </c>
      <c r="K906" s="77">
        <v>0.118167320546801</v>
      </c>
      <c r="L906" s="77">
        <v>47.971168464547503</v>
      </c>
      <c r="M906" s="77">
        <v>0.40501700867830398</v>
      </c>
      <c r="N906" s="77">
        <v>-22.0596800785139</v>
      </c>
      <c r="O906" s="77">
        <v>-0.28684968813150202</v>
      </c>
      <c r="P906" s="77">
        <v>-25.867983554958101</v>
      </c>
      <c r="Q906" s="77">
        <v>-25.867983554958101</v>
      </c>
      <c r="R906" s="77">
        <v>0</v>
      </c>
      <c r="S906" s="77">
        <v>0.117770852883127</v>
      </c>
      <c r="T906" s="77" t="s">
        <v>168</v>
      </c>
      <c r="U906" s="105">
        <v>-3.8165308413054402</v>
      </c>
      <c r="V906" s="105">
        <v>-1.1611613204826501</v>
      </c>
      <c r="W906" s="101">
        <v>-2.7063190864192799</v>
      </c>
    </row>
    <row r="907" spans="2:23" x14ac:dyDescent="0.35">
      <c r="B907" s="55" t="s">
        <v>128</v>
      </c>
      <c r="C907" s="76" t="s">
        <v>151</v>
      </c>
      <c r="D907" s="55" t="s">
        <v>71</v>
      </c>
      <c r="E907" s="55" t="s">
        <v>208</v>
      </c>
      <c r="F907" s="70">
        <v>37.76</v>
      </c>
      <c r="G907" s="77">
        <v>53000</v>
      </c>
      <c r="H907" s="77">
        <v>37.79</v>
      </c>
      <c r="I907" s="77">
        <v>1</v>
      </c>
      <c r="J907" s="77">
        <v>21.851115569017001</v>
      </c>
      <c r="K907" s="77">
        <v>1.18030893398124E-2</v>
      </c>
      <c r="L907" s="77">
        <v>59.379663334011603</v>
      </c>
      <c r="M907" s="77">
        <v>8.7161346004569096E-2</v>
      </c>
      <c r="N907" s="77">
        <v>-37.528547764994599</v>
      </c>
      <c r="O907" s="77">
        <v>-7.5358256664756595E-2</v>
      </c>
      <c r="P907" s="77">
        <v>-20.312247571024901</v>
      </c>
      <c r="Q907" s="77">
        <v>-20.312247571024798</v>
      </c>
      <c r="R907" s="77">
        <v>0</v>
      </c>
      <c r="S907" s="77">
        <v>1.0199160562276899E-2</v>
      </c>
      <c r="T907" s="77" t="s">
        <v>168</v>
      </c>
      <c r="U907" s="105">
        <v>-1.72080171256129</v>
      </c>
      <c r="V907" s="105">
        <v>-0.52354572042788095</v>
      </c>
      <c r="W907" s="101">
        <v>-1.22022818949753</v>
      </c>
    </row>
    <row r="908" spans="2:23" x14ac:dyDescent="0.35">
      <c r="B908" s="55" t="s">
        <v>128</v>
      </c>
      <c r="C908" s="76" t="s">
        <v>151</v>
      </c>
      <c r="D908" s="55" t="s">
        <v>71</v>
      </c>
      <c r="E908" s="55" t="s">
        <v>209</v>
      </c>
      <c r="F908" s="70">
        <v>37.71</v>
      </c>
      <c r="G908" s="77">
        <v>56100</v>
      </c>
      <c r="H908" s="77">
        <v>37.76</v>
      </c>
      <c r="I908" s="77">
        <v>1</v>
      </c>
      <c r="J908" s="77">
        <v>5.9994337277726002</v>
      </c>
      <c r="K908" s="77">
        <v>2.7570795071314501E-3</v>
      </c>
      <c r="L908" s="77">
        <v>11.794208497128899</v>
      </c>
      <c r="M908" s="77">
        <v>1.06553169220491E-2</v>
      </c>
      <c r="N908" s="77">
        <v>-5.7947747693563496</v>
      </c>
      <c r="O908" s="77">
        <v>-7.8982374149176894E-3</v>
      </c>
      <c r="P908" s="77">
        <v>-23.9517998627521</v>
      </c>
      <c r="Q908" s="77">
        <v>-23.951799862752001</v>
      </c>
      <c r="R908" s="77">
        <v>0</v>
      </c>
      <c r="S908" s="77">
        <v>4.3944555696564198E-2</v>
      </c>
      <c r="T908" s="77" t="s">
        <v>167</v>
      </c>
      <c r="U908" s="105">
        <v>-8.3012503841181796E-3</v>
      </c>
      <c r="V908" s="105">
        <v>-2.5256158690919201E-3</v>
      </c>
      <c r="W908" s="101">
        <v>-5.8864537690988504E-3</v>
      </c>
    </row>
    <row r="909" spans="2:23" x14ac:dyDescent="0.35">
      <c r="B909" s="55" t="s">
        <v>128</v>
      </c>
      <c r="C909" s="76" t="s">
        <v>151</v>
      </c>
      <c r="D909" s="55" t="s">
        <v>71</v>
      </c>
      <c r="E909" s="55" t="s">
        <v>150</v>
      </c>
      <c r="F909" s="70">
        <v>37.78</v>
      </c>
      <c r="G909" s="77">
        <v>56100</v>
      </c>
      <c r="H909" s="77">
        <v>37.76</v>
      </c>
      <c r="I909" s="77">
        <v>1</v>
      </c>
      <c r="J909" s="77">
        <v>-2.7261384072841901</v>
      </c>
      <c r="K909" s="77">
        <v>6.1461239191590701E-4</v>
      </c>
      <c r="L909" s="77">
        <v>-15.277498055942999</v>
      </c>
      <c r="M909" s="77">
        <v>1.9302341004440601E-2</v>
      </c>
      <c r="N909" s="77">
        <v>12.551359648658799</v>
      </c>
      <c r="O909" s="77">
        <v>-1.8687728612524601E-2</v>
      </c>
      <c r="P909" s="77">
        <v>26.6927392793717</v>
      </c>
      <c r="Q909" s="77">
        <v>26.692739279371601</v>
      </c>
      <c r="R909" s="77">
        <v>0</v>
      </c>
      <c r="S909" s="77">
        <v>5.89239427105595E-2</v>
      </c>
      <c r="T909" s="77" t="s">
        <v>167</v>
      </c>
      <c r="U909" s="105">
        <v>-0.45480831672184002</v>
      </c>
      <c r="V909" s="105">
        <v>-0.13837326293702501</v>
      </c>
      <c r="W909" s="101">
        <v>-0.32250661120965302</v>
      </c>
    </row>
    <row r="910" spans="2:23" x14ac:dyDescent="0.35">
      <c r="B910" s="55" t="s">
        <v>128</v>
      </c>
      <c r="C910" s="76" t="s">
        <v>151</v>
      </c>
      <c r="D910" s="55" t="s">
        <v>71</v>
      </c>
      <c r="E910" s="55" t="s">
        <v>52</v>
      </c>
      <c r="F910" s="70">
        <v>37</v>
      </c>
      <c r="G910" s="77">
        <v>58054</v>
      </c>
      <c r="H910" s="77">
        <v>36.83</v>
      </c>
      <c r="I910" s="77">
        <v>1</v>
      </c>
      <c r="J910" s="77">
        <v>-46.108981900132399</v>
      </c>
      <c r="K910" s="77">
        <v>0.11948334750691</v>
      </c>
      <c r="L910" s="77">
        <v>8.8253124807852092</v>
      </c>
      <c r="M910" s="77">
        <v>4.3772010895528797E-3</v>
      </c>
      <c r="N910" s="77">
        <v>-54.934294380917599</v>
      </c>
      <c r="O910" s="77">
        <v>0.115106146417358</v>
      </c>
      <c r="P910" s="77">
        <v>0.83714247233263195</v>
      </c>
      <c r="Q910" s="77">
        <v>0.83714247233263095</v>
      </c>
      <c r="R910" s="77">
        <v>0</v>
      </c>
      <c r="S910" s="77">
        <v>3.9385382566855002E-5</v>
      </c>
      <c r="T910" s="77" t="s">
        <v>167</v>
      </c>
      <c r="U910" s="105">
        <v>-5.0896866497593196</v>
      </c>
      <c r="V910" s="105">
        <v>-1.5485129078783899</v>
      </c>
      <c r="W910" s="101">
        <v>-3.60911956352109</v>
      </c>
    </row>
    <row r="911" spans="2:23" x14ac:dyDescent="0.35">
      <c r="B911" s="55" t="s">
        <v>128</v>
      </c>
      <c r="C911" s="76" t="s">
        <v>151</v>
      </c>
      <c r="D911" s="55" t="s">
        <v>71</v>
      </c>
      <c r="E911" s="55" t="s">
        <v>52</v>
      </c>
      <c r="F911" s="70">
        <v>37</v>
      </c>
      <c r="G911" s="77">
        <v>58104</v>
      </c>
      <c r="H911" s="77">
        <v>36.71</v>
      </c>
      <c r="I911" s="77">
        <v>1</v>
      </c>
      <c r="J911" s="77">
        <v>-48.288443738931498</v>
      </c>
      <c r="K911" s="77">
        <v>0.20846057760627901</v>
      </c>
      <c r="L911" s="77">
        <v>6.6257981242666002</v>
      </c>
      <c r="M911" s="77">
        <v>3.9247673500480097E-3</v>
      </c>
      <c r="N911" s="77">
        <v>-54.9142418631981</v>
      </c>
      <c r="O911" s="77">
        <v>0.20453581025623099</v>
      </c>
      <c r="P911" s="77">
        <v>0.83625590365644198</v>
      </c>
      <c r="Q911" s="77">
        <v>0.83625590365644198</v>
      </c>
      <c r="R911" s="77">
        <v>0</v>
      </c>
      <c r="S911" s="77">
        <v>6.2519559914183E-5</v>
      </c>
      <c r="T911" s="77" t="s">
        <v>167</v>
      </c>
      <c r="U911" s="105">
        <v>-8.3869628533340101</v>
      </c>
      <c r="V911" s="105">
        <v>-2.5516934793811701</v>
      </c>
      <c r="W911" s="101">
        <v>-5.9472328643107701</v>
      </c>
    </row>
    <row r="912" spans="2:23" x14ac:dyDescent="0.35">
      <c r="B912" s="55" t="s">
        <v>128</v>
      </c>
      <c r="C912" s="76" t="s">
        <v>151</v>
      </c>
      <c r="D912" s="55" t="s">
        <v>71</v>
      </c>
      <c r="E912" s="55" t="s">
        <v>210</v>
      </c>
      <c r="F912" s="70">
        <v>36.83</v>
      </c>
      <c r="G912" s="77">
        <v>58104</v>
      </c>
      <c r="H912" s="77">
        <v>36.71</v>
      </c>
      <c r="I912" s="77">
        <v>1</v>
      </c>
      <c r="J912" s="77">
        <v>-52.099204884290302</v>
      </c>
      <c r="K912" s="77">
        <v>9.0658526795813502E-2</v>
      </c>
      <c r="L912" s="77">
        <v>2.9375797586182499</v>
      </c>
      <c r="M912" s="77">
        <v>2.8822111959733802E-4</v>
      </c>
      <c r="N912" s="77">
        <v>-55.036784642908501</v>
      </c>
      <c r="O912" s="77">
        <v>9.0370305676216206E-2</v>
      </c>
      <c r="P912" s="77">
        <v>0.83714247233226302</v>
      </c>
      <c r="Q912" s="77">
        <v>0.83714247233226302</v>
      </c>
      <c r="R912" s="77">
        <v>0</v>
      </c>
      <c r="S912" s="77">
        <v>2.3406971134017999E-5</v>
      </c>
      <c r="T912" s="77" t="s">
        <v>167</v>
      </c>
      <c r="U912" s="105">
        <v>-3.2814980174344099</v>
      </c>
      <c r="V912" s="105">
        <v>-0.99838013356182198</v>
      </c>
      <c r="W912" s="101">
        <v>-2.3269249184403602</v>
      </c>
    </row>
    <row r="913" spans="2:23" x14ac:dyDescent="0.35">
      <c r="B913" s="55" t="s">
        <v>128</v>
      </c>
      <c r="C913" s="76" t="s">
        <v>151</v>
      </c>
      <c r="D913" s="55" t="s">
        <v>71</v>
      </c>
      <c r="E913" s="55" t="s">
        <v>211</v>
      </c>
      <c r="F913" s="70">
        <v>37.21</v>
      </c>
      <c r="G913" s="77">
        <v>58200</v>
      </c>
      <c r="H913" s="77">
        <v>37.299999999999997</v>
      </c>
      <c r="I913" s="77">
        <v>1</v>
      </c>
      <c r="J913" s="77">
        <v>12.288583414062201</v>
      </c>
      <c r="K913" s="77">
        <v>6.1762796470665104E-3</v>
      </c>
      <c r="L913" s="77">
        <v>-9.6288639380352095</v>
      </c>
      <c r="M913" s="77">
        <v>3.79204434815127E-3</v>
      </c>
      <c r="N913" s="77">
        <v>21.917447352097401</v>
      </c>
      <c r="O913" s="77">
        <v>2.38423529891524E-3</v>
      </c>
      <c r="P913" s="77">
        <v>25.867983554957501</v>
      </c>
      <c r="Q913" s="77">
        <v>25.867983554957402</v>
      </c>
      <c r="R913" s="77">
        <v>0</v>
      </c>
      <c r="S913" s="77">
        <v>2.7368340243861599E-2</v>
      </c>
      <c r="T913" s="77" t="s">
        <v>167</v>
      </c>
      <c r="U913" s="105">
        <v>-1.88374557562759</v>
      </c>
      <c r="V913" s="105">
        <v>-0.57312061424372396</v>
      </c>
      <c r="W913" s="101">
        <v>-1.33577241145392</v>
      </c>
    </row>
    <row r="914" spans="2:23" x14ac:dyDescent="0.35">
      <c r="B914" s="55" t="s">
        <v>128</v>
      </c>
      <c r="C914" s="76" t="s">
        <v>151</v>
      </c>
      <c r="D914" s="55" t="s">
        <v>71</v>
      </c>
      <c r="E914" s="55" t="s">
        <v>211</v>
      </c>
      <c r="F914" s="70">
        <v>37.21</v>
      </c>
      <c r="G914" s="77">
        <v>58300</v>
      </c>
      <c r="H914" s="77">
        <v>37.200000000000003</v>
      </c>
      <c r="I914" s="77">
        <v>1</v>
      </c>
      <c r="J914" s="77">
        <v>1.37357901089353</v>
      </c>
      <c r="K914" s="77">
        <v>7.1506661438438E-5</v>
      </c>
      <c r="L914" s="77">
        <v>16.765516842782201</v>
      </c>
      <c r="M914" s="77">
        <v>1.0653028834712801E-2</v>
      </c>
      <c r="N914" s="77">
        <v>-15.391937831888701</v>
      </c>
      <c r="O914" s="77">
        <v>-1.0581522173274399E-2</v>
      </c>
      <c r="P914" s="77">
        <v>-30.660393196023598</v>
      </c>
      <c r="Q914" s="77">
        <v>-30.660393196023499</v>
      </c>
      <c r="R914" s="77">
        <v>0</v>
      </c>
      <c r="S914" s="77">
        <v>3.5628263044427698E-2</v>
      </c>
      <c r="T914" s="77" t="s">
        <v>167</v>
      </c>
      <c r="U914" s="105">
        <v>-0.54760491077552798</v>
      </c>
      <c r="V914" s="105">
        <v>-0.166606184448231</v>
      </c>
      <c r="W914" s="101">
        <v>-0.388309091023047</v>
      </c>
    </row>
    <row r="915" spans="2:23" x14ac:dyDescent="0.35">
      <c r="B915" s="55" t="s">
        <v>128</v>
      </c>
      <c r="C915" s="76" t="s">
        <v>151</v>
      </c>
      <c r="D915" s="55" t="s">
        <v>71</v>
      </c>
      <c r="E915" s="55" t="s">
        <v>211</v>
      </c>
      <c r="F915" s="70">
        <v>37.21</v>
      </c>
      <c r="G915" s="77">
        <v>58500</v>
      </c>
      <c r="H915" s="77">
        <v>37.19</v>
      </c>
      <c r="I915" s="77">
        <v>1</v>
      </c>
      <c r="J915" s="77">
        <v>-36.195692651346903</v>
      </c>
      <c r="K915" s="77">
        <v>6.8126664658559799E-3</v>
      </c>
      <c r="L915" s="77">
        <v>-29.673164732780599</v>
      </c>
      <c r="M915" s="77">
        <v>4.5785828673454198E-3</v>
      </c>
      <c r="N915" s="77">
        <v>-6.5225279185662499</v>
      </c>
      <c r="O915" s="77">
        <v>2.2340835985105501E-3</v>
      </c>
      <c r="P915" s="77">
        <v>4.7924096410671</v>
      </c>
      <c r="Q915" s="77">
        <v>4.7924096410671</v>
      </c>
      <c r="R915" s="77">
        <v>0</v>
      </c>
      <c r="S915" s="77">
        <v>1.1942938887252299E-4</v>
      </c>
      <c r="T915" s="77" t="s">
        <v>167</v>
      </c>
      <c r="U915" s="105">
        <v>-4.7342648506752599E-2</v>
      </c>
      <c r="V915" s="105">
        <v>-1.44037751929822E-2</v>
      </c>
      <c r="W915" s="101">
        <v>-3.3570883764072801E-2</v>
      </c>
    </row>
    <row r="916" spans="2:23" x14ac:dyDescent="0.35">
      <c r="B916" s="55" t="s">
        <v>128</v>
      </c>
      <c r="C916" s="76" t="s">
        <v>151</v>
      </c>
      <c r="D916" s="55" t="s">
        <v>71</v>
      </c>
      <c r="E916" s="55" t="s">
        <v>212</v>
      </c>
      <c r="F916" s="70">
        <v>37.200000000000003</v>
      </c>
      <c r="G916" s="77">
        <v>58305</v>
      </c>
      <c r="H916" s="77">
        <v>37.200000000000003</v>
      </c>
      <c r="I916" s="77">
        <v>1</v>
      </c>
      <c r="J916" s="77">
        <v>15.649142482869401</v>
      </c>
      <c r="K916" s="77">
        <v>0</v>
      </c>
      <c r="L916" s="77">
        <v>15.649142482869101</v>
      </c>
      <c r="M916" s="77">
        <v>0</v>
      </c>
      <c r="N916" s="77">
        <v>3.19189E-13</v>
      </c>
      <c r="O916" s="77">
        <v>0</v>
      </c>
      <c r="P916" s="77">
        <v>2.9094200000000001E-13</v>
      </c>
      <c r="Q916" s="77">
        <v>2.9094400000000001E-13</v>
      </c>
      <c r="R916" s="77">
        <v>0</v>
      </c>
      <c r="S916" s="77">
        <v>0</v>
      </c>
      <c r="T916" s="77" t="s">
        <v>167</v>
      </c>
      <c r="U916" s="105">
        <v>0</v>
      </c>
      <c r="V916" s="105">
        <v>0</v>
      </c>
      <c r="W916" s="101">
        <v>0</v>
      </c>
    </row>
    <row r="917" spans="2:23" x14ac:dyDescent="0.35">
      <c r="B917" s="55" t="s">
        <v>128</v>
      </c>
      <c r="C917" s="76" t="s">
        <v>151</v>
      </c>
      <c r="D917" s="55" t="s">
        <v>71</v>
      </c>
      <c r="E917" s="55" t="s">
        <v>212</v>
      </c>
      <c r="F917" s="70">
        <v>37.200000000000003</v>
      </c>
      <c r="G917" s="77">
        <v>58350</v>
      </c>
      <c r="H917" s="77">
        <v>37.06</v>
      </c>
      <c r="I917" s="77">
        <v>1</v>
      </c>
      <c r="J917" s="77">
        <v>-25.7449699457609</v>
      </c>
      <c r="K917" s="77">
        <v>4.3943870558789101E-2</v>
      </c>
      <c r="L917" s="77">
        <v>0.66020157951776404</v>
      </c>
      <c r="M917" s="77">
        <v>2.8897924127131001E-5</v>
      </c>
      <c r="N917" s="77">
        <v>-26.4051715252786</v>
      </c>
      <c r="O917" s="77">
        <v>4.3914972634661903E-2</v>
      </c>
      <c r="P917" s="77">
        <v>-54.4176556555134</v>
      </c>
      <c r="Q917" s="77">
        <v>-54.4176556555134</v>
      </c>
      <c r="R917" s="77">
        <v>0</v>
      </c>
      <c r="S917" s="77">
        <v>0.19633294667888701</v>
      </c>
      <c r="T917" s="77" t="s">
        <v>167</v>
      </c>
      <c r="U917" s="105">
        <v>-2.06616107961402</v>
      </c>
      <c r="V917" s="105">
        <v>-0.62861966201584596</v>
      </c>
      <c r="W917" s="101">
        <v>-1.4651240610605001</v>
      </c>
    </row>
    <row r="918" spans="2:23" x14ac:dyDescent="0.35">
      <c r="B918" s="55" t="s">
        <v>128</v>
      </c>
      <c r="C918" s="76" t="s">
        <v>151</v>
      </c>
      <c r="D918" s="55" t="s">
        <v>71</v>
      </c>
      <c r="E918" s="55" t="s">
        <v>212</v>
      </c>
      <c r="F918" s="70">
        <v>37.200000000000003</v>
      </c>
      <c r="G918" s="77">
        <v>58600</v>
      </c>
      <c r="H918" s="77">
        <v>37.200000000000003</v>
      </c>
      <c r="I918" s="77">
        <v>1</v>
      </c>
      <c r="J918" s="77">
        <v>1.8030350262407799</v>
      </c>
      <c r="K918" s="77">
        <v>1.2483591574468E-5</v>
      </c>
      <c r="L918" s="77">
        <v>-9.1936879859984906</v>
      </c>
      <c r="M918" s="77">
        <v>3.2457177133014901E-4</v>
      </c>
      <c r="N918" s="77">
        <v>10.9967230122393</v>
      </c>
      <c r="O918" s="77">
        <v>-3.1208817975568101E-4</v>
      </c>
      <c r="P918" s="77">
        <v>23.757262459486501</v>
      </c>
      <c r="Q918" s="77">
        <v>23.757262459486402</v>
      </c>
      <c r="R918" s="77">
        <v>0</v>
      </c>
      <c r="S918" s="77">
        <v>2.1673248751446698E-3</v>
      </c>
      <c r="T918" s="77" t="s">
        <v>168</v>
      </c>
      <c r="U918" s="105">
        <v>-1.1609680286911299E-2</v>
      </c>
      <c r="V918" s="105">
        <v>-3.53218990042807E-3</v>
      </c>
      <c r="W918" s="101">
        <v>-8.2324762078817004E-3</v>
      </c>
    </row>
    <row r="919" spans="2:23" x14ac:dyDescent="0.35">
      <c r="B919" s="55" t="s">
        <v>128</v>
      </c>
      <c r="C919" s="76" t="s">
        <v>151</v>
      </c>
      <c r="D919" s="55" t="s">
        <v>71</v>
      </c>
      <c r="E919" s="55" t="s">
        <v>213</v>
      </c>
      <c r="F919" s="70">
        <v>37.200000000000003</v>
      </c>
      <c r="G919" s="77">
        <v>58300</v>
      </c>
      <c r="H919" s="77">
        <v>37.200000000000003</v>
      </c>
      <c r="I919" s="77">
        <v>2</v>
      </c>
      <c r="J919" s="77">
        <v>-9.6443575171301301</v>
      </c>
      <c r="K919" s="77">
        <v>0</v>
      </c>
      <c r="L919" s="77">
        <v>-9.6443575171299596</v>
      </c>
      <c r="M919" s="77">
        <v>0</v>
      </c>
      <c r="N919" s="77">
        <v>-1.77636E-13</v>
      </c>
      <c r="O919" s="77">
        <v>0</v>
      </c>
      <c r="P919" s="77">
        <v>-1.7817000000000001E-13</v>
      </c>
      <c r="Q919" s="77">
        <v>-1.7816899999999999E-13</v>
      </c>
      <c r="R919" s="77">
        <v>0</v>
      </c>
      <c r="S919" s="77">
        <v>0</v>
      </c>
      <c r="T919" s="77" t="s">
        <v>167</v>
      </c>
      <c r="U919" s="105">
        <v>0</v>
      </c>
      <c r="V919" s="105">
        <v>0</v>
      </c>
      <c r="W919" s="101">
        <v>0</v>
      </c>
    </row>
    <row r="920" spans="2:23" x14ac:dyDescent="0.35">
      <c r="B920" s="55" t="s">
        <v>128</v>
      </c>
      <c r="C920" s="76" t="s">
        <v>151</v>
      </c>
      <c r="D920" s="55" t="s">
        <v>71</v>
      </c>
      <c r="E920" s="55" t="s">
        <v>214</v>
      </c>
      <c r="F920" s="70">
        <v>37.26</v>
      </c>
      <c r="G920" s="77">
        <v>58500</v>
      </c>
      <c r="H920" s="77">
        <v>37.19</v>
      </c>
      <c r="I920" s="77">
        <v>1</v>
      </c>
      <c r="J920" s="77">
        <v>-93.045687778313507</v>
      </c>
      <c r="K920" s="77">
        <v>0.122070750199365</v>
      </c>
      <c r="L920" s="77">
        <v>-88.5499527157817</v>
      </c>
      <c r="M920" s="77">
        <v>0.110559427176137</v>
      </c>
      <c r="N920" s="77">
        <v>-4.4957350625317396</v>
      </c>
      <c r="O920" s="77">
        <v>1.1511323023228199E-2</v>
      </c>
      <c r="P920" s="77">
        <v>-28.549672100555899</v>
      </c>
      <c r="Q920" s="77">
        <v>-28.549672100555799</v>
      </c>
      <c r="R920" s="77">
        <v>0</v>
      </c>
      <c r="S920" s="77">
        <v>1.14926812563945E-2</v>
      </c>
      <c r="T920" s="77" t="s">
        <v>167</v>
      </c>
      <c r="U920" s="105">
        <v>0.113807545162447</v>
      </c>
      <c r="V920" s="105">
        <v>-3.4625403256669199E-2</v>
      </c>
      <c r="W920" s="101">
        <v>0.14558491006405599</v>
      </c>
    </row>
    <row r="921" spans="2:23" x14ac:dyDescent="0.35">
      <c r="B921" s="55" t="s">
        <v>128</v>
      </c>
      <c r="C921" s="76" t="s">
        <v>151</v>
      </c>
      <c r="D921" s="55" t="s">
        <v>71</v>
      </c>
      <c r="E921" s="55" t="s">
        <v>215</v>
      </c>
      <c r="F921" s="70">
        <v>37.19</v>
      </c>
      <c r="G921" s="77">
        <v>58600</v>
      </c>
      <c r="H921" s="77">
        <v>37.200000000000003</v>
      </c>
      <c r="I921" s="77">
        <v>1</v>
      </c>
      <c r="J921" s="77">
        <v>5.3114158400633702</v>
      </c>
      <c r="K921" s="77">
        <v>1.2892490169316799E-3</v>
      </c>
      <c r="L921" s="77">
        <v>16.3137315214423</v>
      </c>
      <c r="M921" s="77">
        <v>1.21624991122241E-2</v>
      </c>
      <c r="N921" s="77">
        <v>-11.002315681378899</v>
      </c>
      <c r="O921" s="77">
        <v>-1.08732500952924E-2</v>
      </c>
      <c r="P921" s="77">
        <v>-23.757262459487698</v>
      </c>
      <c r="Q921" s="77">
        <v>-23.757262459487599</v>
      </c>
      <c r="R921" s="77">
        <v>0</v>
      </c>
      <c r="S921" s="77">
        <v>2.57934236443025E-2</v>
      </c>
      <c r="T921" s="77" t="s">
        <v>168</v>
      </c>
      <c r="U921" s="105">
        <v>-0.29440738048055398</v>
      </c>
      <c r="V921" s="105">
        <v>-8.9572042489170001E-2</v>
      </c>
      <c r="W921" s="101">
        <v>-0.208765590036394</v>
      </c>
    </row>
    <row r="922" spans="2:23" x14ac:dyDescent="0.35">
      <c r="B922" s="55" t="s">
        <v>128</v>
      </c>
      <c r="C922" s="76" t="s">
        <v>129</v>
      </c>
      <c r="D922" s="55" t="s">
        <v>72</v>
      </c>
      <c r="E922" s="55" t="s">
        <v>130</v>
      </c>
      <c r="F922" s="70">
        <v>36.409999999999997</v>
      </c>
      <c r="G922" s="77">
        <v>50050</v>
      </c>
      <c r="H922" s="77">
        <v>35.33</v>
      </c>
      <c r="I922" s="77">
        <v>1</v>
      </c>
      <c r="J922" s="77">
        <v>-82.152643847842</v>
      </c>
      <c r="K922" s="77">
        <v>1.23507741108784</v>
      </c>
      <c r="L922" s="77">
        <v>14.0605497075772</v>
      </c>
      <c r="M922" s="77">
        <v>3.6178927628502701E-2</v>
      </c>
      <c r="N922" s="77">
        <v>-96.213193555419195</v>
      </c>
      <c r="O922" s="77">
        <v>1.1988984834593299</v>
      </c>
      <c r="P922" s="77">
        <v>-42.861211387019999</v>
      </c>
      <c r="Q922" s="77">
        <v>-42.8612113870199</v>
      </c>
      <c r="R922" s="77">
        <v>0</v>
      </c>
      <c r="S922" s="77">
        <v>0.33618626980599498</v>
      </c>
      <c r="T922" s="77" t="s">
        <v>145</v>
      </c>
      <c r="U922" s="105">
        <v>-60.612439554958399</v>
      </c>
      <c r="V922" s="105">
        <v>9.0249482174680704</v>
      </c>
      <c r="W922" s="101">
        <v>-75.488650507431601</v>
      </c>
    </row>
    <row r="923" spans="2:23" x14ac:dyDescent="0.35">
      <c r="B923" s="55" t="s">
        <v>128</v>
      </c>
      <c r="C923" s="76" t="s">
        <v>129</v>
      </c>
      <c r="D923" s="55" t="s">
        <v>72</v>
      </c>
      <c r="E923" s="55" t="s">
        <v>146</v>
      </c>
      <c r="F923" s="70">
        <v>35.79</v>
      </c>
      <c r="G923" s="77">
        <v>56050</v>
      </c>
      <c r="H923" s="77">
        <v>35.770000000000003</v>
      </c>
      <c r="I923" s="77">
        <v>1</v>
      </c>
      <c r="J923" s="77">
        <v>-10.804376281080099</v>
      </c>
      <c r="K923" s="77">
        <v>3.7355054983413002E-3</v>
      </c>
      <c r="L923" s="77">
        <v>-25.555518636172199</v>
      </c>
      <c r="M923" s="77">
        <v>2.0898705048439801E-2</v>
      </c>
      <c r="N923" s="77">
        <v>14.751142355092099</v>
      </c>
      <c r="O923" s="77">
        <v>-1.7163199550098499E-2</v>
      </c>
      <c r="P923" s="77">
        <v>16.6390043483512</v>
      </c>
      <c r="Q923" s="77">
        <v>16.639004348351101</v>
      </c>
      <c r="R923" s="77">
        <v>0</v>
      </c>
      <c r="S923" s="77">
        <v>8.85940690254239E-3</v>
      </c>
      <c r="T923" s="77" t="s">
        <v>145</v>
      </c>
      <c r="U923" s="105">
        <v>-0.37128889760240702</v>
      </c>
      <c r="V923" s="105">
        <v>5.5283422003568103E-2</v>
      </c>
      <c r="W923" s="101">
        <v>-0.46241494376718001</v>
      </c>
    </row>
    <row r="924" spans="2:23" x14ac:dyDescent="0.35">
      <c r="B924" s="55" t="s">
        <v>128</v>
      </c>
      <c r="C924" s="76" t="s">
        <v>129</v>
      </c>
      <c r="D924" s="55" t="s">
        <v>72</v>
      </c>
      <c r="E924" s="55" t="s">
        <v>132</v>
      </c>
      <c r="F924" s="70">
        <v>35.33</v>
      </c>
      <c r="G924" s="77">
        <v>51450</v>
      </c>
      <c r="H924" s="77">
        <v>35.81</v>
      </c>
      <c r="I924" s="77">
        <v>10</v>
      </c>
      <c r="J924" s="77">
        <v>33.468290152216198</v>
      </c>
      <c r="K924" s="77">
        <v>0.195350052132336</v>
      </c>
      <c r="L924" s="77">
        <v>69.0039164766998</v>
      </c>
      <c r="M924" s="77">
        <v>0.83041266130311397</v>
      </c>
      <c r="N924" s="77">
        <v>-35.535626324483601</v>
      </c>
      <c r="O924" s="77">
        <v>-0.63506260917077895</v>
      </c>
      <c r="P924" s="77">
        <v>-18.655669408149699</v>
      </c>
      <c r="Q924" s="77">
        <v>-18.655669408149699</v>
      </c>
      <c r="R924" s="77">
        <v>0</v>
      </c>
      <c r="S924" s="77">
        <v>6.0697129785940801E-2</v>
      </c>
      <c r="T924" s="77" t="s">
        <v>147</v>
      </c>
      <c r="U924" s="105">
        <v>-5.5320763724523303</v>
      </c>
      <c r="V924" s="105">
        <v>0.82370389911779496</v>
      </c>
      <c r="W924" s="101">
        <v>-6.8898229955225698</v>
      </c>
    </row>
    <row r="925" spans="2:23" x14ac:dyDescent="0.35">
      <c r="B925" s="55" t="s">
        <v>128</v>
      </c>
      <c r="C925" s="76" t="s">
        <v>129</v>
      </c>
      <c r="D925" s="55" t="s">
        <v>72</v>
      </c>
      <c r="E925" s="55" t="s">
        <v>148</v>
      </c>
      <c r="F925" s="70">
        <v>35.81</v>
      </c>
      <c r="G925" s="77">
        <v>54000</v>
      </c>
      <c r="H925" s="77">
        <v>35.869999999999997</v>
      </c>
      <c r="I925" s="77">
        <v>10</v>
      </c>
      <c r="J925" s="77">
        <v>14.490192746942499</v>
      </c>
      <c r="K925" s="77">
        <v>1.00447584107552E-2</v>
      </c>
      <c r="L925" s="77">
        <v>49.654334120754697</v>
      </c>
      <c r="M925" s="77">
        <v>0.11795205059131</v>
      </c>
      <c r="N925" s="77">
        <v>-35.1641413738122</v>
      </c>
      <c r="O925" s="77">
        <v>-0.107907292180555</v>
      </c>
      <c r="P925" s="77">
        <v>-18.655669408149802</v>
      </c>
      <c r="Q925" s="77">
        <v>-18.655669408149699</v>
      </c>
      <c r="R925" s="77">
        <v>0</v>
      </c>
      <c r="S925" s="77">
        <v>1.6649946611005901E-2</v>
      </c>
      <c r="T925" s="77" t="s">
        <v>147</v>
      </c>
      <c r="U925" s="105">
        <v>-1.7575488693225201</v>
      </c>
      <c r="V925" s="105">
        <v>0.26169195055947397</v>
      </c>
      <c r="W925" s="101">
        <v>-2.1889069854335799</v>
      </c>
    </row>
    <row r="926" spans="2:23" x14ac:dyDescent="0.35">
      <c r="B926" s="55" t="s">
        <v>128</v>
      </c>
      <c r="C926" s="76" t="s">
        <v>129</v>
      </c>
      <c r="D926" s="55" t="s">
        <v>72</v>
      </c>
      <c r="E926" s="55" t="s">
        <v>149</v>
      </c>
      <c r="F926" s="70">
        <v>35.869999999999997</v>
      </c>
      <c r="G926" s="77">
        <v>56100</v>
      </c>
      <c r="H926" s="77">
        <v>35.81</v>
      </c>
      <c r="I926" s="77">
        <v>10</v>
      </c>
      <c r="J926" s="77">
        <v>-5.7838793993646203</v>
      </c>
      <c r="K926" s="77">
        <v>6.1152560936888999E-3</v>
      </c>
      <c r="L926" s="77">
        <v>19.050911813175802</v>
      </c>
      <c r="M926" s="77">
        <v>6.634492763897E-2</v>
      </c>
      <c r="N926" s="77">
        <v>-24.834791212540502</v>
      </c>
      <c r="O926" s="77">
        <v>-6.0229671545281097E-2</v>
      </c>
      <c r="P926" s="77">
        <v>-25.845269362112301</v>
      </c>
      <c r="Q926" s="77">
        <v>-25.845269362112301</v>
      </c>
      <c r="R926" s="77">
        <v>0</v>
      </c>
      <c r="S926" s="77">
        <v>0.12210636896754599</v>
      </c>
      <c r="T926" s="77" t="s">
        <v>147</v>
      </c>
      <c r="U926" s="105">
        <v>-3.6487189009351799</v>
      </c>
      <c r="V926" s="105">
        <v>0.54327955421063701</v>
      </c>
      <c r="W926" s="101">
        <v>-4.5442299952769902</v>
      </c>
    </row>
    <row r="927" spans="2:23" x14ac:dyDescent="0.35">
      <c r="B927" s="55" t="s">
        <v>128</v>
      </c>
      <c r="C927" s="76" t="s">
        <v>129</v>
      </c>
      <c r="D927" s="55" t="s">
        <v>72</v>
      </c>
      <c r="E927" s="55" t="s">
        <v>150</v>
      </c>
      <c r="F927" s="70">
        <v>35.770000000000003</v>
      </c>
      <c r="G927" s="77">
        <v>56100</v>
      </c>
      <c r="H927" s="77">
        <v>35.81</v>
      </c>
      <c r="I927" s="77">
        <v>10</v>
      </c>
      <c r="J927" s="77">
        <v>9.9323738724439306</v>
      </c>
      <c r="K927" s="77">
        <v>7.0733520382018997E-3</v>
      </c>
      <c r="L927" s="77">
        <v>-8.2983982728558008</v>
      </c>
      <c r="M927" s="77">
        <v>4.93750677626692E-3</v>
      </c>
      <c r="N927" s="77">
        <v>18.230772145299699</v>
      </c>
      <c r="O927" s="77">
        <v>2.1358452619349801E-3</v>
      </c>
      <c r="P927" s="77">
        <v>23.666499193302801</v>
      </c>
      <c r="Q927" s="77">
        <v>23.666499193302801</v>
      </c>
      <c r="R927" s="77">
        <v>0</v>
      </c>
      <c r="S927" s="77">
        <v>4.0159398297575498E-2</v>
      </c>
      <c r="T927" s="77" t="s">
        <v>147</v>
      </c>
      <c r="U927" s="105">
        <v>-0.65278898388731998</v>
      </c>
      <c r="V927" s="105">
        <v>9.7197651501468293E-2</v>
      </c>
      <c r="W927" s="101">
        <v>-0.81300406024888505</v>
      </c>
    </row>
    <row r="928" spans="2:23" x14ac:dyDescent="0.35">
      <c r="B928" s="55" t="s">
        <v>128</v>
      </c>
      <c r="C928" s="76" t="s">
        <v>151</v>
      </c>
      <c r="D928" s="55" t="s">
        <v>72</v>
      </c>
      <c r="E928" s="55" t="s">
        <v>152</v>
      </c>
      <c r="F928" s="70">
        <v>36.299999999999997</v>
      </c>
      <c r="G928" s="77">
        <v>50000</v>
      </c>
      <c r="H928" s="77">
        <v>35.28</v>
      </c>
      <c r="I928" s="77">
        <v>1</v>
      </c>
      <c r="J928" s="77">
        <v>-150.63724228370501</v>
      </c>
      <c r="K928" s="77">
        <v>2.1625074560986302</v>
      </c>
      <c r="L928" s="77">
        <v>-14.095369919169899</v>
      </c>
      <c r="M928" s="77">
        <v>1.8934151885980299E-2</v>
      </c>
      <c r="N928" s="77">
        <v>-136.541872364536</v>
      </c>
      <c r="O928" s="77">
        <v>2.1435733042126501</v>
      </c>
      <c r="P928" s="77">
        <v>-64.138788612983504</v>
      </c>
      <c r="Q928" s="77">
        <v>-64.138788612983404</v>
      </c>
      <c r="R928" s="77">
        <v>0</v>
      </c>
      <c r="S928" s="77">
        <v>0.39204363471181503</v>
      </c>
      <c r="T928" s="77" t="s">
        <v>153</v>
      </c>
      <c r="U928" s="105">
        <v>-62.821553931835702</v>
      </c>
      <c r="V928" s="105">
        <v>9.3538764540506705</v>
      </c>
      <c r="W928" s="101">
        <v>-78.239951467291903</v>
      </c>
    </row>
    <row r="929" spans="2:23" x14ac:dyDescent="0.35">
      <c r="B929" s="55" t="s">
        <v>128</v>
      </c>
      <c r="C929" s="76" t="s">
        <v>151</v>
      </c>
      <c r="D929" s="55" t="s">
        <v>72</v>
      </c>
      <c r="E929" s="55" t="s">
        <v>154</v>
      </c>
      <c r="F929" s="70">
        <v>35.590000000000003</v>
      </c>
      <c r="G929" s="77">
        <v>56050</v>
      </c>
      <c r="H929" s="77">
        <v>35.770000000000003</v>
      </c>
      <c r="I929" s="77">
        <v>1</v>
      </c>
      <c r="J929" s="77">
        <v>54.977946167533197</v>
      </c>
      <c r="K929" s="77">
        <v>0.151128728240009</v>
      </c>
      <c r="L929" s="77">
        <v>32.659304152230703</v>
      </c>
      <c r="M929" s="77">
        <v>5.3331507385395799E-2</v>
      </c>
      <c r="N929" s="77">
        <v>22.318642015302501</v>
      </c>
      <c r="O929" s="77">
        <v>9.7797220854613204E-2</v>
      </c>
      <c r="P929" s="77">
        <v>31.428164188279801</v>
      </c>
      <c r="Q929" s="77">
        <v>31.428164188279801</v>
      </c>
      <c r="R929" s="77">
        <v>0</v>
      </c>
      <c r="S929" s="77">
        <v>4.9386475212273802E-2</v>
      </c>
      <c r="T929" s="77" t="s">
        <v>153</v>
      </c>
      <c r="U929" s="105">
        <v>-0.57229790150410398</v>
      </c>
      <c r="V929" s="105">
        <v>8.5212853400447902E-2</v>
      </c>
      <c r="W929" s="101">
        <v>-0.71275791883624395</v>
      </c>
    </row>
    <row r="930" spans="2:23" x14ac:dyDescent="0.35">
      <c r="B930" s="55" t="s">
        <v>128</v>
      </c>
      <c r="C930" s="76" t="s">
        <v>151</v>
      </c>
      <c r="D930" s="55" t="s">
        <v>72</v>
      </c>
      <c r="E930" s="55" t="s">
        <v>165</v>
      </c>
      <c r="F930" s="70">
        <v>35.090000000000003</v>
      </c>
      <c r="G930" s="77">
        <v>58350</v>
      </c>
      <c r="H930" s="77">
        <v>35.24</v>
      </c>
      <c r="I930" s="77">
        <v>1</v>
      </c>
      <c r="J930" s="77">
        <v>26.264120539642999</v>
      </c>
      <c r="K930" s="77">
        <v>4.9114046773727903E-2</v>
      </c>
      <c r="L930" s="77">
        <v>-7.1037437956343403</v>
      </c>
      <c r="M930" s="77">
        <v>3.59297812507775E-3</v>
      </c>
      <c r="N930" s="77">
        <v>33.367864335277403</v>
      </c>
      <c r="O930" s="77">
        <v>4.5521068648650201E-2</v>
      </c>
      <c r="P930" s="77">
        <v>48.932831463366</v>
      </c>
      <c r="Q930" s="77">
        <v>48.932831463365901</v>
      </c>
      <c r="R930" s="77">
        <v>0</v>
      </c>
      <c r="S930" s="77">
        <v>0.17048284604557901</v>
      </c>
      <c r="T930" s="77" t="s">
        <v>153</v>
      </c>
      <c r="U930" s="105">
        <v>-3.2627950717627501</v>
      </c>
      <c r="V930" s="105">
        <v>0.48581704981811802</v>
      </c>
      <c r="W930" s="101">
        <v>-4.0635882445605898</v>
      </c>
    </row>
    <row r="931" spans="2:23" x14ac:dyDescent="0.35">
      <c r="B931" s="55" t="s">
        <v>128</v>
      </c>
      <c r="C931" s="76" t="s">
        <v>151</v>
      </c>
      <c r="D931" s="55" t="s">
        <v>72</v>
      </c>
      <c r="E931" s="55" t="s">
        <v>166</v>
      </c>
      <c r="F931" s="70">
        <v>35.28</v>
      </c>
      <c r="G931" s="77">
        <v>50050</v>
      </c>
      <c r="H931" s="77">
        <v>35.33</v>
      </c>
      <c r="I931" s="77">
        <v>1</v>
      </c>
      <c r="J931" s="77">
        <v>20.724133812007199</v>
      </c>
      <c r="K931" s="77">
        <v>2.4867454918737101E-2</v>
      </c>
      <c r="L931" s="77">
        <v>103.218902389104</v>
      </c>
      <c r="M931" s="77">
        <v>0.61687481082281803</v>
      </c>
      <c r="N931" s="77">
        <v>-82.494768577096707</v>
      </c>
      <c r="O931" s="77">
        <v>-0.59200735590408105</v>
      </c>
      <c r="P931" s="77">
        <v>-38.608850069448899</v>
      </c>
      <c r="Q931" s="77">
        <v>-38.608850069448799</v>
      </c>
      <c r="R931" s="77">
        <v>0</v>
      </c>
      <c r="S931" s="77">
        <v>8.6308247283372094E-2</v>
      </c>
      <c r="T931" s="77" t="s">
        <v>167</v>
      </c>
      <c r="U931" s="105">
        <v>-16.776081271338899</v>
      </c>
      <c r="V931" s="105">
        <v>2.4978909589769902</v>
      </c>
      <c r="W931" s="101">
        <v>-20.8934625511666</v>
      </c>
    </row>
    <row r="932" spans="2:23" x14ac:dyDescent="0.35">
      <c r="B932" s="55" t="s">
        <v>128</v>
      </c>
      <c r="C932" s="76" t="s">
        <v>151</v>
      </c>
      <c r="D932" s="55" t="s">
        <v>72</v>
      </c>
      <c r="E932" s="55" t="s">
        <v>166</v>
      </c>
      <c r="F932" s="70">
        <v>35.28</v>
      </c>
      <c r="G932" s="77">
        <v>51150</v>
      </c>
      <c r="H932" s="77">
        <v>34.71</v>
      </c>
      <c r="I932" s="77">
        <v>1</v>
      </c>
      <c r="J932" s="77">
        <v>-237.87852189686799</v>
      </c>
      <c r="K932" s="77">
        <v>1.9805166912943599</v>
      </c>
      <c r="L932" s="77">
        <v>-182.64918950208099</v>
      </c>
      <c r="M932" s="77">
        <v>1.1676254249018501</v>
      </c>
      <c r="N932" s="77">
        <v>-55.2293323947872</v>
      </c>
      <c r="O932" s="77">
        <v>0.81289126639250997</v>
      </c>
      <c r="P932" s="77">
        <v>-25.529938543534701</v>
      </c>
      <c r="Q932" s="77">
        <v>-25.529938543534598</v>
      </c>
      <c r="R932" s="77">
        <v>0</v>
      </c>
      <c r="S932" s="77">
        <v>2.2812221671282999E-2</v>
      </c>
      <c r="T932" s="77" t="s">
        <v>167</v>
      </c>
      <c r="U932" s="105">
        <v>-3.0335895976228202</v>
      </c>
      <c r="V932" s="105">
        <v>0.45168927752481602</v>
      </c>
      <c r="W932" s="101">
        <v>-3.7781284930841399</v>
      </c>
    </row>
    <row r="933" spans="2:23" x14ac:dyDescent="0.35">
      <c r="B933" s="55" t="s">
        <v>128</v>
      </c>
      <c r="C933" s="76" t="s">
        <v>151</v>
      </c>
      <c r="D933" s="55" t="s">
        <v>72</v>
      </c>
      <c r="E933" s="55" t="s">
        <v>166</v>
      </c>
      <c r="F933" s="70">
        <v>35.28</v>
      </c>
      <c r="G933" s="77">
        <v>51200</v>
      </c>
      <c r="H933" s="77">
        <v>35.28</v>
      </c>
      <c r="I933" s="77">
        <v>1</v>
      </c>
      <c r="J933" s="77">
        <v>-4.4827820000000004E-12</v>
      </c>
      <c r="K933" s="77">
        <v>0</v>
      </c>
      <c r="L933" s="77">
        <v>-2.0001870000000001E-12</v>
      </c>
      <c r="M933" s="77">
        <v>0</v>
      </c>
      <c r="N933" s="77">
        <v>-2.4825949999999999E-12</v>
      </c>
      <c r="O933" s="77">
        <v>0</v>
      </c>
      <c r="P933" s="77">
        <v>5.8493000000000001E-13</v>
      </c>
      <c r="Q933" s="77">
        <v>5.8493000000000001E-13</v>
      </c>
      <c r="R933" s="77">
        <v>0</v>
      </c>
      <c r="S933" s="77">
        <v>0</v>
      </c>
      <c r="T933" s="77" t="s">
        <v>168</v>
      </c>
      <c r="U933" s="105">
        <v>0</v>
      </c>
      <c r="V933" s="105">
        <v>0</v>
      </c>
      <c r="W933" s="101">
        <v>0</v>
      </c>
    </row>
    <row r="934" spans="2:23" x14ac:dyDescent="0.35">
      <c r="B934" s="55" t="s">
        <v>128</v>
      </c>
      <c r="C934" s="76" t="s">
        <v>151</v>
      </c>
      <c r="D934" s="55" t="s">
        <v>72</v>
      </c>
      <c r="E934" s="55" t="s">
        <v>132</v>
      </c>
      <c r="F934" s="70">
        <v>35.33</v>
      </c>
      <c r="G934" s="77">
        <v>50054</v>
      </c>
      <c r="H934" s="77">
        <v>35.33</v>
      </c>
      <c r="I934" s="77">
        <v>1</v>
      </c>
      <c r="J934" s="77">
        <v>70.391663475629201</v>
      </c>
      <c r="K934" s="77">
        <v>0</v>
      </c>
      <c r="L934" s="77">
        <v>70.395100117797895</v>
      </c>
      <c r="M934" s="77">
        <v>0</v>
      </c>
      <c r="N934" s="77">
        <v>-3.4366421687081999E-3</v>
      </c>
      <c r="O934" s="77">
        <v>0</v>
      </c>
      <c r="P934" s="77">
        <v>9.6467400000000006E-13</v>
      </c>
      <c r="Q934" s="77">
        <v>9.6467199999999991E-13</v>
      </c>
      <c r="R934" s="77">
        <v>0</v>
      </c>
      <c r="S934" s="77">
        <v>0</v>
      </c>
      <c r="T934" s="77" t="s">
        <v>167</v>
      </c>
      <c r="U934" s="105">
        <v>0</v>
      </c>
      <c r="V934" s="105">
        <v>0</v>
      </c>
      <c r="W934" s="101">
        <v>0</v>
      </c>
    </row>
    <row r="935" spans="2:23" x14ac:dyDescent="0.35">
      <c r="B935" s="55" t="s">
        <v>128</v>
      </c>
      <c r="C935" s="76" t="s">
        <v>151</v>
      </c>
      <c r="D935" s="55" t="s">
        <v>72</v>
      </c>
      <c r="E935" s="55" t="s">
        <v>132</v>
      </c>
      <c r="F935" s="70">
        <v>35.33</v>
      </c>
      <c r="G935" s="77">
        <v>50100</v>
      </c>
      <c r="H935" s="77">
        <v>35.18</v>
      </c>
      <c r="I935" s="77">
        <v>1</v>
      </c>
      <c r="J935" s="77">
        <v>-235.94798479647699</v>
      </c>
      <c r="K935" s="77">
        <v>0.443701468690263</v>
      </c>
      <c r="L935" s="77">
        <v>-161.190064340737</v>
      </c>
      <c r="M935" s="77">
        <v>0.20707842763210099</v>
      </c>
      <c r="N935" s="77">
        <v>-74.757920455740404</v>
      </c>
      <c r="O935" s="77">
        <v>0.23662304105816101</v>
      </c>
      <c r="P935" s="77">
        <v>-33.065408984346703</v>
      </c>
      <c r="Q935" s="77">
        <v>-33.065408984346703</v>
      </c>
      <c r="R935" s="77">
        <v>0</v>
      </c>
      <c r="S935" s="77">
        <v>8.7137705322778702E-3</v>
      </c>
      <c r="T935" s="77" t="s">
        <v>167</v>
      </c>
      <c r="U935" s="105">
        <v>-2.87154275585547</v>
      </c>
      <c r="V935" s="105">
        <v>0.42756115520384302</v>
      </c>
      <c r="W935" s="101">
        <v>-3.5763102278266201</v>
      </c>
    </row>
    <row r="936" spans="2:23" x14ac:dyDescent="0.35">
      <c r="B936" s="55" t="s">
        <v>128</v>
      </c>
      <c r="C936" s="76" t="s">
        <v>151</v>
      </c>
      <c r="D936" s="55" t="s">
        <v>72</v>
      </c>
      <c r="E936" s="55" t="s">
        <v>132</v>
      </c>
      <c r="F936" s="70">
        <v>35.33</v>
      </c>
      <c r="G936" s="77">
        <v>50900</v>
      </c>
      <c r="H936" s="77">
        <v>35.630000000000003</v>
      </c>
      <c r="I936" s="77">
        <v>1</v>
      </c>
      <c r="J936" s="77">
        <v>56.750613873332398</v>
      </c>
      <c r="K936" s="77">
        <v>0.22705456833750501</v>
      </c>
      <c r="L936" s="77">
        <v>124.82766376255201</v>
      </c>
      <c r="M936" s="77">
        <v>1.09852716764937</v>
      </c>
      <c r="N936" s="77">
        <v>-68.077049889219197</v>
      </c>
      <c r="O936" s="77">
        <v>-0.87147259931186905</v>
      </c>
      <c r="P936" s="77">
        <v>-29.748983063972599</v>
      </c>
      <c r="Q936" s="77">
        <v>-29.748983063972499</v>
      </c>
      <c r="R936" s="77">
        <v>0</v>
      </c>
      <c r="S936" s="77">
        <v>6.23926405305072E-2</v>
      </c>
      <c r="T936" s="77" t="s">
        <v>167</v>
      </c>
      <c r="U936" s="105">
        <v>-10.496732856818999</v>
      </c>
      <c r="V936" s="105">
        <v>1.56292126139374</v>
      </c>
      <c r="W936" s="101">
        <v>-13.072963304501499</v>
      </c>
    </row>
    <row r="937" spans="2:23" x14ac:dyDescent="0.35">
      <c r="B937" s="55" t="s">
        <v>128</v>
      </c>
      <c r="C937" s="76" t="s">
        <v>151</v>
      </c>
      <c r="D937" s="55" t="s">
        <v>72</v>
      </c>
      <c r="E937" s="55" t="s">
        <v>169</v>
      </c>
      <c r="F937" s="70">
        <v>35.33</v>
      </c>
      <c r="G937" s="77">
        <v>50454</v>
      </c>
      <c r="H937" s="77">
        <v>35.33</v>
      </c>
      <c r="I937" s="77">
        <v>1</v>
      </c>
      <c r="J937" s="77">
        <v>-3.1108960000000001E-12</v>
      </c>
      <c r="K937" s="77">
        <v>0</v>
      </c>
      <c r="L937" s="77">
        <v>-8.2231599999999999E-13</v>
      </c>
      <c r="M937" s="77">
        <v>0</v>
      </c>
      <c r="N937" s="77">
        <v>-2.2885799999999999E-12</v>
      </c>
      <c r="O937" s="77">
        <v>0</v>
      </c>
      <c r="P937" s="77">
        <v>1.7533050000000001E-12</v>
      </c>
      <c r="Q937" s="77">
        <v>1.7533050000000001E-12</v>
      </c>
      <c r="R937" s="77">
        <v>0</v>
      </c>
      <c r="S937" s="77">
        <v>0</v>
      </c>
      <c r="T937" s="77" t="s">
        <v>168</v>
      </c>
      <c r="U937" s="105">
        <v>0</v>
      </c>
      <c r="V937" s="105">
        <v>0</v>
      </c>
      <c r="W937" s="101">
        <v>0</v>
      </c>
    </row>
    <row r="938" spans="2:23" x14ac:dyDescent="0.35">
      <c r="B938" s="55" t="s">
        <v>128</v>
      </c>
      <c r="C938" s="76" t="s">
        <v>151</v>
      </c>
      <c r="D938" s="55" t="s">
        <v>72</v>
      </c>
      <c r="E938" s="55" t="s">
        <v>169</v>
      </c>
      <c r="F938" s="70">
        <v>35.33</v>
      </c>
      <c r="G938" s="77">
        <v>50604</v>
      </c>
      <c r="H938" s="77">
        <v>35.33</v>
      </c>
      <c r="I938" s="77">
        <v>1</v>
      </c>
      <c r="J938" s="77">
        <v>-3.1238299999999999E-13</v>
      </c>
      <c r="K938" s="77">
        <v>0</v>
      </c>
      <c r="L938" s="77">
        <v>-1.0837629999999999E-12</v>
      </c>
      <c r="M938" s="77">
        <v>0</v>
      </c>
      <c r="N938" s="77">
        <v>7.7137999999999999E-13</v>
      </c>
      <c r="O938" s="77">
        <v>0</v>
      </c>
      <c r="P938" s="77">
        <v>-1.6598200000000001E-13</v>
      </c>
      <c r="Q938" s="77">
        <v>-1.6597899999999999E-13</v>
      </c>
      <c r="R938" s="77">
        <v>0</v>
      </c>
      <c r="S938" s="77">
        <v>0</v>
      </c>
      <c r="T938" s="77" t="s">
        <v>168</v>
      </c>
      <c r="U938" s="105">
        <v>0</v>
      </c>
      <c r="V938" s="105">
        <v>0</v>
      </c>
      <c r="W938" s="101">
        <v>0</v>
      </c>
    </row>
    <row r="939" spans="2:23" x14ac:dyDescent="0.35">
      <c r="B939" s="55" t="s">
        <v>128</v>
      </c>
      <c r="C939" s="76" t="s">
        <v>151</v>
      </c>
      <c r="D939" s="55" t="s">
        <v>72</v>
      </c>
      <c r="E939" s="55" t="s">
        <v>170</v>
      </c>
      <c r="F939" s="70">
        <v>35.18</v>
      </c>
      <c r="G939" s="77">
        <v>50103</v>
      </c>
      <c r="H939" s="77">
        <v>35.17</v>
      </c>
      <c r="I939" s="77">
        <v>1</v>
      </c>
      <c r="J939" s="77">
        <v>-13.6023580027904</v>
      </c>
      <c r="K939" s="77">
        <v>9.2512071618037605E-4</v>
      </c>
      <c r="L939" s="77">
        <v>-13.599537534761</v>
      </c>
      <c r="M939" s="77">
        <v>9.2473710579687096E-4</v>
      </c>
      <c r="N939" s="77">
        <v>-2.8204680293353302E-3</v>
      </c>
      <c r="O939" s="77">
        <v>3.8361038350499998E-7</v>
      </c>
      <c r="P939" s="77">
        <v>7.7543500000000002E-13</v>
      </c>
      <c r="Q939" s="77">
        <v>7.7543500000000002E-13</v>
      </c>
      <c r="R939" s="77">
        <v>0</v>
      </c>
      <c r="S939" s="77">
        <v>0</v>
      </c>
      <c r="T939" s="77" t="s">
        <v>168</v>
      </c>
      <c r="U939" s="105">
        <v>-1.4711185053565E-5</v>
      </c>
      <c r="V939" s="105">
        <v>0</v>
      </c>
      <c r="W939" s="101">
        <v>-1.5947288411907399E-5</v>
      </c>
    </row>
    <row r="940" spans="2:23" x14ac:dyDescent="0.35">
      <c r="B940" s="55" t="s">
        <v>128</v>
      </c>
      <c r="C940" s="76" t="s">
        <v>151</v>
      </c>
      <c r="D940" s="55" t="s">
        <v>72</v>
      </c>
      <c r="E940" s="55" t="s">
        <v>170</v>
      </c>
      <c r="F940" s="70">
        <v>35.18</v>
      </c>
      <c r="G940" s="77">
        <v>50200</v>
      </c>
      <c r="H940" s="77">
        <v>35.04</v>
      </c>
      <c r="I940" s="77">
        <v>1</v>
      </c>
      <c r="J940" s="77">
        <v>-119.64877455295</v>
      </c>
      <c r="K940" s="77">
        <v>0.21459428048781901</v>
      </c>
      <c r="L940" s="77">
        <v>-44.704407758771303</v>
      </c>
      <c r="M940" s="77">
        <v>2.9957276255206701E-2</v>
      </c>
      <c r="N940" s="77">
        <v>-74.944366794178606</v>
      </c>
      <c r="O940" s="77">
        <v>0.18463700423261201</v>
      </c>
      <c r="P940" s="77">
        <v>-33.065408984343797</v>
      </c>
      <c r="Q940" s="77">
        <v>-33.065408984343797</v>
      </c>
      <c r="R940" s="77">
        <v>0</v>
      </c>
      <c r="S940" s="77">
        <v>1.6388885856815898E-2</v>
      </c>
      <c r="T940" s="77" t="s">
        <v>167</v>
      </c>
      <c r="U940" s="105">
        <v>-4.0096061325780203</v>
      </c>
      <c r="V940" s="105">
        <v>0.59701421003106303</v>
      </c>
      <c r="W940" s="101">
        <v>-4.9936903750622204</v>
      </c>
    </row>
    <row r="941" spans="2:23" x14ac:dyDescent="0.35">
      <c r="B941" s="55" t="s">
        <v>128</v>
      </c>
      <c r="C941" s="76" t="s">
        <v>151</v>
      </c>
      <c r="D941" s="55" t="s">
        <v>72</v>
      </c>
      <c r="E941" s="55" t="s">
        <v>171</v>
      </c>
      <c r="F941" s="70">
        <v>35.03</v>
      </c>
      <c r="G941" s="77">
        <v>50800</v>
      </c>
      <c r="H941" s="77">
        <v>35.22</v>
      </c>
      <c r="I941" s="77">
        <v>1</v>
      </c>
      <c r="J941" s="77">
        <v>37.232040755280202</v>
      </c>
      <c r="K941" s="77">
        <v>7.0364773832832295E-2</v>
      </c>
      <c r="L941" s="77">
        <v>95.899113097269506</v>
      </c>
      <c r="M941" s="77">
        <v>0.46682144096070499</v>
      </c>
      <c r="N941" s="77">
        <v>-58.667072341989403</v>
      </c>
      <c r="O941" s="77">
        <v>-0.39645666712787297</v>
      </c>
      <c r="P941" s="77">
        <v>-27.937134060658298</v>
      </c>
      <c r="Q941" s="77">
        <v>-27.937134060658199</v>
      </c>
      <c r="R941" s="77">
        <v>0</v>
      </c>
      <c r="S941" s="77">
        <v>3.96173404053973E-2</v>
      </c>
      <c r="T941" s="77" t="s">
        <v>167</v>
      </c>
      <c r="U941" s="105">
        <v>-2.7787966878886801</v>
      </c>
      <c r="V941" s="105">
        <v>0.41375163908933299</v>
      </c>
      <c r="W941" s="101">
        <v>-3.4608013395177299</v>
      </c>
    </row>
    <row r="942" spans="2:23" x14ac:dyDescent="0.35">
      <c r="B942" s="55" t="s">
        <v>128</v>
      </c>
      <c r="C942" s="76" t="s">
        <v>151</v>
      </c>
      <c r="D942" s="55" t="s">
        <v>72</v>
      </c>
      <c r="E942" s="55" t="s">
        <v>172</v>
      </c>
      <c r="F942" s="70">
        <v>35.04</v>
      </c>
      <c r="G942" s="77">
        <v>50150</v>
      </c>
      <c r="H942" s="77">
        <v>35.03</v>
      </c>
      <c r="I942" s="77">
        <v>1</v>
      </c>
      <c r="J942" s="77">
        <v>-35.584578517797198</v>
      </c>
      <c r="K942" s="77">
        <v>6.6098888316699998E-3</v>
      </c>
      <c r="L942" s="77">
        <v>23.293940541589699</v>
      </c>
      <c r="M942" s="77">
        <v>2.8324120162857101E-3</v>
      </c>
      <c r="N942" s="77">
        <v>-58.878519059386903</v>
      </c>
      <c r="O942" s="77">
        <v>3.7774768153843001E-3</v>
      </c>
      <c r="P942" s="77">
        <v>-27.937134060660199</v>
      </c>
      <c r="Q942" s="77">
        <v>-27.9371340606601</v>
      </c>
      <c r="R942" s="77">
        <v>0</v>
      </c>
      <c r="S942" s="77">
        <v>4.0741236587116198E-3</v>
      </c>
      <c r="T942" s="77" t="s">
        <v>167</v>
      </c>
      <c r="U942" s="105">
        <v>-0.45644129036676301</v>
      </c>
      <c r="V942" s="105">
        <v>6.7962270453398296E-2</v>
      </c>
      <c r="W942" s="101">
        <v>-0.56846642865142605</v>
      </c>
    </row>
    <row r="943" spans="2:23" x14ac:dyDescent="0.35">
      <c r="B943" s="55" t="s">
        <v>128</v>
      </c>
      <c r="C943" s="76" t="s">
        <v>151</v>
      </c>
      <c r="D943" s="55" t="s">
        <v>72</v>
      </c>
      <c r="E943" s="55" t="s">
        <v>172</v>
      </c>
      <c r="F943" s="70">
        <v>35.04</v>
      </c>
      <c r="G943" s="77">
        <v>50250</v>
      </c>
      <c r="H943" s="77">
        <v>34.56</v>
      </c>
      <c r="I943" s="77">
        <v>1</v>
      </c>
      <c r="J943" s="77">
        <v>-127.818510872535</v>
      </c>
      <c r="K943" s="77">
        <v>0.80658591589896</v>
      </c>
      <c r="L943" s="77">
        <v>-183.104200551074</v>
      </c>
      <c r="M943" s="77">
        <v>1.65523530956895</v>
      </c>
      <c r="N943" s="77">
        <v>55.285689678539697</v>
      </c>
      <c r="O943" s="77">
        <v>-0.84864939366999104</v>
      </c>
      <c r="P943" s="77">
        <v>25.5299385435329</v>
      </c>
      <c r="Q943" s="77">
        <v>25.529938543532801</v>
      </c>
      <c r="R943" s="77">
        <v>0</v>
      </c>
      <c r="S943" s="77">
        <v>3.2178268111745303E-2</v>
      </c>
      <c r="T943" s="77" t="s">
        <v>167</v>
      </c>
      <c r="U943" s="105">
        <v>-2.9958678540168102</v>
      </c>
      <c r="V943" s="105">
        <v>0.44607266177371802</v>
      </c>
      <c r="W943" s="101">
        <v>-3.7311486397650402</v>
      </c>
    </row>
    <row r="944" spans="2:23" x14ac:dyDescent="0.35">
      <c r="B944" s="55" t="s">
        <v>128</v>
      </c>
      <c r="C944" s="76" t="s">
        <v>151</v>
      </c>
      <c r="D944" s="55" t="s">
        <v>72</v>
      </c>
      <c r="E944" s="55" t="s">
        <v>172</v>
      </c>
      <c r="F944" s="70">
        <v>35.04</v>
      </c>
      <c r="G944" s="77">
        <v>50900</v>
      </c>
      <c r="H944" s="77">
        <v>35.630000000000003</v>
      </c>
      <c r="I944" s="77">
        <v>1</v>
      </c>
      <c r="J944" s="77">
        <v>97.921371829945002</v>
      </c>
      <c r="K944" s="77">
        <v>0.91571082833107198</v>
      </c>
      <c r="L944" s="77">
        <v>128.116142137499</v>
      </c>
      <c r="M944" s="77">
        <v>1.5675127311767101</v>
      </c>
      <c r="N944" s="77">
        <v>-30.1947703075543</v>
      </c>
      <c r="O944" s="77">
        <v>-0.65180190284563899</v>
      </c>
      <c r="P944" s="77">
        <v>-13.085061312929399</v>
      </c>
      <c r="Q944" s="77">
        <v>-13.085061312929399</v>
      </c>
      <c r="R944" s="77">
        <v>0</v>
      </c>
      <c r="S944" s="77">
        <v>1.6351398223278201E-2</v>
      </c>
      <c r="T944" s="77" t="s">
        <v>168</v>
      </c>
      <c r="U944" s="105">
        <v>-5.2165057555935004</v>
      </c>
      <c r="V944" s="105">
        <v>0.77671670478909505</v>
      </c>
      <c r="W944" s="101">
        <v>-6.4968013619869103</v>
      </c>
    </row>
    <row r="945" spans="2:23" x14ac:dyDescent="0.35">
      <c r="B945" s="55" t="s">
        <v>128</v>
      </c>
      <c r="C945" s="76" t="s">
        <v>151</v>
      </c>
      <c r="D945" s="55" t="s">
        <v>72</v>
      </c>
      <c r="E945" s="55" t="s">
        <v>172</v>
      </c>
      <c r="F945" s="70">
        <v>35.04</v>
      </c>
      <c r="G945" s="77">
        <v>53050</v>
      </c>
      <c r="H945" s="77">
        <v>36</v>
      </c>
      <c r="I945" s="77">
        <v>1</v>
      </c>
      <c r="J945" s="77">
        <v>77.053945962928793</v>
      </c>
      <c r="K945" s="77">
        <v>1.1916182351035101</v>
      </c>
      <c r="L945" s="77">
        <v>116.753042008094</v>
      </c>
      <c r="M945" s="77">
        <v>2.7357964546014601</v>
      </c>
      <c r="N945" s="77">
        <v>-39.699096045165398</v>
      </c>
      <c r="O945" s="77">
        <v>-1.5441782194979501</v>
      </c>
      <c r="P945" s="77">
        <v>-17.573152154288699</v>
      </c>
      <c r="Q945" s="77">
        <v>-17.5731521542886</v>
      </c>
      <c r="R945" s="77">
        <v>0</v>
      </c>
      <c r="S945" s="77">
        <v>6.19793063012027E-2</v>
      </c>
      <c r="T945" s="77" t="s">
        <v>168</v>
      </c>
      <c r="U945" s="105">
        <v>-16.738078153208399</v>
      </c>
      <c r="V945" s="105">
        <v>2.4922324476920301</v>
      </c>
      <c r="W945" s="101">
        <v>-20.846132265109599</v>
      </c>
    </row>
    <row r="946" spans="2:23" x14ac:dyDescent="0.35">
      <c r="B946" s="55" t="s">
        <v>128</v>
      </c>
      <c r="C946" s="76" t="s">
        <v>151</v>
      </c>
      <c r="D946" s="55" t="s">
        <v>72</v>
      </c>
      <c r="E946" s="55" t="s">
        <v>173</v>
      </c>
      <c r="F946" s="70">
        <v>34.56</v>
      </c>
      <c r="G946" s="77">
        <v>50300</v>
      </c>
      <c r="H946" s="77">
        <v>34.549999999999997</v>
      </c>
      <c r="I946" s="77">
        <v>1</v>
      </c>
      <c r="J946" s="77">
        <v>-8.3316022782120491</v>
      </c>
      <c r="K946" s="77">
        <v>9.6487679166008399E-4</v>
      </c>
      <c r="L946" s="77">
        <v>-64.098073692002899</v>
      </c>
      <c r="M946" s="77">
        <v>5.7109026409253603E-2</v>
      </c>
      <c r="N946" s="77">
        <v>55.766471413790903</v>
      </c>
      <c r="O946" s="77">
        <v>-5.6144149617593501E-2</v>
      </c>
      <c r="P946" s="77">
        <v>25.529938543532399</v>
      </c>
      <c r="Q946" s="77">
        <v>25.5299385435323</v>
      </c>
      <c r="R946" s="77">
        <v>0</v>
      </c>
      <c r="S946" s="77">
        <v>9.0597108923079102E-3</v>
      </c>
      <c r="T946" s="77" t="s">
        <v>167</v>
      </c>
      <c r="U946" s="105">
        <v>-1.38239637589774</v>
      </c>
      <c r="V946" s="105">
        <v>0.20583325469321201</v>
      </c>
      <c r="W946" s="101">
        <v>-1.7216801971526701</v>
      </c>
    </row>
    <row r="947" spans="2:23" x14ac:dyDescent="0.35">
      <c r="B947" s="55" t="s">
        <v>128</v>
      </c>
      <c r="C947" s="76" t="s">
        <v>151</v>
      </c>
      <c r="D947" s="55" t="s">
        <v>72</v>
      </c>
      <c r="E947" s="55" t="s">
        <v>174</v>
      </c>
      <c r="F947" s="70">
        <v>34.549999999999997</v>
      </c>
      <c r="G947" s="77">
        <v>51150</v>
      </c>
      <c r="H947" s="77">
        <v>34.71</v>
      </c>
      <c r="I947" s="77">
        <v>1</v>
      </c>
      <c r="J947" s="77">
        <v>94.062649920031504</v>
      </c>
      <c r="K947" s="77">
        <v>0.25304656834538197</v>
      </c>
      <c r="L947" s="77">
        <v>38.352337170843199</v>
      </c>
      <c r="M947" s="77">
        <v>4.2067790520928697E-2</v>
      </c>
      <c r="N947" s="77">
        <v>55.710312749188397</v>
      </c>
      <c r="O947" s="77">
        <v>0.21097877782445401</v>
      </c>
      <c r="P947" s="77">
        <v>25.529938543535401</v>
      </c>
      <c r="Q947" s="77">
        <v>25.529938543535401</v>
      </c>
      <c r="R947" s="77">
        <v>0</v>
      </c>
      <c r="S947" s="77">
        <v>1.8640843994249499E-2</v>
      </c>
      <c r="T947" s="77" t="s">
        <v>167</v>
      </c>
      <c r="U947" s="105">
        <v>-1.6074549638095099</v>
      </c>
      <c r="V947" s="105">
        <v>0.239343572322953</v>
      </c>
      <c r="W947" s="101">
        <v>-2.0019752852783101</v>
      </c>
    </row>
    <row r="948" spans="2:23" x14ac:dyDescent="0.35">
      <c r="B948" s="55" t="s">
        <v>128</v>
      </c>
      <c r="C948" s="76" t="s">
        <v>151</v>
      </c>
      <c r="D948" s="55" t="s">
        <v>72</v>
      </c>
      <c r="E948" s="55" t="s">
        <v>175</v>
      </c>
      <c r="F948" s="70">
        <v>35.69</v>
      </c>
      <c r="G948" s="77">
        <v>50354</v>
      </c>
      <c r="H948" s="77">
        <v>35.69</v>
      </c>
      <c r="I948" s="77">
        <v>1</v>
      </c>
      <c r="J948" s="77">
        <v>1.0335579999999999E-12</v>
      </c>
      <c r="K948" s="77">
        <v>0</v>
      </c>
      <c r="L948" s="77">
        <v>-5.82542E-13</v>
      </c>
      <c r="M948" s="77">
        <v>0</v>
      </c>
      <c r="N948" s="77">
        <v>1.6161009999999999E-12</v>
      </c>
      <c r="O948" s="77">
        <v>0</v>
      </c>
      <c r="P948" s="77">
        <v>-6.0151599999999996E-13</v>
      </c>
      <c r="Q948" s="77">
        <v>-6.01518E-13</v>
      </c>
      <c r="R948" s="77">
        <v>0</v>
      </c>
      <c r="S948" s="77">
        <v>0</v>
      </c>
      <c r="T948" s="77" t="s">
        <v>168</v>
      </c>
      <c r="U948" s="105">
        <v>0</v>
      </c>
      <c r="V948" s="105">
        <v>0</v>
      </c>
      <c r="W948" s="101">
        <v>0</v>
      </c>
    </row>
    <row r="949" spans="2:23" x14ac:dyDescent="0.35">
      <c r="B949" s="55" t="s">
        <v>128</v>
      </c>
      <c r="C949" s="76" t="s">
        <v>151</v>
      </c>
      <c r="D949" s="55" t="s">
        <v>72</v>
      </c>
      <c r="E949" s="55" t="s">
        <v>175</v>
      </c>
      <c r="F949" s="70">
        <v>35.69</v>
      </c>
      <c r="G949" s="77">
        <v>50900</v>
      </c>
      <c r="H949" s="77">
        <v>35.630000000000003</v>
      </c>
      <c r="I949" s="77">
        <v>1</v>
      </c>
      <c r="J949" s="77">
        <v>-96.012322146544193</v>
      </c>
      <c r="K949" s="77">
        <v>7.2825091431377206E-2</v>
      </c>
      <c r="L949" s="77">
        <v>-154.10142236899401</v>
      </c>
      <c r="M949" s="77">
        <v>0.18760326217156301</v>
      </c>
      <c r="N949" s="77">
        <v>58.089100222450199</v>
      </c>
      <c r="O949" s="77">
        <v>-0.11477817074018599</v>
      </c>
      <c r="P949" s="77">
        <v>25.850595071644999</v>
      </c>
      <c r="Q949" s="77">
        <v>25.8505950716449</v>
      </c>
      <c r="R949" s="77">
        <v>0</v>
      </c>
      <c r="S949" s="77">
        <v>5.2792007979094299E-3</v>
      </c>
      <c r="T949" s="77" t="s">
        <v>167</v>
      </c>
      <c r="U949" s="105">
        <v>-0.60764355524829705</v>
      </c>
      <c r="V949" s="105">
        <v>9.0475678937517096E-2</v>
      </c>
      <c r="W949" s="101">
        <v>-0.75677851464204005</v>
      </c>
    </row>
    <row r="950" spans="2:23" x14ac:dyDescent="0.35">
      <c r="B950" s="55" t="s">
        <v>128</v>
      </c>
      <c r="C950" s="76" t="s">
        <v>151</v>
      </c>
      <c r="D950" s="55" t="s">
        <v>72</v>
      </c>
      <c r="E950" s="55" t="s">
        <v>175</v>
      </c>
      <c r="F950" s="70">
        <v>35.69</v>
      </c>
      <c r="G950" s="77">
        <v>53200</v>
      </c>
      <c r="H950" s="77">
        <v>35.840000000000003</v>
      </c>
      <c r="I950" s="77">
        <v>1</v>
      </c>
      <c r="J950" s="77">
        <v>42.665847555485499</v>
      </c>
      <c r="K950" s="77">
        <v>8.7924090650428999E-2</v>
      </c>
      <c r="L950" s="77">
        <v>100.497611295388</v>
      </c>
      <c r="M950" s="77">
        <v>0.48781888501461301</v>
      </c>
      <c r="N950" s="77">
        <v>-57.831763739902698</v>
      </c>
      <c r="O950" s="77">
        <v>-0.39989479436418401</v>
      </c>
      <c r="P950" s="77">
        <v>-25.8505950716402</v>
      </c>
      <c r="Q950" s="77">
        <v>-25.8505950716401</v>
      </c>
      <c r="R950" s="77">
        <v>0</v>
      </c>
      <c r="S950" s="77">
        <v>3.2276632726446999E-2</v>
      </c>
      <c r="T950" s="77" t="s">
        <v>167</v>
      </c>
      <c r="U950" s="105">
        <v>-5.6274727594492999</v>
      </c>
      <c r="V950" s="105">
        <v>0.83790803706542805</v>
      </c>
      <c r="W950" s="101">
        <v>-7.0086326750299603</v>
      </c>
    </row>
    <row r="951" spans="2:23" x14ac:dyDescent="0.35">
      <c r="B951" s="55" t="s">
        <v>128</v>
      </c>
      <c r="C951" s="76" t="s">
        <v>151</v>
      </c>
      <c r="D951" s="55" t="s">
        <v>72</v>
      </c>
      <c r="E951" s="55" t="s">
        <v>176</v>
      </c>
      <c r="F951" s="70">
        <v>35.69</v>
      </c>
      <c r="G951" s="77">
        <v>50404</v>
      </c>
      <c r="H951" s="77">
        <v>35.69</v>
      </c>
      <c r="I951" s="77">
        <v>1</v>
      </c>
      <c r="J951" s="77">
        <v>2.2551170000000001E-12</v>
      </c>
      <c r="K951" s="77">
        <v>0</v>
      </c>
      <c r="L951" s="77">
        <v>3.9511000000000002E-13</v>
      </c>
      <c r="M951" s="77">
        <v>0</v>
      </c>
      <c r="N951" s="77">
        <v>1.8600070000000002E-12</v>
      </c>
      <c r="O951" s="77">
        <v>0</v>
      </c>
      <c r="P951" s="77">
        <v>4.5141399999999998E-13</v>
      </c>
      <c r="Q951" s="77">
        <v>4.5141399999999998E-13</v>
      </c>
      <c r="R951" s="77">
        <v>0</v>
      </c>
      <c r="S951" s="77">
        <v>0</v>
      </c>
      <c r="T951" s="77" t="s">
        <v>168</v>
      </c>
      <c r="U951" s="105">
        <v>0</v>
      </c>
      <c r="V951" s="105">
        <v>0</v>
      </c>
      <c r="W951" s="101">
        <v>0</v>
      </c>
    </row>
    <row r="952" spans="2:23" x14ac:dyDescent="0.35">
      <c r="B952" s="55" t="s">
        <v>128</v>
      </c>
      <c r="C952" s="76" t="s">
        <v>151</v>
      </c>
      <c r="D952" s="55" t="s">
        <v>72</v>
      </c>
      <c r="E952" s="55" t="s">
        <v>177</v>
      </c>
      <c r="F952" s="70">
        <v>35.33</v>
      </c>
      <c r="G952" s="77">
        <v>50499</v>
      </c>
      <c r="H952" s="77">
        <v>35.33</v>
      </c>
      <c r="I952" s="77">
        <v>1</v>
      </c>
      <c r="J952" s="77">
        <v>1.9505830000000001E-12</v>
      </c>
      <c r="K952" s="77">
        <v>0</v>
      </c>
      <c r="L952" s="77">
        <v>8.5513899999999996E-13</v>
      </c>
      <c r="M952" s="77">
        <v>0</v>
      </c>
      <c r="N952" s="77">
        <v>1.0954439999999999E-12</v>
      </c>
      <c r="O952" s="77">
        <v>0</v>
      </c>
      <c r="P952" s="77">
        <v>5.9516800000000003E-13</v>
      </c>
      <c r="Q952" s="77">
        <v>5.9516599999999999E-13</v>
      </c>
      <c r="R952" s="77">
        <v>0</v>
      </c>
      <c r="S952" s="77">
        <v>0</v>
      </c>
      <c r="T952" s="77" t="s">
        <v>168</v>
      </c>
      <c r="U952" s="105">
        <v>0</v>
      </c>
      <c r="V952" s="105">
        <v>0</v>
      </c>
      <c r="W952" s="101">
        <v>0</v>
      </c>
    </row>
    <row r="953" spans="2:23" x14ac:dyDescent="0.35">
      <c r="B953" s="55" t="s">
        <v>128</v>
      </c>
      <c r="C953" s="76" t="s">
        <v>151</v>
      </c>
      <c r="D953" s="55" t="s">
        <v>72</v>
      </c>
      <c r="E953" s="55" t="s">
        <v>177</v>
      </c>
      <c r="F953" s="70">
        <v>35.33</v>
      </c>
      <c r="G953" s="77">
        <v>50554</v>
      </c>
      <c r="H953" s="77">
        <v>35.33</v>
      </c>
      <c r="I953" s="77">
        <v>1</v>
      </c>
      <c r="J953" s="77">
        <v>-7.3601000000000001E-13</v>
      </c>
      <c r="K953" s="77">
        <v>0</v>
      </c>
      <c r="L953" s="77">
        <v>-9.1942499999999999E-13</v>
      </c>
      <c r="M953" s="77">
        <v>0</v>
      </c>
      <c r="N953" s="77">
        <v>1.83416E-13</v>
      </c>
      <c r="O953" s="77">
        <v>0</v>
      </c>
      <c r="P953" s="77">
        <v>4.1910999999999998E-14</v>
      </c>
      <c r="Q953" s="77">
        <v>4.1912000000000001E-14</v>
      </c>
      <c r="R953" s="77">
        <v>0</v>
      </c>
      <c r="S953" s="77">
        <v>0</v>
      </c>
      <c r="T953" s="77" t="s">
        <v>168</v>
      </c>
      <c r="U953" s="105">
        <v>0</v>
      </c>
      <c r="V953" s="105">
        <v>0</v>
      </c>
      <c r="W953" s="101">
        <v>0</v>
      </c>
    </row>
    <row r="954" spans="2:23" x14ac:dyDescent="0.35">
      <c r="B954" s="55" t="s">
        <v>128</v>
      </c>
      <c r="C954" s="76" t="s">
        <v>151</v>
      </c>
      <c r="D954" s="55" t="s">
        <v>72</v>
      </c>
      <c r="E954" s="55" t="s">
        <v>178</v>
      </c>
      <c r="F954" s="70">
        <v>35.33</v>
      </c>
      <c r="G954" s="77">
        <v>50604</v>
      </c>
      <c r="H954" s="77">
        <v>35.33</v>
      </c>
      <c r="I954" s="77">
        <v>1</v>
      </c>
      <c r="J954" s="77">
        <v>1.2231979999999999E-12</v>
      </c>
      <c r="K954" s="77">
        <v>0</v>
      </c>
      <c r="L954" s="77">
        <v>1.3611849999999999E-12</v>
      </c>
      <c r="M954" s="77">
        <v>0</v>
      </c>
      <c r="N954" s="77">
        <v>-1.3798700000000001E-13</v>
      </c>
      <c r="O954" s="77">
        <v>0</v>
      </c>
      <c r="P954" s="77">
        <v>-5.5680999999999999E-14</v>
      </c>
      <c r="Q954" s="77">
        <v>-5.5682999999999999E-14</v>
      </c>
      <c r="R954" s="77">
        <v>0</v>
      </c>
      <c r="S954" s="77">
        <v>0</v>
      </c>
      <c r="T954" s="77" t="s">
        <v>168</v>
      </c>
      <c r="U954" s="105">
        <v>0</v>
      </c>
      <c r="V954" s="105">
        <v>0</v>
      </c>
      <c r="W954" s="101">
        <v>0</v>
      </c>
    </row>
    <row r="955" spans="2:23" x14ac:dyDescent="0.35">
      <c r="B955" s="55" t="s">
        <v>128</v>
      </c>
      <c r="C955" s="76" t="s">
        <v>151</v>
      </c>
      <c r="D955" s="55" t="s">
        <v>72</v>
      </c>
      <c r="E955" s="55" t="s">
        <v>179</v>
      </c>
      <c r="F955" s="70">
        <v>35.17</v>
      </c>
      <c r="G955" s="77">
        <v>50750</v>
      </c>
      <c r="H955" s="77">
        <v>35.200000000000003</v>
      </c>
      <c r="I955" s="77">
        <v>1</v>
      </c>
      <c r="J955" s="77">
        <v>13.6330531376605</v>
      </c>
      <c r="K955" s="77">
        <v>4.4420572947171796E-3</v>
      </c>
      <c r="L955" s="77">
        <v>55.666614123184402</v>
      </c>
      <c r="M955" s="77">
        <v>7.4060649077754406E-2</v>
      </c>
      <c r="N955" s="77">
        <v>-42.033560985523899</v>
      </c>
      <c r="O955" s="77">
        <v>-6.9618591783037198E-2</v>
      </c>
      <c r="P955" s="77">
        <v>-22.7954248814587</v>
      </c>
      <c r="Q955" s="77">
        <v>-22.7954248814587</v>
      </c>
      <c r="R955" s="77">
        <v>0</v>
      </c>
      <c r="S955" s="77">
        <v>1.2419190353076801E-2</v>
      </c>
      <c r="T955" s="77" t="s">
        <v>167</v>
      </c>
      <c r="U955" s="105">
        <v>-1.1885233223203999</v>
      </c>
      <c r="V955" s="105">
        <v>0.17696633756951699</v>
      </c>
      <c r="W955" s="101">
        <v>-1.48022456045883</v>
      </c>
    </row>
    <row r="956" spans="2:23" x14ac:dyDescent="0.35">
      <c r="B956" s="55" t="s">
        <v>128</v>
      </c>
      <c r="C956" s="76" t="s">
        <v>151</v>
      </c>
      <c r="D956" s="55" t="s">
        <v>72</v>
      </c>
      <c r="E956" s="55" t="s">
        <v>179</v>
      </c>
      <c r="F956" s="70">
        <v>35.17</v>
      </c>
      <c r="G956" s="77">
        <v>50800</v>
      </c>
      <c r="H956" s="77">
        <v>35.22</v>
      </c>
      <c r="I956" s="77">
        <v>1</v>
      </c>
      <c r="J956" s="77">
        <v>36.958317420346503</v>
      </c>
      <c r="K956" s="77">
        <v>2.5542652136355801E-2</v>
      </c>
      <c r="L956" s="77">
        <v>-5.1100890350001604</v>
      </c>
      <c r="M956" s="77">
        <v>4.8831328598325995E-4</v>
      </c>
      <c r="N956" s="77">
        <v>42.068406455346697</v>
      </c>
      <c r="O956" s="77">
        <v>2.50543388503725E-2</v>
      </c>
      <c r="P956" s="77">
        <v>22.795424881458199</v>
      </c>
      <c r="Q956" s="77">
        <v>22.795424881458199</v>
      </c>
      <c r="R956" s="77">
        <v>0</v>
      </c>
      <c r="S956" s="77">
        <v>9.7171070963400306E-3</v>
      </c>
      <c r="T956" s="77" t="s">
        <v>167</v>
      </c>
      <c r="U956" s="105">
        <v>-1.22163286692835</v>
      </c>
      <c r="V956" s="105">
        <v>0.18189621545901799</v>
      </c>
      <c r="W956" s="101">
        <v>-1.52146023517712</v>
      </c>
    </row>
    <row r="957" spans="2:23" x14ac:dyDescent="0.35">
      <c r="B957" s="55" t="s">
        <v>128</v>
      </c>
      <c r="C957" s="76" t="s">
        <v>151</v>
      </c>
      <c r="D957" s="55" t="s">
        <v>72</v>
      </c>
      <c r="E957" s="55" t="s">
        <v>180</v>
      </c>
      <c r="F957" s="70">
        <v>35.229999999999997</v>
      </c>
      <c r="G957" s="77">
        <v>50750</v>
      </c>
      <c r="H957" s="77">
        <v>35.200000000000003</v>
      </c>
      <c r="I957" s="77">
        <v>1</v>
      </c>
      <c r="J957" s="77">
        <v>-62.682582010087202</v>
      </c>
      <c r="K957" s="77">
        <v>2.9861206264629899E-2</v>
      </c>
      <c r="L957" s="77">
        <v>-104.640874418396</v>
      </c>
      <c r="M957" s="77">
        <v>8.3217815752753804E-2</v>
      </c>
      <c r="N957" s="77">
        <v>41.9582924083089</v>
      </c>
      <c r="O957" s="77">
        <v>-5.3356609488123798E-2</v>
      </c>
      <c r="P957" s="77">
        <v>22.795424881456601</v>
      </c>
      <c r="Q957" s="77">
        <v>22.795424881456501</v>
      </c>
      <c r="R957" s="77">
        <v>0</v>
      </c>
      <c r="S957" s="77">
        <v>3.9491986059985804E-3</v>
      </c>
      <c r="T957" s="77" t="s">
        <v>168</v>
      </c>
      <c r="U957" s="105">
        <v>-0.620204230875263</v>
      </c>
      <c r="V957" s="105">
        <v>9.2345912967727997E-2</v>
      </c>
      <c r="W957" s="101">
        <v>-0.77242197759293396</v>
      </c>
    </row>
    <row r="958" spans="2:23" x14ac:dyDescent="0.35">
      <c r="B958" s="55" t="s">
        <v>128</v>
      </c>
      <c r="C958" s="76" t="s">
        <v>151</v>
      </c>
      <c r="D958" s="55" t="s">
        <v>72</v>
      </c>
      <c r="E958" s="55" t="s">
        <v>180</v>
      </c>
      <c r="F958" s="70">
        <v>35.229999999999997</v>
      </c>
      <c r="G958" s="77">
        <v>50950</v>
      </c>
      <c r="H958" s="77">
        <v>35.32</v>
      </c>
      <c r="I958" s="77">
        <v>1</v>
      </c>
      <c r="J958" s="77">
        <v>143.053903812615</v>
      </c>
      <c r="K958" s="77">
        <v>0.18008689068505501</v>
      </c>
      <c r="L958" s="77">
        <v>184.907225895441</v>
      </c>
      <c r="M958" s="77">
        <v>0.300878003257458</v>
      </c>
      <c r="N958" s="77">
        <v>-41.853322082825301</v>
      </c>
      <c r="O958" s="77">
        <v>-0.12079111257240301</v>
      </c>
      <c r="P958" s="77">
        <v>-22.795424881456601</v>
      </c>
      <c r="Q958" s="77">
        <v>-22.795424881456601</v>
      </c>
      <c r="R958" s="77">
        <v>0</v>
      </c>
      <c r="S958" s="77">
        <v>4.5727562806299497E-3</v>
      </c>
      <c r="T958" s="77" t="s">
        <v>167</v>
      </c>
      <c r="U958" s="105">
        <v>-0.49410750853709001</v>
      </c>
      <c r="V958" s="105">
        <v>7.3570618690674494E-2</v>
      </c>
      <c r="W958" s="101">
        <v>-0.615377128835641</v>
      </c>
    </row>
    <row r="959" spans="2:23" x14ac:dyDescent="0.35">
      <c r="B959" s="55" t="s">
        <v>128</v>
      </c>
      <c r="C959" s="76" t="s">
        <v>151</v>
      </c>
      <c r="D959" s="55" t="s">
        <v>72</v>
      </c>
      <c r="E959" s="55" t="s">
        <v>181</v>
      </c>
      <c r="F959" s="70">
        <v>35.22</v>
      </c>
      <c r="G959" s="77">
        <v>51300</v>
      </c>
      <c r="H959" s="77">
        <v>35.35</v>
      </c>
      <c r="I959" s="77">
        <v>1</v>
      </c>
      <c r="J959" s="77">
        <v>102.513251069361</v>
      </c>
      <c r="K959" s="77">
        <v>0.16089227933203801</v>
      </c>
      <c r="L959" s="77">
        <v>118.88866913218401</v>
      </c>
      <c r="M959" s="77">
        <v>0.21639943457121399</v>
      </c>
      <c r="N959" s="77">
        <v>-16.3754180628227</v>
      </c>
      <c r="O959" s="77">
        <v>-5.5507155239175703E-2</v>
      </c>
      <c r="P959" s="77">
        <v>-5.1417091792017704</v>
      </c>
      <c r="Q959" s="77">
        <v>-5.1417091792017704</v>
      </c>
      <c r="R959" s="77">
        <v>0</v>
      </c>
      <c r="S959" s="77">
        <v>4.0475312297019798E-4</v>
      </c>
      <c r="T959" s="77" t="s">
        <v>167</v>
      </c>
      <c r="U959" s="105">
        <v>0.17023437555267801</v>
      </c>
      <c r="V959" s="105">
        <v>2.5347213137707301E-2</v>
      </c>
      <c r="W959" s="101">
        <v>0.13271305765116401</v>
      </c>
    </row>
    <row r="960" spans="2:23" x14ac:dyDescent="0.35">
      <c r="B960" s="55" t="s">
        <v>128</v>
      </c>
      <c r="C960" s="76" t="s">
        <v>151</v>
      </c>
      <c r="D960" s="55" t="s">
        <v>72</v>
      </c>
      <c r="E960" s="55" t="s">
        <v>182</v>
      </c>
      <c r="F960" s="70">
        <v>35.630000000000003</v>
      </c>
      <c r="G960" s="77">
        <v>54750</v>
      </c>
      <c r="H960" s="77">
        <v>36.06</v>
      </c>
      <c r="I960" s="77">
        <v>1</v>
      </c>
      <c r="J960" s="77">
        <v>62.523341538432497</v>
      </c>
      <c r="K960" s="77">
        <v>0.41550549192470498</v>
      </c>
      <c r="L960" s="77">
        <v>101.54516148842799</v>
      </c>
      <c r="M960" s="77">
        <v>1.0960008128496601</v>
      </c>
      <c r="N960" s="77">
        <v>-39.021819949995802</v>
      </c>
      <c r="O960" s="77">
        <v>-0.68049532092495602</v>
      </c>
      <c r="P960" s="77">
        <v>-16.983449305259899</v>
      </c>
      <c r="Q960" s="77">
        <v>-16.983449305259899</v>
      </c>
      <c r="R960" s="77">
        <v>0</v>
      </c>
      <c r="S960" s="77">
        <v>3.0658027221847701E-2</v>
      </c>
      <c r="T960" s="77" t="s">
        <v>168</v>
      </c>
      <c r="U960" s="105">
        <v>-7.6129722000568503</v>
      </c>
      <c r="V960" s="105">
        <v>1.1335409099354801</v>
      </c>
      <c r="W960" s="101">
        <v>-9.4814365162088396</v>
      </c>
    </row>
    <row r="961" spans="2:23" x14ac:dyDescent="0.35">
      <c r="B961" s="55" t="s">
        <v>128</v>
      </c>
      <c r="C961" s="76" t="s">
        <v>151</v>
      </c>
      <c r="D961" s="55" t="s">
        <v>72</v>
      </c>
      <c r="E961" s="55" t="s">
        <v>183</v>
      </c>
      <c r="F961" s="70">
        <v>35.32</v>
      </c>
      <c r="G961" s="77">
        <v>53150</v>
      </c>
      <c r="H961" s="77">
        <v>35.92</v>
      </c>
      <c r="I961" s="77">
        <v>1</v>
      </c>
      <c r="J961" s="77">
        <v>181.70004612795799</v>
      </c>
      <c r="K961" s="77">
        <v>1.4526558975677</v>
      </c>
      <c r="L961" s="77">
        <v>198.07275363655199</v>
      </c>
      <c r="M961" s="77">
        <v>1.72624389225931</v>
      </c>
      <c r="N961" s="77">
        <v>-16.372707508593699</v>
      </c>
      <c r="O961" s="77">
        <v>-0.27358799469161699</v>
      </c>
      <c r="P961" s="77">
        <v>7.1892409485321204E-2</v>
      </c>
      <c r="Q961" s="77">
        <v>7.1892409485321301E-2</v>
      </c>
      <c r="R961" s="77">
        <v>0</v>
      </c>
      <c r="S961" s="77">
        <v>2.2741481583100001E-7</v>
      </c>
      <c r="T961" s="77" t="s">
        <v>167</v>
      </c>
      <c r="U961" s="105">
        <v>7.8420134240815495E-2</v>
      </c>
      <c r="V961" s="105">
        <v>0</v>
      </c>
      <c r="W961" s="101">
        <v>7.1830903601422302E-2</v>
      </c>
    </row>
    <row r="962" spans="2:23" x14ac:dyDescent="0.35">
      <c r="B962" s="55" t="s">
        <v>128</v>
      </c>
      <c r="C962" s="76" t="s">
        <v>151</v>
      </c>
      <c r="D962" s="55" t="s">
        <v>72</v>
      </c>
      <c r="E962" s="55" t="s">
        <v>183</v>
      </c>
      <c r="F962" s="70">
        <v>35.32</v>
      </c>
      <c r="G962" s="77">
        <v>54500</v>
      </c>
      <c r="H962" s="77">
        <v>35.25</v>
      </c>
      <c r="I962" s="77">
        <v>1</v>
      </c>
      <c r="J962" s="77">
        <v>-2.75259521773215</v>
      </c>
      <c r="K962" s="77">
        <v>4.1952633255759603E-4</v>
      </c>
      <c r="L962" s="77">
        <v>22.5078856411346</v>
      </c>
      <c r="M962" s="77">
        <v>2.8050714200824299E-2</v>
      </c>
      <c r="N962" s="77">
        <v>-25.2604808588667</v>
      </c>
      <c r="O962" s="77">
        <v>-2.76311878682667E-2</v>
      </c>
      <c r="P962" s="77">
        <v>-22.8673172909435</v>
      </c>
      <c r="Q962" s="77">
        <v>-22.867317290943401</v>
      </c>
      <c r="R962" s="77">
        <v>0</v>
      </c>
      <c r="S962" s="77">
        <v>2.8953759258688899E-2</v>
      </c>
      <c r="T962" s="77" t="s">
        <v>167</v>
      </c>
      <c r="U962" s="105">
        <v>-2.7432001240524602</v>
      </c>
      <c r="V962" s="105">
        <v>0.40845145404975203</v>
      </c>
      <c r="W962" s="101">
        <v>-3.4164682523424199</v>
      </c>
    </row>
    <row r="963" spans="2:23" x14ac:dyDescent="0.35">
      <c r="B963" s="55" t="s">
        <v>128</v>
      </c>
      <c r="C963" s="76" t="s">
        <v>151</v>
      </c>
      <c r="D963" s="55" t="s">
        <v>72</v>
      </c>
      <c r="E963" s="55" t="s">
        <v>184</v>
      </c>
      <c r="F963" s="70">
        <v>35.28</v>
      </c>
      <c r="G963" s="77">
        <v>51250</v>
      </c>
      <c r="H963" s="77">
        <v>35.28</v>
      </c>
      <c r="I963" s="77">
        <v>1</v>
      </c>
      <c r="J963" s="77">
        <v>4.0728899999999996E-12</v>
      </c>
      <c r="K963" s="77">
        <v>0</v>
      </c>
      <c r="L963" s="77">
        <v>3.3211750000000001E-12</v>
      </c>
      <c r="M963" s="77">
        <v>0</v>
      </c>
      <c r="N963" s="77">
        <v>7.5171599999999996E-13</v>
      </c>
      <c r="O963" s="77">
        <v>0</v>
      </c>
      <c r="P963" s="77">
        <v>-9.2961599999999994E-13</v>
      </c>
      <c r="Q963" s="77">
        <v>-9.2961699999999992E-13</v>
      </c>
      <c r="R963" s="77">
        <v>0</v>
      </c>
      <c r="S963" s="77">
        <v>0</v>
      </c>
      <c r="T963" s="77" t="s">
        <v>168</v>
      </c>
      <c r="U963" s="105">
        <v>0</v>
      </c>
      <c r="V963" s="105">
        <v>0</v>
      </c>
      <c r="W963" s="101">
        <v>0</v>
      </c>
    </row>
    <row r="964" spans="2:23" x14ac:dyDescent="0.35">
      <c r="B964" s="55" t="s">
        <v>128</v>
      </c>
      <c r="C964" s="76" t="s">
        <v>151</v>
      </c>
      <c r="D964" s="55" t="s">
        <v>72</v>
      </c>
      <c r="E964" s="55" t="s">
        <v>185</v>
      </c>
      <c r="F964" s="70">
        <v>35.35</v>
      </c>
      <c r="G964" s="77">
        <v>53200</v>
      </c>
      <c r="H964" s="77">
        <v>35.840000000000003</v>
      </c>
      <c r="I964" s="77">
        <v>1</v>
      </c>
      <c r="J964" s="77">
        <v>118.74318861381801</v>
      </c>
      <c r="K964" s="77">
        <v>0.72614715937210805</v>
      </c>
      <c r="L964" s="77">
        <v>134.98130551082599</v>
      </c>
      <c r="M964" s="77">
        <v>0.93832757112645104</v>
      </c>
      <c r="N964" s="77">
        <v>-16.238116897007099</v>
      </c>
      <c r="O964" s="77">
        <v>-0.21218041175434299</v>
      </c>
      <c r="P964" s="77">
        <v>-5.1417091792018201</v>
      </c>
      <c r="Q964" s="77">
        <v>-5.1417091792018104</v>
      </c>
      <c r="R964" s="77">
        <v>0</v>
      </c>
      <c r="S964" s="77">
        <v>1.36151442409964E-3</v>
      </c>
      <c r="T964" s="77" t="s">
        <v>168</v>
      </c>
      <c r="U964" s="105">
        <v>0.40411552313767701</v>
      </c>
      <c r="V964" s="105">
        <v>6.0171174382209799E-2</v>
      </c>
      <c r="W964" s="101">
        <v>0.31504451757045299</v>
      </c>
    </row>
    <row r="965" spans="2:23" x14ac:dyDescent="0.35">
      <c r="B965" s="55" t="s">
        <v>128</v>
      </c>
      <c r="C965" s="76" t="s">
        <v>151</v>
      </c>
      <c r="D965" s="55" t="s">
        <v>72</v>
      </c>
      <c r="E965" s="55" t="s">
        <v>186</v>
      </c>
      <c r="F965" s="70">
        <v>36.08</v>
      </c>
      <c r="G965" s="77">
        <v>53100</v>
      </c>
      <c r="H965" s="77">
        <v>36.08</v>
      </c>
      <c r="I965" s="77">
        <v>1</v>
      </c>
      <c r="J965" s="77">
        <v>2.815891E-11</v>
      </c>
      <c r="K965" s="77">
        <v>0</v>
      </c>
      <c r="L965" s="77">
        <v>4.3395461999999998E-11</v>
      </c>
      <c r="M965" s="77">
        <v>0</v>
      </c>
      <c r="N965" s="77">
        <v>-1.5236551E-11</v>
      </c>
      <c r="O965" s="77">
        <v>0</v>
      </c>
      <c r="P965" s="77">
        <v>-1.3123363E-11</v>
      </c>
      <c r="Q965" s="77">
        <v>-1.3123363E-11</v>
      </c>
      <c r="R965" s="77">
        <v>0</v>
      </c>
      <c r="S965" s="77">
        <v>0</v>
      </c>
      <c r="T965" s="77" t="s">
        <v>168</v>
      </c>
      <c r="U965" s="105">
        <v>0</v>
      </c>
      <c r="V965" s="105">
        <v>0</v>
      </c>
      <c r="W965" s="101">
        <v>0</v>
      </c>
    </row>
    <row r="966" spans="2:23" x14ac:dyDescent="0.35">
      <c r="B966" s="55" t="s">
        <v>128</v>
      </c>
      <c r="C966" s="76" t="s">
        <v>151</v>
      </c>
      <c r="D966" s="55" t="s">
        <v>72</v>
      </c>
      <c r="E966" s="55" t="s">
        <v>187</v>
      </c>
      <c r="F966" s="70">
        <v>36.08</v>
      </c>
      <c r="G966" s="77">
        <v>52000</v>
      </c>
      <c r="H966" s="77">
        <v>36.08</v>
      </c>
      <c r="I966" s="77">
        <v>1</v>
      </c>
      <c r="J966" s="77">
        <v>-1.8400495000000001E-11</v>
      </c>
      <c r="K966" s="77">
        <v>0</v>
      </c>
      <c r="L966" s="77">
        <v>-2.3559321E-11</v>
      </c>
      <c r="M966" s="77">
        <v>0</v>
      </c>
      <c r="N966" s="77">
        <v>5.1588259999999999E-12</v>
      </c>
      <c r="O966" s="77">
        <v>0</v>
      </c>
      <c r="P966" s="77">
        <v>3.8091399999999998E-13</v>
      </c>
      <c r="Q966" s="77">
        <v>3.80913E-13</v>
      </c>
      <c r="R966" s="77">
        <v>0</v>
      </c>
      <c r="S966" s="77">
        <v>0</v>
      </c>
      <c r="T966" s="77" t="s">
        <v>168</v>
      </c>
      <c r="U966" s="105">
        <v>0</v>
      </c>
      <c r="V966" s="105">
        <v>0</v>
      </c>
      <c r="W966" s="101">
        <v>0</v>
      </c>
    </row>
    <row r="967" spans="2:23" x14ac:dyDescent="0.35">
      <c r="B967" s="55" t="s">
        <v>128</v>
      </c>
      <c r="C967" s="76" t="s">
        <v>151</v>
      </c>
      <c r="D967" s="55" t="s">
        <v>72</v>
      </c>
      <c r="E967" s="55" t="s">
        <v>187</v>
      </c>
      <c r="F967" s="70">
        <v>36.08</v>
      </c>
      <c r="G967" s="77">
        <v>53050</v>
      </c>
      <c r="H967" s="77">
        <v>36</v>
      </c>
      <c r="I967" s="77">
        <v>1</v>
      </c>
      <c r="J967" s="77">
        <v>-113.842161052533</v>
      </c>
      <c r="K967" s="77">
        <v>0.121824353751242</v>
      </c>
      <c r="L967" s="77">
        <v>-123.380728019975</v>
      </c>
      <c r="M967" s="77">
        <v>0.143094358039346</v>
      </c>
      <c r="N967" s="77">
        <v>9.5385669674418594</v>
      </c>
      <c r="O967" s="77">
        <v>-2.1270004288104501E-2</v>
      </c>
      <c r="P967" s="77">
        <v>-2.25948241497272</v>
      </c>
      <c r="Q967" s="77">
        <v>-2.25948241497272</v>
      </c>
      <c r="R967" s="77">
        <v>0</v>
      </c>
      <c r="S967" s="77">
        <v>4.7989451365566997E-5</v>
      </c>
      <c r="T967" s="77" t="s">
        <v>167</v>
      </c>
      <c r="U967" s="105">
        <v>-3.4855971479548099E-3</v>
      </c>
      <c r="V967" s="105">
        <v>5.1899138193775595E-4</v>
      </c>
      <c r="W967" s="101">
        <v>-4.3410730015755704E-3</v>
      </c>
    </row>
    <row r="968" spans="2:23" x14ac:dyDescent="0.35">
      <c r="B968" s="55" t="s">
        <v>128</v>
      </c>
      <c r="C968" s="76" t="s">
        <v>151</v>
      </c>
      <c r="D968" s="55" t="s">
        <v>72</v>
      </c>
      <c r="E968" s="55" t="s">
        <v>187</v>
      </c>
      <c r="F968" s="70">
        <v>36.08</v>
      </c>
      <c r="G968" s="77">
        <v>53050</v>
      </c>
      <c r="H968" s="77">
        <v>36</v>
      </c>
      <c r="I968" s="77">
        <v>2</v>
      </c>
      <c r="J968" s="77">
        <v>-100.683522472029</v>
      </c>
      <c r="K968" s="77">
        <v>8.6165959427692104E-2</v>
      </c>
      <c r="L968" s="77">
        <v>-109.119558056193</v>
      </c>
      <c r="M968" s="77">
        <v>0.10121016257822001</v>
      </c>
      <c r="N968" s="77">
        <v>8.4360355841636796</v>
      </c>
      <c r="O968" s="77">
        <v>-1.5044203150527499E-2</v>
      </c>
      <c r="P968" s="77">
        <v>-1.99831632147324</v>
      </c>
      <c r="Q968" s="77">
        <v>-1.99831632147323</v>
      </c>
      <c r="R968" s="77">
        <v>0</v>
      </c>
      <c r="S968" s="77">
        <v>3.3942779025663999E-5</v>
      </c>
      <c r="T968" s="77" t="s">
        <v>167</v>
      </c>
      <c r="U968" s="105">
        <v>0.13268976518806999</v>
      </c>
      <c r="V968" s="105">
        <v>1.9756971813096501E-2</v>
      </c>
      <c r="W968" s="101">
        <v>0.10344364585561901</v>
      </c>
    </row>
    <row r="969" spans="2:23" x14ac:dyDescent="0.35">
      <c r="B969" s="55" t="s">
        <v>128</v>
      </c>
      <c r="C969" s="76" t="s">
        <v>151</v>
      </c>
      <c r="D969" s="55" t="s">
        <v>72</v>
      </c>
      <c r="E969" s="55" t="s">
        <v>187</v>
      </c>
      <c r="F969" s="70">
        <v>36.08</v>
      </c>
      <c r="G969" s="77">
        <v>53100</v>
      </c>
      <c r="H969" s="77">
        <v>36.08</v>
      </c>
      <c r="I969" s="77">
        <v>2</v>
      </c>
      <c r="J969" s="77">
        <v>-6.8878659999999999E-12</v>
      </c>
      <c r="K969" s="77">
        <v>0</v>
      </c>
      <c r="L969" s="77">
        <v>-8.9016039999999998E-12</v>
      </c>
      <c r="M969" s="77">
        <v>0</v>
      </c>
      <c r="N969" s="77">
        <v>2.0137370000000001E-12</v>
      </c>
      <c r="O969" s="77">
        <v>0</v>
      </c>
      <c r="P969" s="77">
        <v>-1.91064E-12</v>
      </c>
      <c r="Q969" s="77">
        <v>-1.9106389999999999E-12</v>
      </c>
      <c r="R969" s="77">
        <v>0</v>
      </c>
      <c r="S969" s="77">
        <v>0</v>
      </c>
      <c r="T969" s="77" t="s">
        <v>168</v>
      </c>
      <c r="U969" s="105">
        <v>0</v>
      </c>
      <c r="V969" s="105">
        <v>0</v>
      </c>
      <c r="W969" s="101">
        <v>0</v>
      </c>
    </row>
    <row r="970" spans="2:23" x14ac:dyDescent="0.35">
      <c r="B970" s="55" t="s">
        <v>128</v>
      </c>
      <c r="C970" s="76" t="s">
        <v>151</v>
      </c>
      <c r="D970" s="55" t="s">
        <v>72</v>
      </c>
      <c r="E970" s="55" t="s">
        <v>188</v>
      </c>
      <c r="F970" s="70">
        <v>36.090000000000003</v>
      </c>
      <c r="G970" s="77">
        <v>53000</v>
      </c>
      <c r="H970" s="77">
        <v>36.08</v>
      </c>
      <c r="I970" s="77">
        <v>1</v>
      </c>
      <c r="J970" s="77">
        <v>-26.373838183001698</v>
      </c>
      <c r="K970" s="77">
        <v>0</v>
      </c>
      <c r="L970" s="77">
        <v>-41.513963865531203</v>
      </c>
      <c r="M970" s="77">
        <v>0</v>
      </c>
      <c r="N970" s="77">
        <v>15.140125682529501</v>
      </c>
      <c r="O970" s="77">
        <v>0</v>
      </c>
      <c r="P970" s="77">
        <v>3.4060603197997499</v>
      </c>
      <c r="Q970" s="77">
        <v>3.4060603197997499</v>
      </c>
      <c r="R970" s="77">
        <v>0</v>
      </c>
      <c r="S970" s="77">
        <v>0</v>
      </c>
      <c r="T970" s="77" t="s">
        <v>167</v>
      </c>
      <c r="U970" s="105">
        <v>0.151401256825372</v>
      </c>
      <c r="V970" s="105">
        <v>2.25430375833931E-2</v>
      </c>
      <c r="W970" s="101">
        <v>0.118030942107264</v>
      </c>
    </row>
    <row r="971" spans="2:23" x14ac:dyDescent="0.35">
      <c r="B971" s="55" t="s">
        <v>128</v>
      </c>
      <c r="C971" s="76" t="s">
        <v>151</v>
      </c>
      <c r="D971" s="55" t="s">
        <v>72</v>
      </c>
      <c r="E971" s="55" t="s">
        <v>188</v>
      </c>
      <c r="F971" s="70">
        <v>36.090000000000003</v>
      </c>
      <c r="G971" s="77">
        <v>53000</v>
      </c>
      <c r="H971" s="77">
        <v>36.08</v>
      </c>
      <c r="I971" s="77">
        <v>2</v>
      </c>
      <c r="J971" s="77">
        <v>-23.296890394984601</v>
      </c>
      <c r="K971" s="77">
        <v>0</v>
      </c>
      <c r="L971" s="77">
        <v>-36.670668081218999</v>
      </c>
      <c r="M971" s="77">
        <v>0</v>
      </c>
      <c r="N971" s="77">
        <v>13.3737776862344</v>
      </c>
      <c r="O971" s="77">
        <v>0</v>
      </c>
      <c r="P971" s="77">
        <v>3.0086866158230601</v>
      </c>
      <c r="Q971" s="77">
        <v>3.0086866158230499</v>
      </c>
      <c r="R971" s="77">
        <v>0</v>
      </c>
      <c r="S971" s="77">
        <v>0</v>
      </c>
      <c r="T971" s="77" t="s">
        <v>167</v>
      </c>
      <c r="U971" s="105">
        <v>0.13373777686241201</v>
      </c>
      <c r="V971" s="105">
        <v>1.9913016531997198E-2</v>
      </c>
      <c r="W971" s="101">
        <v>0.104260665528083</v>
      </c>
    </row>
    <row r="972" spans="2:23" x14ac:dyDescent="0.35">
      <c r="B972" s="55" t="s">
        <v>128</v>
      </c>
      <c r="C972" s="76" t="s">
        <v>151</v>
      </c>
      <c r="D972" s="55" t="s">
        <v>72</v>
      </c>
      <c r="E972" s="55" t="s">
        <v>188</v>
      </c>
      <c r="F972" s="70">
        <v>36.090000000000003</v>
      </c>
      <c r="G972" s="77">
        <v>53000</v>
      </c>
      <c r="H972" s="77">
        <v>36.08</v>
      </c>
      <c r="I972" s="77">
        <v>3</v>
      </c>
      <c r="J972" s="77">
        <v>-23.296890394984601</v>
      </c>
      <c r="K972" s="77">
        <v>0</v>
      </c>
      <c r="L972" s="77">
        <v>-36.670668081218999</v>
      </c>
      <c r="M972" s="77">
        <v>0</v>
      </c>
      <c r="N972" s="77">
        <v>13.3737776862344</v>
      </c>
      <c r="O972" s="77">
        <v>0</v>
      </c>
      <c r="P972" s="77">
        <v>3.0086866158230601</v>
      </c>
      <c r="Q972" s="77">
        <v>3.0086866158230499</v>
      </c>
      <c r="R972" s="77">
        <v>0</v>
      </c>
      <c r="S972" s="77">
        <v>0</v>
      </c>
      <c r="T972" s="77" t="s">
        <v>167</v>
      </c>
      <c r="U972" s="105">
        <v>0.13373777686241201</v>
      </c>
      <c r="V972" s="105">
        <v>1.9913016531997198E-2</v>
      </c>
      <c r="W972" s="101">
        <v>0.104260665528083</v>
      </c>
    </row>
    <row r="973" spans="2:23" x14ac:dyDescent="0.35">
      <c r="B973" s="55" t="s">
        <v>128</v>
      </c>
      <c r="C973" s="76" t="s">
        <v>151</v>
      </c>
      <c r="D973" s="55" t="s">
        <v>72</v>
      </c>
      <c r="E973" s="55" t="s">
        <v>188</v>
      </c>
      <c r="F973" s="70">
        <v>36.090000000000003</v>
      </c>
      <c r="G973" s="77">
        <v>53000</v>
      </c>
      <c r="H973" s="77">
        <v>36.08</v>
      </c>
      <c r="I973" s="77">
        <v>4</v>
      </c>
      <c r="J973" s="77">
        <v>-25.569757750592998</v>
      </c>
      <c r="K973" s="77">
        <v>0</v>
      </c>
      <c r="L973" s="77">
        <v>-40.248294235484501</v>
      </c>
      <c r="M973" s="77">
        <v>0</v>
      </c>
      <c r="N973" s="77">
        <v>14.678536484891501</v>
      </c>
      <c r="O973" s="77">
        <v>0</v>
      </c>
      <c r="P973" s="77">
        <v>3.3022170173668899</v>
      </c>
      <c r="Q973" s="77">
        <v>3.3022170173668899</v>
      </c>
      <c r="R973" s="77">
        <v>0</v>
      </c>
      <c r="S973" s="77">
        <v>0</v>
      </c>
      <c r="T973" s="77" t="s">
        <v>167</v>
      </c>
      <c r="U973" s="105">
        <v>0.14678536484898999</v>
      </c>
      <c r="V973" s="105">
        <v>2.1855749852192199E-2</v>
      </c>
      <c r="W973" s="101">
        <v>0.114432437774726</v>
      </c>
    </row>
    <row r="974" spans="2:23" x14ac:dyDescent="0.35">
      <c r="B974" s="55" t="s">
        <v>128</v>
      </c>
      <c r="C974" s="76" t="s">
        <v>151</v>
      </c>
      <c r="D974" s="55" t="s">
        <v>72</v>
      </c>
      <c r="E974" s="55" t="s">
        <v>188</v>
      </c>
      <c r="F974" s="70">
        <v>36.090000000000003</v>
      </c>
      <c r="G974" s="77">
        <v>53204</v>
      </c>
      <c r="H974" s="77">
        <v>36.090000000000003</v>
      </c>
      <c r="I974" s="77">
        <v>1</v>
      </c>
      <c r="J974" s="77">
        <v>10.6051762410134</v>
      </c>
      <c r="K974" s="77">
        <v>1.43736357245578E-2</v>
      </c>
      <c r="L974" s="77">
        <v>0.72759167438785399</v>
      </c>
      <c r="M974" s="77">
        <v>6.7655996584803005E-5</v>
      </c>
      <c r="N974" s="77">
        <v>9.8775845666255808</v>
      </c>
      <c r="O974" s="77">
        <v>1.4305979727972901E-2</v>
      </c>
      <c r="P974" s="77">
        <v>3.1282075808591601</v>
      </c>
      <c r="Q974" s="77">
        <v>3.1282075808591601</v>
      </c>
      <c r="R974" s="77">
        <v>0</v>
      </c>
      <c r="S974" s="77">
        <v>1.25061024509114E-3</v>
      </c>
      <c r="T974" s="77" t="s">
        <v>167</v>
      </c>
      <c r="U974" s="105">
        <v>0.51630280838254305</v>
      </c>
      <c r="V974" s="105">
        <v>7.6875409476974493E-2</v>
      </c>
      <c r="W974" s="101">
        <v>0.40250463017163801</v>
      </c>
    </row>
    <row r="975" spans="2:23" x14ac:dyDescent="0.35">
      <c r="B975" s="55" t="s">
        <v>128</v>
      </c>
      <c r="C975" s="76" t="s">
        <v>151</v>
      </c>
      <c r="D975" s="55" t="s">
        <v>72</v>
      </c>
      <c r="E975" s="55" t="s">
        <v>188</v>
      </c>
      <c r="F975" s="70">
        <v>36.090000000000003</v>
      </c>
      <c r="G975" s="77">
        <v>53304</v>
      </c>
      <c r="H975" s="77">
        <v>36.29</v>
      </c>
      <c r="I975" s="77">
        <v>1</v>
      </c>
      <c r="J975" s="77">
        <v>36.793247238051698</v>
      </c>
      <c r="K975" s="77">
        <v>0.125491980023101</v>
      </c>
      <c r="L975" s="77">
        <v>30.480722790256099</v>
      </c>
      <c r="M975" s="77">
        <v>8.61252026103837E-2</v>
      </c>
      <c r="N975" s="77">
        <v>6.3125244477956102</v>
      </c>
      <c r="O975" s="77">
        <v>3.9366777412717303E-2</v>
      </c>
      <c r="P975" s="77">
        <v>1.99846425530362</v>
      </c>
      <c r="Q975" s="77">
        <v>1.99846425530361</v>
      </c>
      <c r="R975" s="77">
        <v>0</v>
      </c>
      <c r="S975" s="77">
        <v>3.7023076450062203E-4</v>
      </c>
      <c r="T975" s="77" t="s">
        <v>167</v>
      </c>
      <c r="U975" s="105">
        <v>0.162178785007143</v>
      </c>
      <c r="V975" s="105">
        <v>2.4147768138159699E-2</v>
      </c>
      <c r="W975" s="101">
        <v>0.12643299788642601</v>
      </c>
    </row>
    <row r="976" spans="2:23" x14ac:dyDescent="0.35">
      <c r="B976" s="55" t="s">
        <v>128</v>
      </c>
      <c r="C976" s="76" t="s">
        <v>151</v>
      </c>
      <c r="D976" s="55" t="s">
        <v>72</v>
      </c>
      <c r="E976" s="55" t="s">
        <v>188</v>
      </c>
      <c r="F976" s="70">
        <v>36.090000000000003</v>
      </c>
      <c r="G976" s="77">
        <v>53354</v>
      </c>
      <c r="H976" s="77">
        <v>36.14</v>
      </c>
      <c r="I976" s="77">
        <v>1</v>
      </c>
      <c r="J976" s="77">
        <v>19.7964923773145</v>
      </c>
      <c r="K976" s="77">
        <v>8.2299233193464799E-3</v>
      </c>
      <c r="L976" s="77">
        <v>40.706590441414299</v>
      </c>
      <c r="M976" s="77">
        <v>3.47975566126658E-2</v>
      </c>
      <c r="N976" s="77">
        <v>-20.910098064099799</v>
      </c>
      <c r="O976" s="77">
        <v>-2.65676332933193E-2</v>
      </c>
      <c r="P976" s="77">
        <v>-5.41506073463355</v>
      </c>
      <c r="Q976" s="77">
        <v>-5.4150607346335402</v>
      </c>
      <c r="R976" s="77">
        <v>0</v>
      </c>
      <c r="S976" s="77">
        <v>6.1578053795517001E-4</v>
      </c>
      <c r="T976" s="77" t="s">
        <v>168</v>
      </c>
      <c r="U976" s="105">
        <v>8.6014826816701598E-2</v>
      </c>
      <c r="V976" s="105">
        <v>1.2807261407971299E-2</v>
      </c>
      <c r="W976" s="101">
        <v>6.7056319460269104E-2</v>
      </c>
    </row>
    <row r="977" spans="2:23" x14ac:dyDescent="0.35">
      <c r="B977" s="55" t="s">
        <v>128</v>
      </c>
      <c r="C977" s="76" t="s">
        <v>151</v>
      </c>
      <c r="D977" s="55" t="s">
        <v>72</v>
      </c>
      <c r="E977" s="55" t="s">
        <v>188</v>
      </c>
      <c r="F977" s="70">
        <v>36.090000000000003</v>
      </c>
      <c r="G977" s="77">
        <v>53454</v>
      </c>
      <c r="H977" s="77">
        <v>36.18</v>
      </c>
      <c r="I977" s="77">
        <v>1</v>
      </c>
      <c r="J977" s="77">
        <v>15.4485978651865</v>
      </c>
      <c r="K977" s="77">
        <v>1.62765558032167E-2</v>
      </c>
      <c r="L977" s="77">
        <v>41.903551513789402</v>
      </c>
      <c r="M977" s="77">
        <v>0.119752900329772</v>
      </c>
      <c r="N977" s="77">
        <v>-26.454953648602899</v>
      </c>
      <c r="O977" s="77">
        <v>-0.10347634452655501</v>
      </c>
      <c r="P977" s="77">
        <v>-5.4583119479636801</v>
      </c>
      <c r="Q977" s="77">
        <v>-5.4583119479636704</v>
      </c>
      <c r="R977" s="77">
        <v>0</v>
      </c>
      <c r="S977" s="77">
        <v>2.0318941477115E-3</v>
      </c>
      <c r="T977" s="77" t="s">
        <v>168</v>
      </c>
      <c r="U977" s="105">
        <v>-1.35817188109292</v>
      </c>
      <c r="V977" s="105">
        <v>0.20222632494722101</v>
      </c>
      <c r="W977" s="101">
        <v>-1.6915102446566499</v>
      </c>
    </row>
    <row r="978" spans="2:23" x14ac:dyDescent="0.35">
      <c r="B978" s="55" t="s">
        <v>128</v>
      </c>
      <c r="C978" s="76" t="s">
        <v>151</v>
      </c>
      <c r="D978" s="55" t="s">
        <v>72</v>
      </c>
      <c r="E978" s="55" t="s">
        <v>188</v>
      </c>
      <c r="F978" s="70">
        <v>36.090000000000003</v>
      </c>
      <c r="G978" s="77">
        <v>53604</v>
      </c>
      <c r="H978" s="77">
        <v>36.200000000000003</v>
      </c>
      <c r="I978" s="77">
        <v>1</v>
      </c>
      <c r="J978" s="77">
        <v>29.107147096837299</v>
      </c>
      <c r="K978" s="77">
        <v>3.6854331527086302E-2</v>
      </c>
      <c r="L978" s="77">
        <v>38.978681302319004</v>
      </c>
      <c r="M978" s="77">
        <v>6.6091185428947097E-2</v>
      </c>
      <c r="N978" s="77">
        <v>-9.8715342054816393</v>
      </c>
      <c r="O978" s="77">
        <v>-2.9236853901860801E-2</v>
      </c>
      <c r="P978" s="77">
        <v>-2.7186127923599299</v>
      </c>
      <c r="Q978" s="77">
        <v>-2.7186127923599299</v>
      </c>
      <c r="R978" s="77">
        <v>0</v>
      </c>
      <c r="S978" s="77">
        <v>3.2150221489306302E-4</v>
      </c>
      <c r="T978" s="77" t="s">
        <v>168</v>
      </c>
      <c r="U978" s="105">
        <v>2.9102678320214102E-2</v>
      </c>
      <c r="V978" s="105">
        <v>4.3332716313358999E-3</v>
      </c>
      <c r="W978" s="101">
        <v>2.26881639690844E-2</v>
      </c>
    </row>
    <row r="979" spans="2:23" x14ac:dyDescent="0.35">
      <c r="B979" s="55" t="s">
        <v>128</v>
      </c>
      <c r="C979" s="76" t="s">
        <v>151</v>
      </c>
      <c r="D979" s="55" t="s">
        <v>72</v>
      </c>
      <c r="E979" s="55" t="s">
        <v>188</v>
      </c>
      <c r="F979" s="70">
        <v>36.090000000000003</v>
      </c>
      <c r="G979" s="77">
        <v>53654</v>
      </c>
      <c r="H979" s="77">
        <v>36.08</v>
      </c>
      <c r="I979" s="77">
        <v>1</v>
      </c>
      <c r="J979" s="77">
        <v>-13.3182225986963</v>
      </c>
      <c r="K979" s="77">
        <v>8.6505813439995208E-3</v>
      </c>
      <c r="L979" s="77">
        <v>2.1529262641056599</v>
      </c>
      <c r="M979" s="77">
        <v>2.2605341239042599E-4</v>
      </c>
      <c r="N979" s="77">
        <v>-15.471148862802</v>
      </c>
      <c r="O979" s="77">
        <v>8.4245279316090896E-3</v>
      </c>
      <c r="P979" s="77">
        <v>-4.2603369300182496</v>
      </c>
      <c r="Q979" s="77">
        <v>-4.2603369300182399</v>
      </c>
      <c r="R979" s="77">
        <v>0</v>
      </c>
      <c r="S979" s="77">
        <v>8.8519845883241403E-4</v>
      </c>
      <c r="T979" s="77" t="s">
        <v>168</v>
      </c>
      <c r="U979" s="105">
        <v>0.14928760178401501</v>
      </c>
      <c r="V979" s="105">
        <v>2.2228322857539701E-2</v>
      </c>
      <c r="W979" s="101">
        <v>0.116383157266818</v>
      </c>
    </row>
    <row r="980" spans="2:23" x14ac:dyDescent="0.35">
      <c r="B980" s="55" t="s">
        <v>128</v>
      </c>
      <c r="C980" s="76" t="s">
        <v>151</v>
      </c>
      <c r="D980" s="55" t="s">
        <v>72</v>
      </c>
      <c r="E980" s="55" t="s">
        <v>189</v>
      </c>
      <c r="F980" s="70">
        <v>36</v>
      </c>
      <c r="G980" s="77">
        <v>53150</v>
      </c>
      <c r="H980" s="77">
        <v>35.92</v>
      </c>
      <c r="I980" s="77">
        <v>1</v>
      </c>
      <c r="J980" s="77">
        <v>-27.7566747210169</v>
      </c>
      <c r="K980" s="77">
        <v>2.1079046649309801E-2</v>
      </c>
      <c r="L980" s="77">
        <v>1.5445206754849901</v>
      </c>
      <c r="M980" s="77">
        <v>6.5268487041136993E-5</v>
      </c>
      <c r="N980" s="77">
        <v>-29.3011953965019</v>
      </c>
      <c r="O980" s="77">
        <v>2.1013778162268699E-2</v>
      </c>
      <c r="P980" s="77">
        <v>-14.721126034723801</v>
      </c>
      <c r="Q980" s="77">
        <v>-14.721126034723801</v>
      </c>
      <c r="R980" s="77">
        <v>0</v>
      </c>
      <c r="S980" s="77">
        <v>5.92922805533892E-3</v>
      </c>
      <c r="T980" s="77" t="s">
        <v>168</v>
      </c>
      <c r="U980" s="105">
        <v>-1.5884401690049199</v>
      </c>
      <c r="V980" s="105">
        <v>0.23651234593217901</v>
      </c>
      <c r="W980" s="101">
        <v>-1.9782936580411701</v>
      </c>
    </row>
    <row r="981" spans="2:23" x14ac:dyDescent="0.35">
      <c r="B981" s="55" t="s">
        <v>128</v>
      </c>
      <c r="C981" s="76" t="s">
        <v>151</v>
      </c>
      <c r="D981" s="55" t="s">
        <v>72</v>
      </c>
      <c r="E981" s="55" t="s">
        <v>189</v>
      </c>
      <c r="F981" s="70">
        <v>36</v>
      </c>
      <c r="G981" s="77">
        <v>53150</v>
      </c>
      <c r="H981" s="77">
        <v>35.92</v>
      </c>
      <c r="I981" s="77">
        <v>2</v>
      </c>
      <c r="J981" s="77">
        <v>-27.675177642727402</v>
      </c>
      <c r="K981" s="77">
        <v>2.0978424382473E-2</v>
      </c>
      <c r="L981" s="77">
        <v>1.5399857690631</v>
      </c>
      <c r="M981" s="77">
        <v>6.4956923466633003E-5</v>
      </c>
      <c r="N981" s="77">
        <v>-29.215163411790499</v>
      </c>
      <c r="O981" s="77">
        <v>2.09134674590064E-2</v>
      </c>
      <c r="P981" s="77">
        <v>-14.6779029623263</v>
      </c>
      <c r="Q981" s="77">
        <v>-14.6779029623263</v>
      </c>
      <c r="R981" s="77">
        <v>0</v>
      </c>
      <c r="S981" s="77">
        <v>5.9009244808245201E-3</v>
      </c>
      <c r="T981" s="77" t="s">
        <v>168</v>
      </c>
      <c r="U981" s="105">
        <v>-1.5851647831173099</v>
      </c>
      <c r="V981" s="105">
        <v>0.236024654160574</v>
      </c>
      <c r="W981" s="101">
        <v>-1.9742143887960799</v>
      </c>
    </row>
    <row r="982" spans="2:23" x14ac:dyDescent="0.35">
      <c r="B982" s="55" t="s">
        <v>128</v>
      </c>
      <c r="C982" s="76" t="s">
        <v>151</v>
      </c>
      <c r="D982" s="55" t="s">
        <v>72</v>
      </c>
      <c r="E982" s="55" t="s">
        <v>189</v>
      </c>
      <c r="F982" s="70">
        <v>36</v>
      </c>
      <c r="G982" s="77">
        <v>53900</v>
      </c>
      <c r="H982" s="77">
        <v>35.96</v>
      </c>
      <c r="I982" s="77">
        <v>1</v>
      </c>
      <c r="J982" s="77">
        <v>-3.52942544378572</v>
      </c>
      <c r="K982" s="77">
        <v>5.8547166627237501E-4</v>
      </c>
      <c r="L982" s="77">
        <v>6.2876934594492999</v>
      </c>
      <c r="M982" s="77">
        <v>1.8581491848800699E-3</v>
      </c>
      <c r="N982" s="77">
        <v>-9.8171189032350306</v>
      </c>
      <c r="O982" s="77">
        <v>-1.2726775186077E-3</v>
      </c>
      <c r="P982" s="77">
        <v>-9.1543194164822204</v>
      </c>
      <c r="Q982" s="77">
        <v>-9.1543194164822097</v>
      </c>
      <c r="R982" s="77">
        <v>0</v>
      </c>
      <c r="S982" s="77">
        <v>3.9386735070122102E-3</v>
      </c>
      <c r="T982" s="77" t="s">
        <v>167</v>
      </c>
      <c r="U982" s="105">
        <v>-0.43847569324889701</v>
      </c>
      <c r="V982" s="105">
        <v>6.52872653739935E-2</v>
      </c>
      <c r="W982" s="101">
        <v>-0.54609150541874196</v>
      </c>
    </row>
    <row r="983" spans="2:23" x14ac:dyDescent="0.35">
      <c r="B983" s="55" t="s">
        <v>128</v>
      </c>
      <c r="C983" s="76" t="s">
        <v>151</v>
      </c>
      <c r="D983" s="55" t="s">
        <v>72</v>
      </c>
      <c r="E983" s="55" t="s">
        <v>189</v>
      </c>
      <c r="F983" s="70">
        <v>36</v>
      </c>
      <c r="G983" s="77">
        <v>53900</v>
      </c>
      <c r="H983" s="77">
        <v>35.96</v>
      </c>
      <c r="I983" s="77">
        <v>2</v>
      </c>
      <c r="J983" s="77">
        <v>-3.5251518324549602</v>
      </c>
      <c r="K983" s="77">
        <v>5.8231494840558704E-4</v>
      </c>
      <c r="L983" s="77">
        <v>6.2800799941880197</v>
      </c>
      <c r="M983" s="77">
        <v>1.84813050580715E-3</v>
      </c>
      <c r="N983" s="77">
        <v>-9.8052318266429808</v>
      </c>
      <c r="O983" s="77">
        <v>-1.26581555740156E-3</v>
      </c>
      <c r="P983" s="77">
        <v>-9.1432348918754194</v>
      </c>
      <c r="Q983" s="77">
        <v>-9.1432348918754105</v>
      </c>
      <c r="R983" s="77">
        <v>0</v>
      </c>
      <c r="S983" s="77">
        <v>3.9174371573360602E-3</v>
      </c>
      <c r="T983" s="77" t="s">
        <v>167</v>
      </c>
      <c r="U983" s="105">
        <v>-0.43775331682101898</v>
      </c>
      <c r="V983" s="105">
        <v>6.5179706432248394E-2</v>
      </c>
      <c r="W983" s="101">
        <v>-0.54519183495341705</v>
      </c>
    </row>
    <row r="984" spans="2:23" x14ac:dyDescent="0.35">
      <c r="B984" s="55" t="s">
        <v>128</v>
      </c>
      <c r="C984" s="76" t="s">
        <v>151</v>
      </c>
      <c r="D984" s="55" t="s">
        <v>72</v>
      </c>
      <c r="E984" s="55" t="s">
        <v>190</v>
      </c>
      <c r="F984" s="70">
        <v>35.92</v>
      </c>
      <c r="G984" s="77">
        <v>53550</v>
      </c>
      <c r="H984" s="77">
        <v>35.9</v>
      </c>
      <c r="I984" s="77">
        <v>1</v>
      </c>
      <c r="J984" s="77">
        <v>0.70713332988778399</v>
      </c>
      <c r="K984" s="77">
        <v>1.2300923637459001E-5</v>
      </c>
      <c r="L984" s="77">
        <v>13.946449883985</v>
      </c>
      <c r="M984" s="77">
        <v>4.7847852234160597E-3</v>
      </c>
      <c r="N984" s="77">
        <v>-13.2393165540973</v>
      </c>
      <c r="O984" s="77">
        <v>-4.7724842997786E-3</v>
      </c>
      <c r="P984" s="77">
        <v>-12.539721014013599</v>
      </c>
      <c r="Q984" s="77">
        <v>-12.539721014013599</v>
      </c>
      <c r="R984" s="77">
        <v>0</v>
      </c>
      <c r="S984" s="77">
        <v>3.86821723648866E-3</v>
      </c>
      <c r="T984" s="77" t="s">
        <v>167</v>
      </c>
      <c r="U984" s="105">
        <v>-0.43616624228703599</v>
      </c>
      <c r="V984" s="105">
        <v>6.4943397423872798E-2</v>
      </c>
      <c r="W984" s="101">
        <v>-0.54321524210045202</v>
      </c>
    </row>
    <row r="985" spans="2:23" x14ac:dyDescent="0.35">
      <c r="B985" s="55" t="s">
        <v>128</v>
      </c>
      <c r="C985" s="76" t="s">
        <v>151</v>
      </c>
      <c r="D985" s="55" t="s">
        <v>72</v>
      </c>
      <c r="E985" s="55" t="s">
        <v>190</v>
      </c>
      <c r="F985" s="70">
        <v>35.92</v>
      </c>
      <c r="G985" s="77">
        <v>54200</v>
      </c>
      <c r="H985" s="77">
        <v>35.92</v>
      </c>
      <c r="I985" s="77">
        <v>1</v>
      </c>
      <c r="J985" s="77">
        <v>14.981636971508999</v>
      </c>
      <c r="K985" s="77">
        <v>1.4813663458841701E-3</v>
      </c>
      <c r="L985" s="77">
        <v>28.4379474326328</v>
      </c>
      <c r="M985" s="77">
        <v>5.3375312375958496E-3</v>
      </c>
      <c r="N985" s="77">
        <v>-13.456310461123801</v>
      </c>
      <c r="O985" s="77">
        <v>-3.8561648917116798E-3</v>
      </c>
      <c r="P985" s="77">
        <v>-12.743565456297301</v>
      </c>
      <c r="Q985" s="77">
        <v>-12.743565456297301</v>
      </c>
      <c r="R985" s="77">
        <v>0</v>
      </c>
      <c r="S985" s="77">
        <v>1.07182983955697E-3</v>
      </c>
      <c r="T985" s="77" t="s">
        <v>167</v>
      </c>
      <c r="U985" s="105">
        <v>-0.138513442910283</v>
      </c>
      <c r="V985" s="105">
        <v>2.0624093979175001E-2</v>
      </c>
      <c r="W985" s="101">
        <v>-0.17250902552692399</v>
      </c>
    </row>
    <row r="986" spans="2:23" x14ac:dyDescent="0.35">
      <c r="B986" s="55" t="s">
        <v>128</v>
      </c>
      <c r="C986" s="76" t="s">
        <v>151</v>
      </c>
      <c r="D986" s="55" t="s">
        <v>72</v>
      </c>
      <c r="E986" s="55" t="s">
        <v>191</v>
      </c>
      <c r="F986" s="70">
        <v>35.950000000000003</v>
      </c>
      <c r="G986" s="77">
        <v>53150</v>
      </c>
      <c r="H986" s="77">
        <v>35.92</v>
      </c>
      <c r="I986" s="77">
        <v>1</v>
      </c>
      <c r="J986" s="77">
        <v>-26.5210397479342</v>
      </c>
      <c r="K986" s="77">
        <v>0</v>
      </c>
      <c r="L986" s="77">
        <v>-43.289351380641698</v>
      </c>
      <c r="M986" s="77">
        <v>0</v>
      </c>
      <c r="N986" s="77">
        <v>16.768311632707501</v>
      </c>
      <c r="O986" s="77">
        <v>0</v>
      </c>
      <c r="P986" s="77">
        <v>1.41052406586197</v>
      </c>
      <c r="Q986" s="77">
        <v>1.41052406586197</v>
      </c>
      <c r="R986" s="77">
        <v>0</v>
      </c>
      <c r="S986" s="77">
        <v>0</v>
      </c>
      <c r="T986" s="77" t="s">
        <v>168</v>
      </c>
      <c r="U986" s="105">
        <v>0.50304934898124398</v>
      </c>
      <c r="V986" s="105">
        <v>7.4902022731988094E-2</v>
      </c>
      <c r="W986" s="101">
        <v>0.392172362579434</v>
      </c>
    </row>
    <row r="987" spans="2:23" x14ac:dyDescent="0.35">
      <c r="B987" s="55" t="s">
        <v>128</v>
      </c>
      <c r="C987" s="76" t="s">
        <v>151</v>
      </c>
      <c r="D987" s="55" t="s">
        <v>72</v>
      </c>
      <c r="E987" s="55" t="s">
        <v>191</v>
      </c>
      <c r="F987" s="70">
        <v>35.950000000000003</v>
      </c>
      <c r="G987" s="77">
        <v>53150</v>
      </c>
      <c r="H987" s="77">
        <v>35.92</v>
      </c>
      <c r="I987" s="77">
        <v>2</v>
      </c>
      <c r="J987" s="77">
        <v>-22.2673164968711</v>
      </c>
      <c r="K987" s="77">
        <v>0</v>
      </c>
      <c r="L987" s="77">
        <v>-36.346149973704897</v>
      </c>
      <c r="M987" s="77">
        <v>0</v>
      </c>
      <c r="N987" s="77">
        <v>14.0788334768338</v>
      </c>
      <c r="O987" s="77">
        <v>0</v>
      </c>
      <c r="P987" s="77">
        <v>1.1842893830527701</v>
      </c>
      <c r="Q987" s="77">
        <v>1.1842893830527601</v>
      </c>
      <c r="R987" s="77">
        <v>0</v>
      </c>
      <c r="S987" s="77">
        <v>0</v>
      </c>
      <c r="T987" s="77" t="s">
        <v>168</v>
      </c>
      <c r="U987" s="105">
        <v>0.42236500430502999</v>
      </c>
      <c r="V987" s="105">
        <v>6.2888448653635201E-2</v>
      </c>
      <c r="W987" s="101">
        <v>0.32927163496906198</v>
      </c>
    </row>
    <row r="988" spans="2:23" x14ac:dyDescent="0.35">
      <c r="B988" s="55" t="s">
        <v>128</v>
      </c>
      <c r="C988" s="76" t="s">
        <v>151</v>
      </c>
      <c r="D988" s="55" t="s">
        <v>72</v>
      </c>
      <c r="E988" s="55" t="s">
        <v>191</v>
      </c>
      <c r="F988" s="70">
        <v>35.950000000000003</v>
      </c>
      <c r="G988" s="77">
        <v>53150</v>
      </c>
      <c r="H988" s="77">
        <v>35.92</v>
      </c>
      <c r="I988" s="77">
        <v>3</v>
      </c>
      <c r="J988" s="77">
        <v>-27.245163700096299</v>
      </c>
      <c r="K988" s="77">
        <v>0</v>
      </c>
      <c r="L988" s="77">
        <v>-44.471313193082501</v>
      </c>
      <c r="M988" s="77">
        <v>0</v>
      </c>
      <c r="N988" s="77">
        <v>17.226149492986199</v>
      </c>
      <c r="O988" s="77">
        <v>0</v>
      </c>
      <c r="P988" s="77">
        <v>1.44903666834279</v>
      </c>
      <c r="Q988" s="77">
        <v>1.44903666834278</v>
      </c>
      <c r="R988" s="77">
        <v>0</v>
      </c>
      <c r="S988" s="77">
        <v>0</v>
      </c>
      <c r="T988" s="77" t="s">
        <v>168</v>
      </c>
      <c r="U988" s="105">
        <v>0.51678448478960504</v>
      </c>
      <c r="V988" s="105">
        <v>7.6947129154704502E-2</v>
      </c>
      <c r="W988" s="101">
        <v>0.40288014039730202</v>
      </c>
    </row>
    <row r="989" spans="2:23" x14ac:dyDescent="0.35">
      <c r="B989" s="55" t="s">
        <v>128</v>
      </c>
      <c r="C989" s="76" t="s">
        <v>151</v>
      </c>
      <c r="D989" s="55" t="s">
        <v>72</v>
      </c>
      <c r="E989" s="55" t="s">
        <v>191</v>
      </c>
      <c r="F989" s="70">
        <v>35.950000000000003</v>
      </c>
      <c r="G989" s="77">
        <v>53654</v>
      </c>
      <c r="H989" s="77">
        <v>36.08</v>
      </c>
      <c r="I989" s="77">
        <v>1</v>
      </c>
      <c r="J989" s="77">
        <v>63.971782530379997</v>
      </c>
      <c r="K989" s="77">
        <v>0.12850101334758701</v>
      </c>
      <c r="L989" s="77">
        <v>51.266123684339398</v>
      </c>
      <c r="M989" s="77">
        <v>8.2525964741204799E-2</v>
      </c>
      <c r="N989" s="77">
        <v>12.705658846040601</v>
      </c>
      <c r="O989" s="77">
        <v>4.5975048606382102E-2</v>
      </c>
      <c r="P989" s="77">
        <v>3.4894748611903998</v>
      </c>
      <c r="Q989" s="77">
        <v>3.4894748611903998</v>
      </c>
      <c r="R989" s="77">
        <v>0</v>
      </c>
      <c r="S989" s="77">
        <v>3.8234005293602498E-4</v>
      </c>
      <c r="T989" s="77" t="s">
        <v>168</v>
      </c>
      <c r="U989" s="105">
        <v>4.0557255736334901E-3</v>
      </c>
      <c r="V989" s="105">
        <v>6.0388120912234402E-4</v>
      </c>
      <c r="W989" s="101">
        <v>3.1618040723177198E-3</v>
      </c>
    </row>
    <row r="990" spans="2:23" x14ac:dyDescent="0.35">
      <c r="B990" s="55" t="s">
        <v>128</v>
      </c>
      <c r="C990" s="76" t="s">
        <v>151</v>
      </c>
      <c r="D990" s="55" t="s">
        <v>72</v>
      </c>
      <c r="E990" s="55" t="s">
        <v>191</v>
      </c>
      <c r="F990" s="70">
        <v>35.950000000000003</v>
      </c>
      <c r="G990" s="77">
        <v>53654</v>
      </c>
      <c r="H990" s="77">
        <v>36.08</v>
      </c>
      <c r="I990" s="77">
        <v>2</v>
      </c>
      <c r="J990" s="77">
        <v>63.971782530379997</v>
      </c>
      <c r="K990" s="77">
        <v>0.12850101334758701</v>
      </c>
      <c r="L990" s="77">
        <v>51.266123684339398</v>
      </c>
      <c r="M990" s="77">
        <v>8.2525964741204799E-2</v>
      </c>
      <c r="N990" s="77">
        <v>12.705658846040601</v>
      </c>
      <c r="O990" s="77">
        <v>4.5975048606382102E-2</v>
      </c>
      <c r="P990" s="77">
        <v>3.4894748611903998</v>
      </c>
      <c r="Q990" s="77">
        <v>3.4894748611903998</v>
      </c>
      <c r="R990" s="77">
        <v>0</v>
      </c>
      <c r="S990" s="77">
        <v>3.8234005293602498E-4</v>
      </c>
      <c r="T990" s="77" t="s">
        <v>168</v>
      </c>
      <c r="U990" s="105">
        <v>4.0557255736334901E-3</v>
      </c>
      <c r="V990" s="105">
        <v>6.0388120912234402E-4</v>
      </c>
      <c r="W990" s="101">
        <v>3.1618040723177198E-3</v>
      </c>
    </row>
    <row r="991" spans="2:23" x14ac:dyDescent="0.35">
      <c r="B991" s="55" t="s">
        <v>128</v>
      </c>
      <c r="C991" s="76" t="s">
        <v>151</v>
      </c>
      <c r="D991" s="55" t="s">
        <v>72</v>
      </c>
      <c r="E991" s="55" t="s">
        <v>191</v>
      </c>
      <c r="F991" s="70">
        <v>35.950000000000003</v>
      </c>
      <c r="G991" s="77">
        <v>53704</v>
      </c>
      <c r="H991" s="77">
        <v>35.99</v>
      </c>
      <c r="I991" s="77">
        <v>1</v>
      </c>
      <c r="J991" s="77">
        <v>4.5027845127128598</v>
      </c>
      <c r="K991" s="77">
        <v>8.4749785777933997E-4</v>
      </c>
      <c r="L991" s="77">
        <v>38.399825686449198</v>
      </c>
      <c r="M991" s="77">
        <v>6.1636048412936698E-2</v>
      </c>
      <c r="N991" s="77">
        <v>-33.897041173736298</v>
      </c>
      <c r="O991" s="77">
        <v>-6.0788550555157403E-2</v>
      </c>
      <c r="P991" s="77">
        <v>-5.0799397685983303</v>
      </c>
      <c r="Q991" s="77">
        <v>-5.0799397685983196</v>
      </c>
      <c r="R991" s="77">
        <v>0</v>
      </c>
      <c r="S991" s="77">
        <v>1.0786819405981299E-3</v>
      </c>
      <c r="T991" s="77" t="s">
        <v>168</v>
      </c>
      <c r="U991" s="105">
        <v>-0.83068251651958702</v>
      </c>
      <c r="V991" s="105">
        <v>0.123685282291728</v>
      </c>
      <c r="W991" s="101">
        <v>-1.0345582958317101</v>
      </c>
    </row>
    <row r="992" spans="2:23" x14ac:dyDescent="0.35">
      <c r="B992" s="55" t="s">
        <v>128</v>
      </c>
      <c r="C992" s="76" t="s">
        <v>151</v>
      </c>
      <c r="D992" s="55" t="s">
        <v>72</v>
      </c>
      <c r="E992" s="55" t="s">
        <v>191</v>
      </c>
      <c r="F992" s="70">
        <v>35.950000000000003</v>
      </c>
      <c r="G992" s="77">
        <v>58004</v>
      </c>
      <c r="H992" s="77">
        <v>35.26</v>
      </c>
      <c r="I992" s="77">
        <v>1</v>
      </c>
      <c r="J992" s="77">
        <v>-56.884429670957701</v>
      </c>
      <c r="K992" s="77">
        <v>0.68535056019811103</v>
      </c>
      <c r="L992" s="77">
        <v>-16.969096426390301</v>
      </c>
      <c r="M992" s="77">
        <v>6.09878594612581E-2</v>
      </c>
      <c r="N992" s="77">
        <v>-39.9153332445674</v>
      </c>
      <c r="O992" s="77">
        <v>0.62436270073685296</v>
      </c>
      <c r="P992" s="77">
        <v>-5.9428600710368302</v>
      </c>
      <c r="Q992" s="77">
        <v>-5.9428600710368196</v>
      </c>
      <c r="R992" s="77">
        <v>0</v>
      </c>
      <c r="S992" s="77">
        <v>7.4802646775070803E-3</v>
      </c>
      <c r="T992" s="77" t="s">
        <v>168</v>
      </c>
      <c r="U992" s="105">
        <v>-5.3111459790161</v>
      </c>
      <c r="V992" s="105">
        <v>0.79080825302489999</v>
      </c>
      <c r="W992" s="101">
        <v>-6.6146692914474299</v>
      </c>
    </row>
    <row r="993" spans="2:23" x14ac:dyDescent="0.35">
      <c r="B993" s="55" t="s">
        <v>128</v>
      </c>
      <c r="C993" s="76" t="s">
        <v>151</v>
      </c>
      <c r="D993" s="55" t="s">
        <v>72</v>
      </c>
      <c r="E993" s="55" t="s">
        <v>192</v>
      </c>
      <c r="F993" s="70">
        <v>35.840000000000003</v>
      </c>
      <c r="G993" s="77">
        <v>53050</v>
      </c>
      <c r="H993" s="77">
        <v>36</v>
      </c>
      <c r="I993" s="77">
        <v>1</v>
      </c>
      <c r="J993" s="77">
        <v>107.06629758174699</v>
      </c>
      <c r="K993" s="77">
        <v>0.27626292907650402</v>
      </c>
      <c r="L993" s="77">
        <v>164.44284229856299</v>
      </c>
      <c r="M993" s="77">
        <v>0.65169890603584502</v>
      </c>
      <c r="N993" s="77">
        <v>-57.376544716815999</v>
      </c>
      <c r="O993" s="77">
        <v>-0.375435976959342</v>
      </c>
      <c r="P993" s="77">
        <v>-25.865632414680299</v>
      </c>
      <c r="Q993" s="77">
        <v>-25.865632414680199</v>
      </c>
      <c r="R993" s="77">
        <v>0</v>
      </c>
      <c r="S993" s="77">
        <v>1.6123645659093799E-2</v>
      </c>
      <c r="T993" s="77" t="s">
        <v>167</v>
      </c>
      <c r="U993" s="105">
        <v>-4.3054131376891798</v>
      </c>
      <c r="V993" s="105">
        <v>0.64105868214098205</v>
      </c>
      <c r="W993" s="101">
        <v>-5.36209778104097</v>
      </c>
    </row>
    <row r="994" spans="2:23" x14ac:dyDescent="0.35">
      <c r="B994" s="55" t="s">
        <v>128</v>
      </c>
      <c r="C994" s="76" t="s">
        <v>151</v>
      </c>
      <c r="D994" s="55" t="s">
        <v>72</v>
      </c>
      <c r="E994" s="55" t="s">
        <v>192</v>
      </c>
      <c r="F994" s="70">
        <v>35.840000000000003</v>
      </c>
      <c r="G994" s="77">
        <v>53204</v>
      </c>
      <c r="H994" s="77">
        <v>36.090000000000003</v>
      </c>
      <c r="I994" s="77">
        <v>1</v>
      </c>
      <c r="J994" s="77">
        <v>26.898785749003601</v>
      </c>
      <c r="K994" s="77">
        <v>0</v>
      </c>
      <c r="L994" s="77">
        <v>34.998575913280803</v>
      </c>
      <c r="M994" s="77">
        <v>0</v>
      </c>
      <c r="N994" s="77">
        <v>-8.0997901642771808</v>
      </c>
      <c r="O994" s="77">
        <v>0</v>
      </c>
      <c r="P994" s="77">
        <v>-2.5633359180812501</v>
      </c>
      <c r="Q994" s="77">
        <v>-2.5633359180812501</v>
      </c>
      <c r="R994" s="77">
        <v>0</v>
      </c>
      <c r="S994" s="77">
        <v>0</v>
      </c>
      <c r="T994" s="77" t="s">
        <v>168</v>
      </c>
      <c r="U994" s="105">
        <v>2.0249475410692899</v>
      </c>
      <c r="V994" s="105">
        <v>0.301506536206472</v>
      </c>
      <c r="W994" s="101">
        <v>1.57862933902767</v>
      </c>
    </row>
    <row r="995" spans="2:23" x14ac:dyDescent="0.35">
      <c r="B995" s="55" t="s">
        <v>128</v>
      </c>
      <c r="C995" s="76" t="s">
        <v>151</v>
      </c>
      <c r="D995" s="55" t="s">
        <v>72</v>
      </c>
      <c r="E995" s="55" t="s">
        <v>192</v>
      </c>
      <c r="F995" s="70">
        <v>35.840000000000003</v>
      </c>
      <c r="G995" s="77">
        <v>53204</v>
      </c>
      <c r="H995" s="77">
        <v>36.090000000000003</v>
      </c>
      <c r="I995" s="77">
        <v>2</v>
      </c>
      <c r="J995" s="77">
        <v>26.898785749003601</v>
      </c>
      <c r="K995" s="77">
        <v>0</v>
      </c>
      <c r="L995" s="77">
        <v>34.998575913280803</v>
      </c>
      <c r="M995" s="77">
        <v>0</v>
      </c>
      <c r="N995" s="77">
        <v>-8.0997901642771808</v>
      </c>
      <c r="O995" s="77">
        <v>0</v>
      </c>
      <c r="P995" s="77">
        <v>-2.5633359180812501</v>
      </c>
      <c r="Q995" s="77">
        <v>-2.5633359180812501</v>
      </c>
      <c r="R995" s="77">
        <v>0</v>
      </c>
      <c r="S995" s="77">
        <v>0</v>
      </c>
      <c r="T995" s="77" t="s">
        <v>168</v>
      </c>
      <c r="U995" s="105">
        <v>2.0249475410692899</v>
      </c>
      <c r="V995" s="105">
        <v>0.301506536206472</v>
      </c>
      <c r="W995" s="101">
        <v>1.57862933902767</v>
      </c>
    </row>
    <row r="996" spans="2:23" x14ac:dyDescent="0.35">
      <c r="B996" s="55" t="s">
        <v>128</v>
      </c>
      <c r="C996" s="76" t="s">
        <v>151</v>
      </c>
      <c r="D996" s="55" t="s">
        <v>72</v>
      </c>
      <c r="E996" s="55" t="s">
        <v>193</v>
      </c>
      <c r="F996" s="70">
        <v>36.090000000000003</v>
      </c>
      <c r="G996" s="77">
        <v>53254</v>
      </c>
      <c r="H996" s="77">
        <v>36.26</v>
      </c>
      <c r="I996" s="77">
        <v>1</v>
      </c>
      <c r="J996" s="77">
        <v>22.656188364326301</v>
      </c>
      <c r="K996" s="77">
        <v>5.4102122624462699E-2</v>
      </c>
      <c r="L996" s="77">
        <v>22.657014067549799</v>
      </c>
      <c r="M996" s="77">
        <v>5.4106066192583499E-2</v>
      </c>
      <c r="N996" s="77">
        <v>-8.2570322345876202E-4</v>
      </c>
      <c r="O996" s="77">
        <v>-3.9435681208200001E-6</v>
      </c>
      <c r="P996" s="77">
        <v>-6.8998400000000004E-13</v>
      </c>
      <c r="Q996" s="77">
        <v>-6.8998599999999998E-13</v>
      </c>
      <c r="R996" s="77">
        <v>0</v>
      </c>
      <c r="S996" s="77">
        <v>0</v>
      </c>
      <c r="T996" s="77" t="s">
        <v>168</v>
      </c>
      <c r="U996" s="105">
        <v>-2.289028782666E-6</v>
      </c>
      <c r="V996" s="105">
        <v>0</v>
      </c>
      <c r="W996" s="101">
        <v>-2.48136380906214E-6</v>
      </c>
    </row>
    <row r="997" spans="2:23" x14ac:dyDescent="0.35">
      <c r="B997" s="55" t="s">
        <v>128</v>
      </c>
      <c r="C997" s="76" t="s">
        <v>151</v>
      </c>
      <c r="D997" s="55" t="s">
        <v>72</v>
      </c>
      <c r="E997" s="55" t="s">
        <v>193</v>
      </c>
      <c r="F997" s="70">
        <v>36.090000000000003</v>
      </c>
      <c r="G997" s="77">
        <v>53304</v>
      </c>
      <c r="H997" s="77">
        <v>36.29</v>
      </c>
      <c r="I997" s="77">
        <v>1</v>
      </c>
      <c r="J997" s="77">
        <v>18.093106852454799</v>
      </c>
      <c r="K997" s="77">
        <v>3.64679614349823E-2</v>
      </c>
      <c r="L997" s="77">
        <v>24.4016057527692</v>
      </c>
      <c r="M997" s="77">
        <v>6.6331833673132404E-2</v>
      </c>
      <c r="N997" s="77">
        <v>-6.3084989003143397</v>
      </c>
      <c r="O997" s="77">
        <v>-2.9863872238150201E-2</v>
      </c>
      <c r="P997" s="77">
        <v>-1.9984642553043199</v>
      </c>
      <c r="Q997" s="77">
        <v>-1.9984642553043099</v>
      </c>
      <c r="R997" s="77">
        <v>0</v>
      </c>
      <c r="S997" s="77">
        <v>4.44915934901816E-4</v>
      </c>
      <c r="T997" s="77" t="s">
        <v>168</v>
      </c>
      <c r="U997" s="105">
        <v>0.18092624376418701</v>
      </c>
      <c r="V997" s="105">
        <v>2.6939189267778298E-2</v>
      </c>
      <c r="W997" s="101">
        <v>0.14104833375357201</v>
      </c>
    </row>
    <row r="998" spans="2:23" x14ac:dyDescent="0.35">
      <c r="B998" s="55" t="s">
        <v>128</v>
      </c>
      <c r="C998" s="76" t="s">
        <v>151</v>
      </c>
      <c r="D998" s="55" t="s">
        <v>72</v>
      </c>
      <c r="E998" s="55" t="s">
        <v>193</v>
      </c>
      <c r="F998" s="70">
        <v>36.090000000000003</v>
      </c>
      <c r="G998" s="77">
        <v>54104</v>
      </c>
      <c r="H998" s="77">
        <v>36.24</v>
      </c>
      <c r="I998" s="77">
        <v>1</v>
      </c>
      <c r="J998" s="77">
        <v>21.0925747814129</v>
      </c>
      <c r="K998" s="77">
        <v>4.3955795037858097E-2</v>
      </c>
      <c r="L998" s="77">
        <v>21.093490959719901</v>
      </c>
      <c r="M998" s="77">
        <v>4.3959613653737101E-2</v>
      </c>
      <c r="N998" s="77">
        <v>-9.1617830699219905E-4</v>
      </c>
      <c r="O998" s="77">
        <v>-3.8186158789940003E-6</v>
      </c>
      <c r="P998" s="77">
        <v>-1.0247899999999999E-12</v>
      </c>
      <c r="Q998" s="77">
        <v>-1.0247920000000001E-12</v>
      </c>
      <c r="R998" s="77">
        <v>0</v>
      </c>
      <c r="S998" s="77">
        <v>0</v>
      </c>
      <c r="T998" s="77" t="s">
        <v>168</v>
      </c>
      <c r="U998" s="105">
        <v>-6.7349721497799996E-7</v>
      </c>
      <c r="V998" s="105">
        <v>0</v>
      </c>
      <c r="W998" s="101">
        <v>-7.3008763690779999E-7</v>
      </c>
    </row>
    <row r="999" spans="2:23" x14ac:dyDescent="0.35">
      <c r="B999" s="55" t="s">
        <v>128</v>
      </c>
      <c r="C999" s="76" t="s">
        <v>151</v>
      </c>
      <c r="D999" s="55" t="s">
        <v>72</v>
      </c>
      <c r="E999" s="55" t="s">
        <v>194</v>
      </c>
      <c r="F999" s="70">
        <v>36.26</v>
      </c>
      <c r="G999" s="77">
        <v>54104</v>
      </c>
      <c r="H999" s="77">
        <v>36.24</v>
      </c>
      <c r="I999" s="77">
        <v>1</v>
      </c>
      <c r="J999" s="77">
        <v>-3.8108106742329801</v>
      </c>
      <c r="K999" s="77">
        <v>1.27215155234869E-3</v>
      </c>
      <c r="L999" s="77">
        <v>-3.81077505644559</v>
      </c>
      <c r="M999" s="77">
        <v>1.2721277721005201E-3</v>
      </c>
      <c r="N999" s="77">
        <v>-3.5617787391694998E-5</v>
      </c>
      <c r="O999" s="77">
        <v>2.3780248165000001E-8</v>
      </c>
      <c r="P999" s="77">
        <v>-1.3903100000000001E-13</v>
      </c>
      <c r="Q999" s="77">
        <v>-1.3903100000000001E-13</v>
      </c>
      <c r="R999" s="77">
        <v>0</v>
      </c>
      <c r="S999" s="77">
        <v>0</v>
      </c>
      <c r="T999" s="77" t="s">
        <v>168</v>
      </c>
      <c r="U999" s="105">
        <v>1.4967824812999999E-7</v>
      </c>
      <c r="V999" s="105">
        <v>0</v>
      </c>
      <c r="W999" s="101">
        <v>1.3710157368054999E-7</v>
      </c>
    </row>
    <row r="1000" spans="2:23" x14ac:dyDescent="0.35">
      <c r="B1000" s="55" t="s">
        <v>128</v>
      </c>
      <c r="C1000" s="76" t="s">
        <v>151</v>
      </c>
      <c r="D1000" s="55" t="s">
        <v>72</v>
      </c>
      <c r="E1000" s="55" t="s">
        <v>195</v>
      </c>
      <c r="F1000" s="70">
        <v>36.14</v>
      </c>
      <c r="G1000" s="77">
        <v>53404</v>
      </c>
      <c r="H1000" s="77">
        <v>36.15</v>
      </c>
      <c r="I1000" s="77">
        <v>1</v>
      </c>
      <c r="J1000" s="77">
        <v>-8.6343699022870997</v>
      </c>
      <c r="K1000" s="77">
        <v>7.2464877988454796E-3</v>
      </c>
      <c r="L1000" s="77">
        <v>12.257589545624</v>
      </c>
      <c r="M1000" s="77">
        <v>1.4604154342786E-2</v>
      </c>
      <c r="N1000" s="77">
        <v>-20.891959447911098</v>
      </c>
      <c r="O1000" s="77">
        <v>-7.35766654394048E-3</v>
      </c>
      <c r="P1000" s="77">
        <v>-5.4150607346342099</v>
      </c>
      <c r="Q1000" s="77">
        <v>-5.4150607346342099</v>
      </c>
      <c r="R1000" s="77">
        <v>0</v>
      </c>
      <c r="S1000" s="77">
        <v>2.8501842042503501E-3</v>
      </c>
      <c r="T1000" s="77" t="s">
        <v>168</v>
      </c>
      <c r="U1000" s="105">
        <v>-5.70232627516589E-2</v>
      </c>
      <c r="V1000" s="105">
        <v>8.4905342418724397E-3</v>
      </c>
      <c r="W1000" s="101">
        <v>-7.1018576124961194E-2</v>
      </c>
    </row>
    <row r="1001" spans="2:23" x14ac:dyDescent="0.35">
      <c r="B1001" s="55" t="s">
        <v>128</v>
      </c>
      <c r="C1001" s="76" t="s">
        <v>151</v>
      </c>
      <c r="D1001" s="55" t="s">
        <v>72</v>
      </c>
      <c r="E1001" s="55" t="s">
        <v>196</v>
      </c>
      <c r="F1001" s="70">
        <v>36.15</v>
      </c>
      <c r="G1001" s="77">
        <v>53854</v>
      </c>
      <c r="H1001" s="77">
        <v>35.36</v>
      </c>
      <c r="I1001" s="77">
        <v>1</v>
      </c>
      <c r="J1001" s="77">
        <v>-65.289588575289201</v>
      </c>
      <c r="K1001" s="77">
        <v>0.84159085819893698</v>
      </c>
      <c r="L1001" s="77">
        <v>-44.173131711821497</v>
      </c>
      <c r="M1001" s="77">
        <v>0.38523836054334498</v>
      </c>
      <c r="N1001" s="77">
        <v>-21.1164568634677</v>
      </c>
      <c r="O1001" s="77">
        <v>0.45635249765559199</v>
      </c>
      <c r="P1001" s="77">
        <v>-5.4150607346334496</v>
      </c>
      <c r="Q1001" s="77">
        <v>-5.4150607346334496</v>
      </c>
      <c r="R1001" s="77">
        <v>0</v>
      </c>
      <c r="S1001" s="77">
        <v>5.7892167432611798E-3</v>
      </c>
      <c r="T1001" s="77" t="s">
        <v>168</v>
      </c>
      <c r="U1001" s="105">
        <v>-0.36511736846377102</v>
      </c>
      <c r="V1001" s="105">
        <v>5.43645061620718E-2</v>
      </c>
      <c r="W1001" s="101">
        <v>-0.45472872605900599</v>
      </c>
    </row>
    <row r="1002" spans="2:23" x14ac:dyDescent="0.35">
      <c r="B1002" s="55" t="s">
        <v>128</v>
      </c>
      <c r="C1002" s="76" t="s">
        <v>151</v>
      </c>
      <c r="D1002" s="55" t="s">
        <v>72</v>
      </c>
      <c r="E1002" s="55" t="s">
        <v>197</v>
      </c>
      <c r="F1002" s="70">
        <v>36.18</v>
      </c>
      <c r="G1002" s="77">
        <v>53754</v>
      </c>
      <c r="H1002" s="77">
        <v>35.5</v>
      </c>
      <c r="I1002" s="77">
        <v>1</v>
      </c>
      <c r="J1002" s="77">
        <v>-60.256704000290597</v>
      </c>
      <c r="K1002" s="77">
        <v>0.58892717514593396</v>
      </c>
      <c r="L1002" s="77">
        <v>-33.650860990499098</v>
      </c>
      <c r="M1002" s="77">
        <v>0.183672108244188</v>
      </c>
      <c r="N1002" s="77">
        <v>-26.6058430097914</v>
      </c>
      <c r="O1002" s="77">
        <v>0.40525506690174701</v>
      </c>
      <c r="P1002" s="77">
        <v>-5.45831194796334</v>
      </c>
      <c r="Q1002" s="77">
        <v>-5.45831194796334</v>
      </c>
      <c r="R1002" s="77">
        <v>0</v>
      </c>
      <c r="S1002" s="77">
        <v>4.8324520639115203E-3</v>
      </c>
      <c r="T1002" s="77" t="s">
        <v>168</v>
      </c>
      <c r="U1002" s="105">
        <v>-3.5676316488995599</v>
      </c>
      <c r="V1002" s="105">
        <v>0.53120598884861803</v>
      </c>
      <c r="W1002" s="101">
        <v>-4.4432413653114402</v>
      </c>
    </row>
    <row r="1003" spans="2:23" x14ac:dyDescent="0.35">
      <c r="B1003" s="55" t="s">
        <v>128</v>
      </c>
      <c r="C1003" s="76" t="s">
        <v>151</v>
      </c>
      <c r="D1003" s="55" t="s">
        <v>72</v>
      </c>
      <c r="E1003" s="55" t="s">
        <v>198</v>
      </c>
      <c r="F1003" s="70">
        <v>35.9</v>
      </c>
      <c r="G1003" s="77">
        <v>54050</v>
      </c>
      <c r="H1003" s="77">
        <v>35.79</v>
      </c>
      <c r="I1003" s="77">
        <v>1</v>
      </c>
      <c r="J1003" s="77">
        <v>-48.894436305759697</v>
      </c>
      <c r="K1003" s="77">
        <v>3.4664655574040998E-2</v>
      </c>
      <c r="L1003" s="77">
        <v>-7.5811971610926197</v>
      </c>
      <c r="M1003" s="77">
        <v>8.3338098073270305E-4</v>
      </c>
      <c r="N1003" s="77">
        <v>-41.313239144667101</v>
      </c>
      <c r="O1003" s="77">
        <v>3.38312745933083E-2</v>
      </c>
      <c r="P1003" s="77">
        <v>-32.175308150149</v>
      </c>
      <c r="Q1003" s="77">
        <v>-32.175308150149</v>
      </c>
      <c r="R1003" s="77">
        <v>0</v>
      </c>
      <c r="S1003" s="77">
        <v>1.50111315910772E-2</v>
      </c>
      <c r="T1003" s="77" t="s">
        <v>167</v>
      </c>
      <c r="U1003" s="105">
        <v>-3.3317742681162201</v>
      </c>
      <c r="V1003" s="105">
        <v>0.49608777443741198</v>
      </c>
      <c r="W1003" s="101">
        <v>-4.1494971187792098</v>
      </c>
    </row>
    <row r="1004" spans="2:23" x14ac:dyDescent="0.35">
      <c r="B1004" s="55" t="s">
        <v>128</v>
      </c>
      <c r="C1004" s="76" t="s">
        <v>151</v>
      </c>
      <c r="D1004" s="55" t="s">
        <v>72</v>
      </c>
      <c r="E1004" s="55" t="s">
        <v>198</v>
      </c>
      <c r="F1004" s="70">
        <v>35.9</v>
      </c>
      <c r="G1004" s="77">
        <v>54850</v>
      </c>
      <c r="H1004" s="77">
        <v>35.950000000000003</v>
      </c>
      <c r="I1004" s="77">
        <v>1</v>
      </c>
      <c r="J1004" s="77">
        <v>14.161937812427499</v>
      </c>
      <c r="K1004" s="77">
        <v>5.23462859593997E-3</v>
      </c>
      <c r="L1004" s="77">
        <v>-0.44147770532811498</v>
      </c>
      <c r="M1004" s="77">
        <v>5.086956928276E-6</v>
      </c>
      <c r="N1004" s="77">
        <v>14.6034155177556</v>
      </c>
      <c r="O1004" s="77">
        <v>5.2295416390116898E-3</v>
      </c>
      <c r="P1004" s="77">
        <v>6.8920216798379101</v>
      </c>
      <c r="Q1004" s="77">
        <v>6.8920216798379004</v>
      </c>
      <c r="R1004" s="77">
        <v>0</v>
      </c>
      <c r="S1004" s="77">
        <v>1.23974903000279E-3</v>
      </c>
      <c r="T1004" s="77" t="s">
        <v>168</v>
      </c>
      <c r="U1004" s="105">
        <v>-0.54229949250634801</v>
      </c>
      <c r="V1004" s="105">
        <v>8.0746211077534893E-2</v>
      </c>
      <c r="W1004" s="101">
        <v>-0.67539695086930795</v>
      </c>
    </row>
    <row r="1005" spans="2:23" x14ac:dyDescent="0.35">
      <c r="B1005" s="55" t="s">
        <v>128</v>
      </c>
      <c r="C1005" s="76" t="s">
        <v>151</v>
      </c>
      <c r="D1005" s="55" t="s">
        <v>72</v>
      </c>
      <c r="E1005" s="55" t="s">
        <v>199</v>
      </c>
      <c r="F1005" s="70">
        <v>36.200000000000003</v>
      </c>
      <c r="G1005" s="77">
        <v>53654</v>
      </c>
      <c r="H1005" s="77">
        <v>36.08</v>
      </c>
      <c r="I1005" s="77">
        <v>1</v>
      </c>
      <c r="J1005" s="77">
        <v>-47.544298113488502</v>
      </c>
      <c r="K1005" s="77">
        <v>8.8836089125997802E-2</v>
      </c>
      <c r="L1005" s="77">
        <v>-37.670849465872998</v>
      </c>
      <c r="M1005" s="77">
        <v>5.5770350949582298E-2</v>
      </c>
      <c r="N1005" s="77">
        <v>-9.8734486476155006</v>
      </c>
      <c r="O1005" s="77">
        <v>3.3065738176415498E-2</v>
      </c>
      <c r="P1005" s="77">
        <v>-2.7186127923599499</v>
      </c>
      <c r="Q1005" s="77">
        <v>-2.7186127923599401</v>
      </c>
      <c r="R1005" s="77">
        <v>0</v>
      </c>
      <c r="S1005" s="77">
        <v>2.9046062173097799E-4</v>
      </c>
      <c r="T1005" s="77" t="s">
        <v>168</v>
      </c>
      <c r="U1005" s="105">
        <v>1.01819399817498E-2</v>
      </c>
      <c r="V1005" s="105">
        <v>1.5160498696862399E-3</v>
      </c>
      <c r="W1005" s="101">
        <v>7.9377410315139892E-3</v>
      </c>
    </row>
    <row r="1006" spans="2:23" x14ac:dyDescent="0.35">
      <c r="B1006" s="55" t="s">
        <v>128</v>
      </c>
      <c r="C1006" s="76" t="s">
        <v>151</v>
      </c>
      <c r="D1006" s="55" t="s">
        <v>72</v>
      </c>
      <c r="E1006" s="55" t="s">
        <v>200</v>
      </c>
      <c r="F1006" s="70">
        <v>35.99</v>
      </c>
      <c r="G1006" s="77">
        <v>58004</v>
      </c>
      <c r="H1006" s="77">
        <v>35.26</v>
      </c>
      <c r="I1006" s="77">
        <v>1</v>
      </c>
      <c r="J1006" s="77">
        <v>-59.405099162577201</v>
      </c>
      <c r="K1006" s="77">
        <v>0.72731985272287103</v>
      </c>
      <c r="L1006" s="77">
        <v>-25.240443430162799</v>
      </c>
      <c r="M1006" s="77">
        <v>0.131302184816012</v>
      </c>
      <c r="N1006" s="77">
        <v>-34.164655732414403</v>
      </c>
      <c r="O1006" s="77">
        <v>0.59601766790685895</v>
      </c>
      <c r="P1006" s="77">
        <v>-5.0799397685979599</v>
      </c>
      <c r="Q1006" s="77">
        <v>-5.0799397685979502</v>
      </c>
      <c r="R1006" s="77">
        <v>0</v>
      </c>
      <c r="S1006" s="77">
        <v>5.3185729176373703E-3</v>
      </c>
      <c r="T1006" s="77" t="s">
        <v>168</v>
      </c>
      <c r="U1006" s="105">
        <v>-3.7070692654808002</v>
      </c>
      <c r="V1006" s="105">
        <v>0.55196768856657497</v>
      </c>
      <c r="W1006" s="101">
        <v>-4.6169013859767798</v>
      </c>
    </row>
    <row r="1007" spans="2:23" x14ac:dyDescent="0.35">
      <c r="B1007" s="55" t="s">
        <v>128</v>
      </c>
      <c r="C1007" s="76" t="s">
        <v>151</v>
      </c>
      <c r="D1007" s="55" t="s">
        <v>72</v>
      </c>
      <c r="E1007" s="55" t="s">
        <v>201</v>
      </c>
      <c r="F1007" s="70">
        <v>35.5</v>
      </c>
      <c r="G1007" s="77">
        <v>53854</v>
      </c>
      <c r="H1007" s="77">
        <v>35.36</v>
      </c>
      <c r="I1007" s="77">
        <v>1</v>
      </c>
      <c r="J1007" s="77">
        <v>-49.150278613677699</v>
      </c>
      <c r="K1007" s="77">
        <v>0.119579619446206</v>
      </c>
      <c r="L1007" s="77">
        <v>-59.278256204430399</v>
      </c>
      <c r="M1007" s="77">
        <v>0.17393862710258601</v>
      </c>
      <c r="N1007" s="77">
        <v>10.1279775907527</v>
      </c>
      <c r="O1007" s="77">
        <v>-5.43590076563795E-2</v>
      </c>
      <c r="P1007" s="77">
        <v>-4.8801765646077904</v>
      </c>
      <c r="Q1007" s="77">
        <v>-4.8801765646077797</v>
      </c>
      <c r="R1007" s="77">
        <v>0</v>
      </c>
      <c r="S1007" s="77">
        <v>1.1788981034364799E-3</v>
      </c>
      <c r="T1007" s="77" t="s">
        <v>167</v>
      </c>
      <c r="U1007" s="105">
        <v>-0.508022778560139</v>
      </c>
      <c r="V1007" s="105">
        <v>7.5642546372717903E-2</v>
      </c>
      <c r="W1007" s="101">
        <v>-0.63270764651813804</v>
      </c>
    </row>
    <row r="1008" spans="2:23" x14ac:dyDescent="0.35">
      <c r="B1008" s="55" t="s">
        <v>128</v>
      </c>
      <c r="C1008" s="76" t="s">
        <v>151</v>
      </c>
      <c r="D1008" s="55" t="s">
        <v>72</v>
      </c>
      <c r="E1008" s="55" t="s">
        <v>201</v>
      </c>
      <c r="F1008" s="70">
        <v>35.5</v>
      </c>
      <c r="G1008" s="77">
        <v>58104</v>
      </c>
      <c r="H1008" s="77">
        <v>35</v>
      </c>
      <c r="I1008" s="77">
        <v>1</v>
      </c>
      <c r="J1008" s="77">
        <v>-41.292759839647402</v>
      </c>
      <c r="K1008" s="77">
        <v>0.21893381474844401</v>
      </c>
      <c r="L1008" s="77">
        <v>-4.2810869942148502</v>
      </c>
      <c r="M1008" s="77">
        <v>2.3532774314013699E-3</v>
      </c>
      <c r="N1008" s="77">
        <v>-37.011672845432599</v>
      </c>
      <c r="O1008" s="77">
        <v>0.21658053731704299</v>
      </c>
      <c r="P1008" s="77">
        <v>-0.57813538335562897</v>
      </c>
      <c r="Q1008" s="77">
        <v>-0.57813538335562797</v>
      </c>
      <c r="R1008" s="77">
        <v>0</v>
      </c>
      <c r="S1008" s="77">
        <v>4.2916482959028002E-5</v>
      </c>
      <c r="T1008" s="77" t="s">
        <v>168</v>
      </c>
      <c r="U1008" s="105">
        <v>-10.8713724822905</v>
      </c>
      <c r="V1008" s="105">
        <v>1.6187035932866201</v>
      </c>
      <c r="W1008" s="101">
        <v>-13.539551350801901</v>
      </c>
    </row>
    <row r="1009" spans="2:23" x14ac:dyDescent="0.35">
      <c r="B1009" s="55" t="s">
        <v>128</v>
      </c>
      <c r="C1009" s="76" t="s">
        <v>151</v>
      </c>
      <c r="D1009" s="55" t="s">
        <v>72</v>
      </c>
      <c r="E1009" s="55" t="s">
        <v>202</v>
      </c>
      <c r="F1009" s="70">
        <v>35.61</v>
      </c>
      <c r="G1009" s="77">
        <v>54050</v>
      </c>
      <c r="H1009" s="77">
        <v>35.79</v>
      </c>
      <c r="I1009" s="77">
        <v>1</v>
      </c>
      <c r="J1009" s="77">
        <v>101.697986541191</v>
      </c>
      <c r="K1009" s="77">
        <v>0.18306190425762101</v>
      </c>
      <c r="L1009" s="77">
        <v>45.018500260606302</v>
      </c>
      <c r="M1009" s="77">
        <v>3.5871976973141498E-2</v>
      </c>
      <c r="N1009" s="77">
        <v>56.679486280584698</v>
      </c>
      <c r="O1009" s="77">
        <v>0.14718992728447999</v>
      </c>
      <c r="P1009" s="77">
        <v>36.391240824705697</v>
      </c>
      <c r="Q1009" s="77">
        <v>36.391240824705697</v>
      </c>
      <c r="R1009" s="77">
        <v>0</v>
      </c>
      <c r="S1009" s="77">
        <v>2.3440506635082601E-2</v>
      </c>
      <c r="T1009" s="77" t="s">
        <v>167</v>
      </c>
      <c r="U1009" s="105">
        <v>-4.9476271264492997</v>
      </c>
      <c r="V1009" s="105">
        <v>0.73668175944408998</v>
      </c>
      <c r="W1009" s="101">
        <v>-6.1619314076769598</v>
      </c>
    </row>
    <row r="1010" spans="2:23" x14ac:dyDescent="0.35">
      <c r="B1010" s="55" t="s">
        <v>128</v>
      </c>
      <c r="C1010" s="76" t="s">
        <v>151</v>
      </c>
      <c r="D1010" s="55" t="s">
        <v>72</v>
      </c>
      <c r="E1010" s="55" t="s">
        <v>202</v>
      </c>
      <c r="F1010" s="70">
        <v>35.61</v>
      </c>
      <c r="G1010" s="77">
        <v>56000</v>
      </c>
      <c r="H1010" s="77">
        <v>35.83</v>
      </c>
      <c r="I1010" s="77">
        <v>1</v>
      </c>
      <c r="J1010" s="77">
        <v>30.7341940250781</v>
      </c>
      <c r="K1010" s="77">
        <v>9.1625296190001398E-2</v>
      </c>
      <c r="L1010" s="77">
        <v>42.998337074175197</v>
      </c>
      <c r="M1010" s="77">
        <v>0.179339128141005</v>
      </c>
      <c r="N1010" s="77">
        <v>-12.264143049096999</v>
      </c>
      <c r="O1010" s="77">
        <v>-8.7713831951003907E-2</v>
      </c>
      <c r="P1010" s="77">
        <v>-22.221899174517699</v>
      </c>
      <c r="Q1010" s="77">
        <v>-22.221899174517699</v>
      </c>
      <c r="R1010" s="77">
        <v>0</v>
      </c>
      <c r="S1010" s="77">
        <v>4.7899841883475798E-2</v>
      </c>
      <c r="T1010" s="77" t="s">
        <v>167</v>
      </c>
      <c r="U1010" s="105">
        <v>-0.43502660648853098</v>
      </c>
      <c r="V1010" s="105">
        <v>6.4773710241773003E-2</v>
      </c>
      <c r="W1010" s="101">
        <v>-0.54179590360936503</v>
      </c>
    </row>
    <row r="1011" spans="2:23" x14ac:dyDescent="0.35">
      <c r="B1011" s="55" t="s">
        <v>128</v>
      </c>
      <c r="C1011" s="76" t="s">
        <v>151</v>
      </c>
      <c r="D1011" s="55" t="s">
        <v>72</v>
      </c>
      <c r="E1011" s="55" t="s">
        <v>202</v>
      </c>
      <c r="F1011" s="70">
        <v>35.61</v>
      </c>
      <c r="G1011" s="77">
        <v>58450</v>
      </c>
      <c r="H1011" s="77">
        <v>35.409999999999997</v>
      </c>
      <c r="I1011" s="77">
        <v>1</v>
      </c>
      <c r="J1011" s="77">
        <v>-116.03788357338399</v>
      </c>
      <c r="K1011" s="77">
        <v>0.34442933905078499</v>
      </c>
      <c r="L1011" s="77">
        <v>-107.675562012586</v>
      </c>
      <c r="M1011" s="77">
        <v>0.29657520182789499</v>
      </c>
      <c r="N1011" s="77">
        <v>-8.3623215607981702</v>
      </c>
      <c r="O1011" s="77">
        <v>4.7854137222889101E-2</v>
      </c>
      <c r="P1011" s="77">
        <v>-26.065514172420599</v>
      </c>
      <c r="Q1011" s="77">
        <v>-26.0655141724205</v>
      </c>
      <c r="R1011" s="77">
        <v>0</v>
      </c>
      <c r="S1011" s="77">
        <v>1.7379334123678598E-2</v>
      </c>
      <c r="T1011" s="77" t="s">
        <v>167</v>
      </c>
      <c r="U1011" s="105">
        <v>2.68361006251348E-2</v>
      </c>
      <c r="V1011" s="105">
        <v>3.9957873380265796E-3</v>
      </c>
      <c r="W1011" s="101">
        <v>2.0921162120360701E-2</v>
      </c>
    </row>
    <row r="1012" spans="2:23" x14ac:dyDescent="0.35">
      <c r="B1012" s="55" t="s">
        <v>128</v>
      </c>
      <c r="C1012" s="76" t="s">
        <v>151</v>
      </c>
      <c r="D1012" s="55" t="s">
        <v>72</v>
      </c>
      <c r="E1012" s="55" t="s">
        <v>203</v>
      </c>
      <c r="F1012" s="70">
        <v>35.36</v>
      </c>
      <c r="G1012" s="77">
        <v>53850</v>
      </c>
      <c r="H1012" s="77">
        <v>35.61</v>
      </c>
      <c r="I1012" s="77">
        <v>1</v>
      </c>
      <c r="J1012" s="77">
        <v>5.0419470954026204</v>
      </c>
      <c r="K1012" s="77">
        <v>0</v>
      </c>
      <c r="L1012" s="77">
        <v>-5.8566150453638102</v>
      </c>
      <c r="M1012" s="77">
        <v>0</v>
      </c>
      <c r="N1012" s="77">
        <v>10.8985621407664</v>
      </c>
      <c r="O1012" s="77">
        <v>0</v>
      </c>
      <c r="P1012" s="77">
        <v>-3.59078018528202</v>
      </c>
      <c r="Q1012" s="77">
        <v>-3.5907801852820098</v>
      </c>
      <c r="R1012" s="77">
        <v>0</v>
      </c>
      <c r="S1012" s="77">
        <v>0</v>
      </c>
      <c r="T1012" s="77" t="s">
        <v>167</v>
      </c>
      <c r="U1012" s="105">
        <v>-2.7246405351915999</v>
      </c>
      <c r="V1012" s="105">
        <v>0.40568800599129101</v>
      </c>
      <c r="W1012" s="101">
        <v>-3.3933535529941299</v>
      </c>
    </row>
    <row r="1013" spans="2:23" x14ac:dyDescent="0.35">
      <c r="B1013" s="55" t="s">
        <v>128</v>
      </c>
      <c r="C1013" s="76" t="s">
        <v>151</v>
      </c>
      <c r="D1013" s="55" t="s">
        <v>72</v>
      </c>
      <c r="E1013" s="55" t="s">
        <v>203</v>
      </c>
      <c r="F1013" s="70">
        <v>35.36</v>
      </c>
      <c r="G1013" s="77">
        <v>53850</v>
      </c>
      <c r="H1013" s="77">
        <v>35.61</v>
      </c>
      <c r="I1013" s="77">
        <v>2</v>
      </c>
      <c r="J1013" s="77">
        <v>11.661908167228599</v>
      </c>
      <c r="K1013" s="77">
        <v>0</v>
      </c>
      <c r="L1013" s="77">
        <v>-13.5462164789716</v>
      </c>
      <c r="M1013" s="77">
        <v>0</v>
      </c>
      <c r="N1013" s="77">
        <v>25.208124646200201</v>
      </c>
      <c r="O1013" s="77">
        <v>0</v>
      </c>
      <c r="P1013" s="77">
        <v>-8.3053923369500708</v>
      </c>
      <c r="Q1013" s="77">
        <v>-8.3053923369500708</v>
      </c>
      <c r="R1013" s="77">
        <v>0</v>
      </c>
      <c r="S1013" s="77">
        <v>0</v>
      </c>
      <c r="T1013" s="77" t="s">
        <v>167</v>
      </c>
      <c r="U1013" s="105">
        <v>-6.3020311615500404</v>
      </c>
      <c r="V1013" s="105">
        <v>0.93834706729283202</v>
      </c>
      <c r="W1013" s="101">
        <v>-7.8487490576887096</v>
      </c>
    </row>
    <row r="1014" spans="2:23" x14ac:dyDescent="0.35">
      <c r="B1014" s="55" t="s">
        <v>128</v>
      </c>
      <c r="C1014" s="76" t="s">
        <v>151</v>
      </c>
      <c r="D1014" s="55" t="s">
        <v>72</v>
      </c>
      <c r="E1014" s="55" t="s">
        <v>203</v>
      </c>
      <c r="F1014" s="70">
        <v>35.36</v>
      </c>
      <c r="G1014" s="77">
        <v>58004</v>
      </c>
      <c r="H1014" s="77">
        <v>35.26</v>
      </c>
      <c r="I1014" s="77">
        <v>1</v>
      </c>
      <c r="J1014" s="77">
        <v>-22.8959793160288</v>
      </c>
      <c r="K1014" s="77">
        <v>1.7823679540560598E-2</v>
      </c>
      <c r="L1014" s="77">
        <v>24.375053858370201</v>
      </c>
      <c r="M1014" s="77">
        <v>2.0200870520347299E-2</v>
      </c>
      <c r="N1014" s="77">
        <v>-47.271033174399001</v>
      </c>
      <c r="O1014" s="77">
        <v>-2.3771909797866298E-3</v>
      </c>
      <c r="P1014" s="77">
        <v>1.6009352229909299</v>
      </c>
      <c r="Q1014" s="77">
        <v>1.6009352229909299</v>
      </c>
      <c r="R1014" s="77">
        <v>0</v>
      </c>
      <c r="S1014" s="77">
        <v>8.7141781999243E-5</v>
      </c>
      <c r="T1014" s="77" t="s">
        <v>167</v>
      </c>
      <c r="U1014" s="105">
        <v>-4.8110419309362298</v>
      </c>
      <c r="V1014" s="105">
        <v>0.71634477373902605</v>
      </c>
      <c r="W1014" s="101">
        <v>-5.9918238824844297</v>
      </c>
    </row>
    <row r="1015" spans="2:23" x14ac:dyDescent="0.35">
      <c r="B1015" s="55" t="s">
        <v>128</v>
      </c>
      <c r="C1015" s="76" t="s">
        <v>151</v>
      </c>
      <c r="D1015" s="55" t="s">
        <v>72</v>
      </c>
      <c r="E1015" s="55" t="s">
        <v>204</v>
      </c>
      <c r="F1015" s="70">
        <v>35.96</v>
      </c>
      <c r="G1015" s="77">
        <v>54000</v>
      </c>
      <c r="H1015" s="77">
        <v>35.869999999999997</v>
      </c>
      <c r="I1015" s="77">
        <v>1</v>
      </c>
      <c r="J1015" s="77">
        <v>-12.962154633373601</v>
      </c>
      <c r="K1015" s="77">
        <v>1.0181857636013101E-2</v>
      </c>
      <c r="L1015" s="77">
        <v>-7.9399835517046702</v>
      </c>
      <c r="M1015" s="77">
        <v>3.8204263313612501E-3</v>
      </c>
      <c r="N1015" s="77">
        <v>-5.02217108166895</v>
      </c>
      <c r="O1015" s="77">
        <v>6.3614313046518002E-3</v>
      </c>
      <c r="P1015" s="77">
        <v>-11.4055326285196</v>
      </c>
      <c r="Q1015" s="77">
        <v>-11.4055326285195</v>
      </c>
      <c r="R1015" s="77">
        <v>0</v>
      </c>
      <c r="S1015" s="77">
        <v>7.8832221771376297E-3</v>
      </c>
      <c r="T1015" s="77" t="s">
        <v>167</v>
      </c>
      <c r="U1015" s="105">
        <v>-0.22352459204365299</v>
      </c>
      <c r="V1015" s="105">
        <v>3.3281911821013602E-2</v>
      </c>
      <c r="W1015" s="101">
        <v>-0.278384601123008</v>
      </c>
    </row>
    <row r="1016" spans="2:23" x14ac:dyDescent="0.35">
      <c r="B1016" s="55" t="s">
        <v>128</v>
      </c>
      <c r="C1016" s="76" t="s">
        <v>151</v>
      </c>
      <c r="D1016" s="55" t="s">
        <v>72</v>
      </c>
      <c r="E1016" s="55" t="s">
        <v>204</v>
      </c>
      <c r="F1016" s="70">
        <v>35.96</v>
      </c>
      <c r="G1016" s="77">
        <v>54850</v>
      </c>
      <c r="H1016" s="77">
        <v>35.950000000000003</v>
      </c>
      <c r="I1016" s="77">
        <v>1</v>
      </c>
      <c r="J1016" s="77">
        <v>-1.7075089815662301</v>
      </c>
      <c r="K1016" s="77">
        <v>2.3033136684822001E-5</v>
      </c>
      <c r="L1016" s="77">
        <v>12.893936950557899</v>
      </c>
      <c r="M1016" s="77">
        <v>1.3134035196712E-3</v>
      </c>
      <c r="N1016" s="77">
        <v>-14.601445932124101</v>
      </c>
      <c r="O1016" s="77">
        <v>-1.2903703829863699E-3</v>
      </c>
      <c r="P1016" s="77">
        <v>-6.8920216798376401</v>
      </c>
      <c r="Q1016" s="77">
        <v>-6.8920216798376401</v>
      </c>
      <c r="R1016" s="77">
        <v>0</v>
      </c>
      <c r="S1016" s="77">
        <v>3.7524970639928198E-4</v>
      </c>
      <c r="T1016" s="77" t="s">
        <v>168</v>
      </c>
      <c r="U1016" s="105">
        <v>-0.19240972644148699</v>
      </c>
      <c r="V1016" s="105">
        <v>2.8649033604679599E-2</v>
      </c>
      <c r="W1016" s="101">
        <v>-0.239633162766894</v>
      </c>
    </row>
    <row r="1017" spans="2:23" x14ac:dyDescent="0.35">
      <c r="B1017" s="55" t="s">
        <v>128</v>
      </c>
      <c r="C1017" s="76" t="s">
        <v>151</v>
      </c>
      <c r="D1017" s="55" t="s">
        <v>72</v>
      </c>
      <c r="E1017" s="55" t="s">
        <v>149</v>
      </c>
      <c r="F1017" s="70">
        <v>35.869999999999997</v>
      </c>
      <c r="G1017" s="77">
        <v>54250</v>
      </c>
      <c r="H1017" s="77">
        <v>35.86</v>
      </c>
      <c r="I1017" s="77">
        <v>1</v>
      </c>
      <c r="J1017" s="77">
        <v>-9.8973195302835606</v>
      </c>
      <c r="K1017" s="77">
        <v>1.33221430082964E-3</v>
      </c>
      <c r="L1017" s="77">
        <v>5.3737836862507198</v>
      </c>
      <c r="M1017" s="77">
        <v>3.9273469504995498E-4</v>
      </c>
      <c r="N1017" s="77">
        <v>-15.2711032165343</v>
      </c>
      <c r="O1017" s="77">
        <v>9.3947960577968402E-4</v>
      </c>
      <c r="P1017" s="77">
        <v>-4.2159326745573802</v>
      </c>
      <c r="Q1017" s="77">
        <v>-4.2159326745573802</v>
      </c>
      <c r="R1017" s="77">
        <v>0</v>
      </c>
      <c r="S1017" s="77">
        <v>2.4172760110304799E-4</v>
      </c>
      <c r="T1017" s="77" t="s">
        <v>167</v>
      </c>
      <c r="U1017" s="105">
        <v>-0.119016596104024</v>
      </c>
      <c r="V1017" s="105">
        <v>1.7721091986145899E-2</v>
      </c>
      <c r="W1017" s="101">
        <v>-0.14822703547073801</v>
      </c>
    </row>
    <row r="1018" spans="2:23" x14ac:dyDescent="0.35">
      <c r="B1018" s="55" t="s">
        <v>128</v>
      </c>
      <c r="C1018" s="76" t="s">
        <v>151</v>
      </c>
      <c r="D1018" s="55" t="s">
        <v>72</v>
      </c>
      <c r="E1018" s="55" t="s">
        <v>205</v>
      </c>
      <c r="F1018" s="70">
        <v>35.79</v>
      </c>
      <c r="G1018" s="77">
        <v>54250</v>
      </c>
      <c r="H1018" s="77">
        <v>35.86</v>
      </c>
      <c r="I1018" s="77">
        <v>1</v>
      </c>
      <c r="J1018" s="77">
        <v>9.9009362964740397</v>
      </c>
      <c r="K1018" s="77">
        <v>5.9013180807195899E-3</v>
      </c>
      <c r="L1018" s="77">
        <v>-5.37271844918605</v>
      </c>
      <c r="M1018" s="77">
        <v>1.7377394327602899E-3</v>
      </c>
      <c r="N1018" s="77">
        <v>15.2736547456601</v>
      </c>
      <c r="O1018" s="77">
        <v>4.1635786479593002E-3</v>
      </c>
      <c r="P1018" s="77">
        <v>4.215932674557</v>
      </c>
      <c r="Q1018" s="77">
        <v>4.215932674557</v>
      </c>
      <c r="R1018" s="77">
        <v>0</v>
      </c>
      <c r="S1018" s="77">
        <v>1.0700001166471199E-3</v>
      </c>
      <c r="T1018" s="77" t="s">
        <v>167</v>
      </c>
      <c r="U1018" s="105">
        <v>-0.91999562713306804</v>
      </c>
      <c r="V1018" s="105">
        <v>0.13698364487779099</v>
      </c>
      <c r="W1018" s="101">
        <v>-1.14579167040525</v>
      </c>
    </row>
    <row r="1019" spans="2:23" x14ac:dyDescent="0.35">
      <c r="B1019" s="55" t="s">
        <v>128</v>
      </c>
      <c r="C1019" s="76" t="s">
        <v>151</v>
      </c>
      <c r="D1019" s="55" t="s">
        <v>72</v>
      </c>
      <c r="E1019" s="55" t="s">
        <v>206</v>
      </c>
      <c r="F1019" s="70">
        <v>35.92</v>
      </c>
      <c r="G1019" s="77">
        <v>53550</v>
      </c>
      <c r="H1019" s="77">
        <v>35.9</v>
      </c>
      <c r="I1019" s="77">
        <v>1</v>
      </c>
      <c r="J1019" s="77">
        <v>-4.5863898711820497</v>
      </c>
      <c r="K1019" s="77">
        <v>3.7231900529351901E-4</v>
      </c>
      <c r="L1019" s="77">
        <v>8.8674827715799402</v>
      </c>
      <c r="M1019" s="77">
        <v>1.39179083746553E-3</v>
      </c>
      <c r="N1019" s="77">
        <v>-13.453872642762001</v>
      </c>
      <c r="O1019" s="77">
        <v>-1.01947183217201E-3</v>
      </c>
      <c r="P1019" s="77">
        <v>-12.7435654562967</v>
      </c>
      <c r="Q1019" s="77">
        <v>-12.7435654562967</v>
      </c>
      <c r="R1019" s="77">
        <v>0</v>
      </c>
      <c r="S1019" s="77">
        <v>2.8744527515388702E-3</v>
      </c>
      <c r="T1019" s="77" t="s">
        <v>167</v>
      </c>
      <c r="U1019" s="105">
        <v>-0.30568668634857799</v>
      </c>
      <c r="V1019" s="105">
        <v>4.5515516869501102E-2</v>
      </c>
      <c r="W1019" s="101">
        <v>-0.38071187366776998</v>
      </c>
    </row>
    <row r="1020" spans="2:23" x14ac:dyDescent="0.35">
      <c r="B1020" s="55" t="s">
        <v>128</v>
      </c>
      <c r="C1020" s="76" t="s">
        <v>151</v>
      </c>
      <c r="D1020" s="55" t="s">
        <v>72</v>
      </c>
      <c r="E1020" s="55" t="s">
        <v>207</v>
      </c>
      <c r="F1020" s="70">
        <v>35.25</v>
      </c>
      <c r="G1020" s="77">
        <v>58200</v>
      </c>
      <c r="H1020" s="77">
        <v>35.44</v>
      </c>
      <c r="I1020" s="77">
        <v>1</v>
      </c>
      <c r="J1020" s="77">
        <v>16.203226448196499</v>
      </c>
      <c r="K1020" s="77">
        <v>4.6207840330350199E-2</v>
      </c>
      <c r="L1020" s="77">
        <v>41.3188225803842</v>
      </c>
      <c r="M1020" s="77">
        <v>0.30047513749955101</v>
      </c>
      <c r="N1020" s="77">
        <v>-25.115596132187701</v>
      </c>
      <c r="O1020" s="77">
        <v>-0.25426729716920099</v>
      </c>
      <c r="P1020" s="77">
        <v>-22.867317290944001</v>
      </c>
      <c r="Q1020" s="77">
        <v>-22.867317290943902</v>
      </c>
      <c r="R1020" s="77">
        <v>0</v>
      </c>
      <c r="S1020" s="77">
        <v>9.2032899214907996E-2</v>
      </c>
      <c r="T1020" s="77" t="s">
        <v>168</v>
      </c>
      <c r="U1020" s="105">
        <v>-4.2151143533297999</v>
      </c>
      <c r="V1020" s="105">
        <v>0.62761355670258401</v>
      </c>
      <c r="W1020" s="101">
        <v>-5.2496368171893097</v>
      </c>
    </row>
    <row r="1021" spans="2:23" x14ac:dyDescent="0.35">
      <c r="B1021" s="55" t="s">
        <v>128</v>
      </c>
      <c r="C1021" s="76" t="s">
        <v>151</v>
      </c>
      <c r="D1021" s="55" t="s">
        <v>72</v>
      </c>
      <c r="E1021" s="55" t="s">
        <v>208</v>
      </c>
      <c r="F1021" s="70">
        <v>36.06</v>
      </c>
      <c r="G1021" s="77">
        <v>53000</v>
      </c>
      <c r="H1021" s="77">
        <v>36.08</v>
      </c>
      <c r="I1021" s="77">
        <v>1</v>
      </c>
      <c r="J1021" s="77">
        <v>17.742098086400301</v>
      </c>
      <c r="K1021" s="77">
        <v>7.7814121402241298E-3</v>
      </c>
      <c r="L1021" s="77">
        <v>56.388260781614598</v>
      </c>
      <c r="M1021" s="77">
        <v>7.8600600782271296E-2</v>
      </c>
      <c r="N1021" s="77">
        <v>-38.646162695214301</v>
      </c>
      <c r="O1021" s="77">
        <v>-7.0819188642047198E-2</v>
      </c>
      <c r="P1021" s="77">
        <v>-16.983449305259001</v>
      </c>
      <c r="Q1021" s="77">
        <v>-16.983449305258901</v>
      </c>
      <c r="R1021" s="77">
        <v>0</v>
      </c>
      <c r="S1021" s="77">
        <v>7.1301762435223397E-3</v>
      </c>
      <c r="T1021" s="77" t="s">
        <v>168</v>
      </c>
      <c r="U1021" s="105">
        <v>-1.7815248804145001</v>
      </c>
      <c r="V1021" s="105">
        <v>0.26526188208104601</v>
      </c>
      <c r="W1021" s="101">
        <v>-2.2187674684495202</v>
      </c>
    </row>
    <row r="1022" spans="2:23" x14ac:dyDescent="0.35">
      <c r="B1022" s="55" t="s">
        <v>128</v>
      </c>
      <c r="C1022" s="76" t="s">
        <v>151</v>
      </c>
      <c r="D1022" s="55" t="s">
        <v>72</v>
      </c>
      <c r="E1022" s="55" t="s">
        <v>209</v>
      </c>
      <c r="F1022" s="70">
        <v>35.83</v>
      </c>
      <c r="G1022" s="77">
        <v>56100</v>
      </c>
      <c r="H1022" s="77">
        <v>35.81</v>
      </c>
      <c r="I1022" s="77">
        <v>1</v>
      </c>
      <c r="J1022" s="77">
        <v>-5.9766867290549897</v>
      </c>
      <c r="K1022" s="77">
        <v>2.7362120741062702E-3</v>
      </c>
      <c r="L1022" s="77">
        <v>6.243474538788</v>
      </c>
      <c r="M1022" s="77">
        <v>2.9859426326434399E-3</v>
      </c>
      <c r="N1022" s="77">
        <v>-12.220161267843</v>
      </c>
      <c r="O1022" s="77">
        <v>-2.4973055853717098E-4</v>
      </c>
      <c r="P1022" s="77">
        <v>-22.221899174517599</v>
      </c>
      <c r="Q1022" s="77">
        <v>-22.2218991745175</v>
      </c>
      <c r="R1022" s="77">
        <v>0</v>
      </c>
      <c r="S1022" s="77">
        <v>3.7826060703857703E-2</v>
      </c>
      <c r="T1022" s="77" t="s">
        <v>167</v>
      </c>
      <c r="U1022" s="105">
        <v>-0.25334857396361199</v>
      </c>
      <c r="V1022" s="105">
        <v>3.7722582654304899E-2</v>
      </c>
      <c r="W1022" s="101">
        <v>-0.31552833208691999</v>
      </c>
    </row>
    <row r="1023" spans="2:23" x14ac:dyDescent="0.35">
      <c r="B1023" s="55" t="s">
        <v>128</v>
      </c>
      <c r="C1023" s="76" t="s">
        <v>151</v>
      </c>
      <c r="D1023" s="55" t="s">
        <v>72</v>
      </c>
      <c r="E1023" s="55" t="s">
        <v>150</v>
      </c>
      <c r="F1023" s="70">
        <v>35.770000000000003</v>
      </c>
      <c r="G1023" s="77">
        <v>56100</v>
      </c>
      <c r="H1023" s="77">
        <v>35.81</v>
      </c>
      <c r="I1023" s="77">
        <v>1</v>
      </c>
      <c r="J1023" s="77">
        <v>10.240490943603399</v>
      </c>
      <c r="K1023" s="77">
        <v>8.6725550491501407E-3</v>
      </c>
      <c r="L1023" s="77">
        <v>-8.5558269806333005</v>
      </c>
      <c r="M1023" s="77">
        <v>6.0538198991734599E-3</v>
      </c>
      <c r="N1023" s="77">
        <v>18.7963179242367</v>
      </c>
      <c r="O1023" s="77">
        <v>2.61873514997668E-3</v>
      </c>
      <c r="P1023" s="77">
        <v>24.400669343327699</v>
      </c>
      <c r="Q1023" s="77">
        <v>24.4006693433276</v>
      </c>
      <c r="R1023" s="77">
        <v>0</v>
      </c>
      <c r="S1023" s="77">
        <v>4.9238973346079497E-2</v>
      </c>
      <c r="T1023" s="77" t="s">
        <v>167</v>
      </c>
      <c r="U1023" s="105">
        <v>-0.65812818595178701</v>
      </c>
      <c r="V1023" s="105">
        <v>9.7992637192659895E-2</v>
      </c>
      <c r="W1023" s="101">
        <v>-0.81965367147708201</v>
      </c>
    </row>
    <row r="1024" spans="2:23" x14ac:dyDescent="0.35">
      <c r="B1024" s="55" t="s">
        <v>128</v>
      </c>
      <c r="C1024" s="76" t="s">
        <v>151</v>
      </c>
      <c r="D1024" s="55" t="s">
        <v>72</v>
      </c>
      <c r="E1024" s="55" t="s">
        <v>52</v>
      </c>
      <c r="F1024" s="70">
        <v>35.26</v>
      </c>
      <c r="G1024" s="77">
        <v>58054</v>
      </c>
      <c r="H1024" s="77">
        <v>35.1</v>
      </c>
      <c r="I1024" s="77">
        <v>1</v>
      </c>
      <c r="J1024" s="77">
        <v>-42.762762601139102</v>
      </c>
      <c r="K1024" s="77">
        <v>0.10277034722881299</v>
      </c>
      <c r="L1024" s="77">
        <v>8.2913533258913894</v>
      </c>
      <c r="M1024" s="77">
        <v>3.8635555465820902E-3</v>
      </c>
      <c r="N1024" s="77">
        <v>-51.054115927030502</v>
      </c>
      <c r="O1024" s="77">
        <v>9.8906791682231404E-2</v>
      </c>
      <c r="P1024" s="77">
        <v>0.28922084012445098</v>
      </c>
      <c r="Q1024" s="77">
        <v>0.28922084012445098</v>
      </c>
      <c r="R1024" s="77">
        <v>0</v>
      </c>
      <c r="S1024" s="77">
        <v>4.7010566231610003E-6</v>
      </c>
      <c r="T1024" s="77" t="s">
        <v>167</v>
      </c>
      <c r="U1024" s="105">
        <v>-4.6891176169437996</v>
      </c>
      <c r="V1024" s="105">
        <v>0.69819073426608402</v>
      </c>
      <c r="W1024" s="101">
        <v>-5.8399754831308996</v>
      </c>
    </row>
    <row r="1025" spans="2:23" x14ac:dyDescent="0.35">
      <c r="B1025" s="55" t="s">
        <v>128</v>
      </c>
      <c r="C1025" s="76" t="s">
        <v>151</v>
      </c>
      <c r="D1025" s="55" t="s">
        <v>72</v>
      </c>
      <c r="E1025" s="55" t="s">
        <v>52</v>
      </c>
      <c r="F1025" s="70">
        <v>35.26</v>
      </c>
      <c r="G1025" s="77">
        <v>58104</v>
      </c>
      <c r="H1025" s="77">
        <v>35</v>
      </c>
      <c r="I1025" s="77">
        <v>1</v>
      </c>
      <c r="J1025" s="77">
        <v>-45.198896339202399</v>
      </c>
      <c r="K1025" s="77">
        <v>0.18263885658720699</v>
      </c>
      <c r="L1025" s="77">
        <v>5.83456149962546</v>
      </c>
      <c r="M1025" s="77">
        <v>3.0433644456263099E-3</v>
      </c>
      <c r="N1025" s="77">
        <v>-51.0334578388278</v>
      </c>
      <c r="O1025" s="77">
        <v>0.17959549214158099</v>
      </c>
      <c r="P1025" s="77">
        <v>0.28891454323212701</v>
      </c>
      <c r="Q1025" s="77">
        <v>0.28891454323212601</v>
      </c>
      <c r="R1025" s="77">
        <v>0</v>
      </c>
      <c r="S1025" s="77">
        <v>7.4623622282179997E-6</v>
      </c>
      <c r="T1025" s="77" t="s">
        <v>167</v>
      </c>
      <c r="U1025" s="105">
        <v>-6.9595093991613899</v>
      </c>
      <c r="V1025" s="105">
        <v>1.0362429297943601</v>
      </c>
      <c r="W1025" s="101">
        <v>-8.6675932629327992</v>
      </c>
    </row>
    <row r="1026" spans="2:23" x14ac:dyDescent="0.35">
      <c r="B1026" s="55" t="s">
        <v>128</v>
      </c>
      <c r="C1026" s="76" t="s">
        <v>151</v>
      </c>
      <c r="D1026" s="55" t="s">
        <v>72</v>
      </c>
      <c r="E1026" s="55" t="s">
        <v>210</v>
      </c>
      <c r="F1026" s="70">
        <v>35.1</v>
      </c>
      <c r="G1026" s="77">
        <v>58104</v>
      </c>
      <c r="H1026" s="77">
        <v>35</v>
      </c>
      <c r="I1026" s="77">
        <v>1</v>
      </c>
      <c r="J1026" s="77">
        <v>-49.433458813999302</v>
      </c>
      <c r="K1026" s="77">
        <v>8.1618472800533096E-2</v>
      </c>
      <c r="L1026" s="77">
        <v>1.7104726749994701</v>
      </c>
      <c r="M1026" s="77">
        <v>9.7718940182122004E-5</v>
      </c>
      <c r="N1026" s="77">
        <v>-51.143931488998803</v>
      </c>
      <c r="O1026" s="77">
        <v>8.1520753860351E-2</v>
      </c>
      <c r="P1026" s="77">
        <v>0.28922084012328397</v>
      </c>
      <c r="Q1026" s="77">
        <v>0.28922084012328297</v>
      </c>
      <c r="R1026" s="77">
        <v>0</v>
      </c>
      <c r="S1026" s="77">
        <v>2.7938663916780001E-6</v>
      </c>
      <c r="T1026" s="77" t="s">
        <v>167</v>
      </c>
      <c r="U1026" s="105">
        <v>-2.2570907260946398</v>
      </c>
      <c r="V1026" s="105">
        <v>0.33607172182306899</v>
      </c>
      <c r="W1026" s="101">
        <v>-2.8110522235494599</v>
      </c>
    </row>
    <row r="1027" spans="2:23" x14ac:dyDescent="0.35">
      <c r="B1027" s="55" t="s">
        <v>128</v>
      </c>
      <c r="C1027" s="76" t="s">
        <v>151</v>
      </c>
      <c r="D1027" s="55" t="s">
        <v>72</v>
      </c>
      <c r="E1027" s="55" t="s">
        <v>211</v>
      </c>
      <c r="F1027" s="70">
        <v>35.33</v>
      </c>
      <c r="G1027" s="77">
        <v>58200</v>
      </c>
      <c r="H1027" s="77">
        <v>35.44</v>
      </c>
      <c r="I1027" s="77">
        <v>1</v>
      </c>
      <c r="J1027" s="77">
        <v>24.9434009149102</v>
      </c>
      <c r="K1027" s="77">
        <v>2.5446885892359501E-2</v>
      </c>
      <c r="L1027" s="77">
        <v>-5.7784943352284103E-2</v>
      </c>
      <c r="M1027" s="77">
        <v>1.3656917683899999E-7</v>
      </c>
      <c r="N1027" s="77">
        <v>25.001185858262499</v>
      </c>
      <c r="O1027" s="77">
        <v>2.54467493231827E-2</v>
      </c>
      <c r="P1027" s="77">
        <v>22.867317290945</v>
      </c>
      <c r="Q1027" s="77">
        <v>22.8673172909449</v>
      </c>
      <c r="R1027" s="77">
        <v>0</v>
      </c>
      <c r="S1027" s="77">
        <v>2.1387190783466299E-2</v>
      </c>
      <c r="T1027" s="77" t="s">
        <v>167</v>
      </c>
      <c r="U1027" s="105">
        <v>-1.8496972196080399</v>
      </c>
      <c r="V1027" s="105">
        <v>0.27541246891772098</v>
      </c>
      <c r="W1027" s="101">
        <v>-2.30367145722543</v>
      </c>
    </row>
    <row r="1028" spans="2:23" x14ac:dyDescent="0.35">
      <c r="B1028" s="55" t="s">
        <v>128</v>
      </c>
      <c r="C1028" s="76" t="s">
        <v>151</v>
      </c>
      <c r="D1028" s="55" t="s">
        <v>72</v>
      </c>
      <c r="E1028" s="55" t="s">
        <v>211</v>
      </c>
      <c r="F1028" s="70">
        <v>35.33</v>
      </c>
      <c r="G1028" s="77">
        <v>58300</v>
      </c>
      <c r="H1028" s="77">
        <v>35.340000000000003</v>
      </c>
      <c r="I1028" s="77">
        <v>1</v>
      </c>
      <c r="J1028" s="77">
        <v>6.3520996654503596</v>
      </c>
      <c r="K1028" s="77">
        <v>1.5292335490569701E-3</v>
      </c>
      <c r="L1028" s="77">
        <v>25.660677223611302</v>
      </c>
      <c r="M1028" s="77">
        <v>2.4956026476268298E-2</v>
      </c>
      <c r="N1028" s="77">
        <v>-19.308577558160898</v>
      </c>
      <c r="O1028" s="77">
        <v>-2.3426792927211299E-2</v>
      </c>
      <c r="P1028" s="77">
        <v>-27.548217470809501</v>
      </c>
      <c r="Q1028" s="77">
        <v>-27.548217470809401</v>
      </c>
      <c r="R1028" s="77">
        <v>0</v>
      </c>
      <c r="S1028" s="77">
        <v>2.8762472432540501E-2</v>
      </c>
      <c r="T1028" s="77" t="s">
        <v>167</v>
      </c>
      <c r="U1028" s="105">
        <v>-0.63469995250130395</v>
      </c>
      <c r="V1028" s="105">
        <v>9.45042675564957E-2</v>
      </c>
      <c r="W1028" s="101">
        <v>-0.790475408072152</v>
      </c>
    </row>
    <row r="1029" spans="2:23" x14ac:dyDescent="0.35">
      <c r="B1029" s="55" t="s">
        <v>128</v>
      </c>
      <c r="C1029" s="76" t="s">
        <v>151</v>
      </c>
      <c r="D1029" s="55" t="s">
        <v>72</v>
      </c>
      <c r="E1029" s="55" t="s">
        <v>211</v>
      </c>
      <c r="F1029" s="70">
        <v>35.33</v>
      </c>
      <c r="G1029" s="77">
        <v>58500</v>
      </c>
      <c r="H1029" s="77">
        <v>35.31</v>
      </c>
      <c r="I1029" s="77">
        <v>1</v>
      </c>
      <c r="J1029" s="77">
        <v>-55.726562809555602</v>
      </c>
      <c r="K1029" s="77">
        <v>1.6148338973350201E-2</v>
      </c>
      <c r="L1029" s="77">
        <v>-50.031378522751602</v>
      </c>
      <c r="M1029" s="77">
        <v>1.3016321951811601E-2</v>
      </c>
      <c r="N1029" s="77">
        <v>-5.6951842868039799</v>
      </c>
      <c r="O1029" s="77">
        <v>3.13201702153856E-3</v>
      </c>
      <c r="P1029" s="77">
        <v>4.6809001798662297</v>
      </c>
      <c r="Q1029" s="77">
        <v>4.6809001798662297</v>
      </c>
      <c r="R1029" s="77">
        <v>0</v>
      </c>
      <c r="S1029" s="77">
        <v>1.13936297768133E-4</v>
      </c>
      <c r="T1029" s="77" t="s">
        <v>167</v>
      </c>
      <c r="U1029" s="105">
        <v>-3.280844535315E-3</v>
      </c>
      <c r="V1029" s="105">
        <v>4.8850454227194703E-4</v>
      </c>
      <c r="W1029" s="101">
        <v>-4.0860676177048904E-3</v>
      </c>
    </row>
    <row r="1030" spans="2:23" x14ac:dyDescent="0.35">
      <c r="B1030" s="55" t="s">
        <v>128</v>
      </c>
      <c r="C1030" s="76" t="s">
        <v>151</v>
      </c>
      <c r="D1030" s="55" t="s">
        <v>72</v>
      </c>
      <c r="E1030" s="55" t="s">
        <v>212</v>
      </c>
      <c r="F1030" s="70">
        <v>35.340000000000003</v>
      </c>
      <c r="G1030" s="77">
        <v>58305</v>
      </c>
      <c r="H1030" s="77">
        <v>35.340000000000003</v>
      </c>
      <c r="I1030" s="77">
        <v>1</v>
      </c>
      <c r="J1030" s="77">
        <v>16.875348246674399</v>
      </c>
      <c r="K1030" s="77">
        <v>0</v>
      </c>
      <c r="L1030" s="77">
        <v>16.875348246674601</v>
      </c>
      <c r="M1030" s="77">
        <v>0</v>
      </c>
      <c r="N1030" s="77">
        <v>-1.1934899999999999E-13</v>
      </c>
      <c r="O1030" s="77">
        <v>0</v>
      </c>
      <c r="P1030" s="77">
        <v>1.0799000000000001E-14</v>
      </c>
      <c r="Q1030" s="77">
        <v>1.08E-14</v>
      </c>
      <c r="R1030" s="77">
        <v>0</v>
      </c>
      <c r="S1030" s="77">
        <v>0</v>
      </c>
      <c r="T1030" s="77" t="s">
        <v>167</v>
      </c>
      <c r="U1030" s="105">
        <v>0</v>
      </c>
      <c r="V1030" s="105">
        <v>0</v>
      </c>
      <c r="W1030" s="101">
        <v>0</v>
      </c>
    </row>
    <row r="1031" spans="2:23" x14ac:dyDescent="0.35">
      <c r="B1031" s="55" t="s">
        <v>128</v>
      </c>
      <c r="C1031" s="76" t="s">
        <v>151</v>
      </c>
      <c r="D1031" s="55" t="s">
        <v>72</v>
      </c>
      <c r="E1031" s="55" t="s">
        <v>212</v>
      </c>
      <c r="F1031" s="70">
        <v>35.340000000000003</v>
      </c>
      <c r="G1031" s="77">
        <v>58350</v>
      </c>
      <c r="H1031" s="77">
        <v>35.24</v>
      </c>
      <c r="I1031" s="77">
        <v>1</v>
      </c>
      <c r="J1031" s="77">
        <v>-16.9405500551267</v>
      </c>
      <c r="K1031" s="77">
        <v>1.90269222580879E-2</v>
      </c>
      <c r="L1031" s="77">
        <v>16.403960615671998</v>
      </c>
      <c r="M1031" s="77">
        <v>1.7840661953278301E-2</v>
      </c>
      <c r="N1031" s="77">
        <v>-33.344510670798698</v>
      </c>
      <c r="O1031" s="77">
        <v>1.18626030480963E-3</v>
      </c>
      <c r="P1031" s="77">
        <v>-48.932831463366597</v>
      </c>
      <c r="Q1031" s="77">
        <v>-48.932831463366597</v>
      </c>
      <c r="R1031" s="77">
        <v>0</v>
      </c>
      <c r="S1031" s="77">
        <v>0.15875017826997501</v>
      </c>
      <c r="T1031" s="77" t="s">
        <v>167</v>
      </c>
      <c r="U1031" s="105">
        <v>-3.29258794092318</v>
      </c>
      <c r="V1031" s="105">
        <v>0.49025308808677798</v>
      </c>
      <c r="W1031" s="101">
        <v>-4.1006932267091196</v>
      </c>
    </row>
    <row r="1032" spans="2:23" x14ac:dyDescent="0.35">
      <c r="B1032" s="55" t="s">
        <v>128</v>
      </c>
      <c r="C1032" s="76" t="s">
        <v>151</v>
      </c>
      <c r="D1032" s="55" t="s">
        <v>72</v>
      </c>
      <c r="E1032" s="55" t="s">
        <v>212</v>
      </c>
      <c r="F1032" s="70">
        <v>35.340000000000003</v>
      </c>
      <c r="G1032" s="77">
        <v>58600</v>
      </c>
      <c r="H1032" s="77">
        <v>35.340000000000003</v>
      </c>
      <c r="I1032" s="77">
        <v>1</v>
      </c>
      <c r="J1032" s="77">
        <v>-3.9930589707967798</v>
      </c>
      <c r="K1032" s="77">
        <v>6.1226956585960996E-5</v>
      </c>
      <c r="L1032" s="77">
        <v>-18.040706633084898</v>
      </c>
      <c r="M1032" s="77">
        <v>1.2497936479527699E-3</v>
      </c>
      <c r="N1032" s="77">
        <v>14.047647662288201</v>
      </c>
      <c r="O1032" s="77">
        <v>-1.18856669136681E-3</v>
      </c>
      <c r="P1032" s="77">
        <v>21.384613992557401</v>
      </c>
      <c r="Q1032" s="77">
        <v>21.384613992557298</v>
      </c>
      <c r="R1032" s="77">
        <v>0</v>
      </c>
      <c r="S1032" s="77">
        <v>1.7560385879450101E-3</v>
      </c>
      <c r="T1032" s="77" t="s">
        <v>168</v>
      </c>
      <c r="U1032" s="105">
        <v>-4.2003946872903097E-2</v>
      </c>
      <c r="V1032" s="105">
        <v>6.2542185769227897E-3</v>
      </c>
      <c r="W1032" s="101">
        <v>-5.2313044792501102E-2</v>
      </c>
    </row>
    <row r="1033" spans="2:23" x14ac:dyDescent="0.35">
      <c r="B1033" s="55" t="s">
        <v>128</v>
      </c>
      <c r="C1033" s="76" t="s">
        <v>151</v>
      </c>
      <c r="D1033" s="55" t="s">
        <v>72</v>
      </c>
      <c r="E1033" s="55" t="s">
        <v>213</v>
      </c>
      <c r="F1033" s="70">
        <v>35.340000000000003</v>
      </c>
      <c r="G1033" s="77">
        <v>58300</v>
      </c>
      <c r="H1033" s="77">
        <v>35.340000000000003</v>
      </c>
      <c r="I1033" s="77">
        <v>2</v>
      </c>
      <c r="J1033" s="77">
        <v>-10.4000517533251</v>
      </c>
      <c r="K1033" s="77">
        <v>0</v>
      </c>
      <c r="L1033" s="77">
        <v>-10.400051753325201</v>
      </c>
      <c r="M1033" s="77">
        <v>0</v>
      </c>
      <c r="N1033" s="77">
        <v>7.3552000000000006E-14</v>
      </c>
      <c r="O1033" s="77">
        <v>0</v>
      </c>
      <c r="P1033" s="77">
        <v>-1.8713999999999999E-14</v>
      </c>
      <c r="Q1033" s="77">
        <v>-1.8714999999999999E-14</v>
      </c>
      <c r="R1033" s="77">
        <v>0</v>
      </c>
      <c r="S1033" s="77">
        <v>0</v>
      </c>
      <c r="T1033" s="77" t="s">
        <v>167</v>
      </c>
      <c r="U1033" s="105">
        <v>0</v>
      </c>
      <c r="V1033" s="105">
        <v>0</v>
      </c>
      <c r="W1033" s="101">
        <v>0</v>
      </c>
    </row>
    <row r="1034" spans="2:23" x14ac:dyDescent="0.35">
      <c r="B1034" s="55" t="s">
        <v>128</v>
      </c>
      <c r="C1034" s="76" t="s">
        <v>151</v>
      </c>
      <c r="D1034" s="55" t="s">
        <v>72</v>
      </c>
      <c r="E1034" s="55" t="s">
        <v>214</v>
      </c>
      <c r="F1034" s="70">
        <v>35.409999999999997</v>
      </c>
      <c r="G1034" s="77">
        <v>58500</v>
      </c>
      <c r="H1034" s="77">
        <v>35.31</v>
      </c>
      <c r="I1034" s="77">
        <v>1</v>
      </c>
      <c r="J1034" s="77">
        <v>-116.30546331652801</v>
      </c>
      <c r="K1034" s="77">
        <v>0.19073014724154</v>
      </c>
      <c r="L1034" s="77">
        <v>-107.905937637709</v>
      </c>
      <c r="M1034" s="77">
        <v>0.16417604842237099</v>
      </c>
      <c r="N1034" s="77">
        <v>-8.3995256788193906</v>
      </c>
      <c r="O1034" s="77">
        <v>2.6554098819168499E-2</v>
      </c>
      <c r="P1034" s="77">
        <v>-26.065514172420599</v>
      </c>
      <c r="Q1034" s="77">
        <v>-26.0655141724205</v>
      </c>
      <c r="R1034" s="77">
        <v>0</v>
      </c>
      <c r="S1034" s="77">
        <v>9.5796955099244803E-3</v>
      </c>
      <c r="T1034" s="77" t="s">
        <v>167</v>
      </c>
      <c r="U1034" s="105">
        <v>9.9000366363907397E-2</v>
      </c>
      <c r="V1034" s="105">
        <v>1.4740755965357601E-2</v>
      </c>
      <c r="W1034" s="101">
        <v>7.7179719349185896E-2</v>
      </c>
    </row>
    <row r="1035" spans="2:23" x14ac:dyDescent="0.35">
      <c r="B1035" s="55" t="s">
        <v>128</v>
      </c>
      <c r="C1035" s="76" t="s">
        <v>151</v>
      </c>
      <c r="D1035" s="55" t="s">
        <v>72</v>
      </c>
      <c r="E1035" s="55" t="s">
        <v>215</v>
      </c>
      <c r="F1035" s="70">
        <v>35.31</v>
      </c>
      <c r="G1035" s="77">
        <v>58600</v>
      </c>
      <c r="H1035" s="77">
        <v>35.340000000000003</v>
      </c>
      <c r="I1035" s="77">
        <v>1</v>
      </c>
      <c r="J1035" s="77">
        <v>11.111210622469599</v>
      </c>
      <c r="K1035" s="77">
        <v>5.6420763684074697E-3</v>
      </c>
      <c r="L1035" s="77">
        <v>25.171108940898002</v>
      </c>
      <c r="M1035" s="77">
        <v>2.8954821946875101E-2</v>
      </c>
      <c r="N1035" s="77">
        <v>-14.059898318428401</v>
      </c>
      <c r="O1035" s="77">
        <v>-2.33127455784676E-2</v>
      </c>
      <c r="P1035" s="77">
        <v>-21.384613992555799</v>
      </c>
      <c r="Q1035" s="77">
        <v>-21.384613992555799</v>
      </c>
      <c r="R1035" s="77">
        <v>0</v>
      </c>
      <c r="S1035" s="77">
        <v>2.08986884034051E-2</v>
      </c>
      <c r="T1035" s="77" t="s">
        <v>168</v>
      </c>
      <c r="U1035" s="105">
        <v>-0.40172578800650099</v>
      </c>
      <c r="V1035" s="105">
        <v>5.9815352442511002E-2</v>
      </c>
      <c r="W1035" s="101">
        <v>-0.50032201035479595</v>
      </c>
    </row>
    <row r="1036" spans="2:23" x14ac:dyDescent="0.35">
      <c r="B1036" s="55" t="s">
        <v>128</v>
      </c>
      <c r="C1036" s="76" t="s">
        <v>129</v>
      </c>
      <c r="D1036" s="55" t="s">
        <v>73</v>
      </c>
      <c r="E1036" s="55" t="s">
        <v>130</v>
      </c>
      <c r="F1036" s="70">
        <v>36.33</v>
      </c>
      <c r="G1036" s="77">
        <v>50050</v>
      </c>
      <c r="H1036" s="77">
        <v>35.28</v>
      </c>
      <c r="I1036" s="77">
        <v>1</v>
      </c>
      <c r="J1036" s="77">
        <v>-79.493275035858403</v>
      </c>
      <c r="K1036" s="77">
        <v>1.15641008199457</v>
      </c>
      <c r="L1036" s="77">
        <v>13.950776044454299</v>
      </c>
      <c r="M1036" s="77">
        <v>3.5616219860381201E-2</v>
      </c>
      <c r="N1036" s="77">
        <v>-93.444051080312704</v>
      </c>
      <c r="O1036" s="77">
        <v>1.12079386213419</v>
      </c>
      <c r="P1036" s="77">
        <v>-42.861211387019999</v>
      </c>
      <c r="Q1036" s="77">
        <v>-42.8612113870199</v>
      </c>
      <c r="R1036" s="77">
        <v>0</v>
      </c>
      <c r="S1036" s="77">
        <v>0.33618626980599398</v>
      </c>
      <c r="T1036" s="77" t="s">
        <v>145</v>
      </c>
      <c r="U1036" s="105">
        <v>-58.2521605934798</v>
      </c>
      <c r="V1036" s="105">
        <v>-1.5740976116110299</v>
      </c>
      <c r="W1036" s="101">
        <v>-54.602551614614399</v>
      </c>
    </row>
    <row r="1037" spans="2:23" x14ac:dyDescent="0.35">
      <c r="B1037" s="55" t="s">
        <v>128</v>
      </c>
      <c r="C1037" s="76" t="s">
        <v>129</v>
      </c>
      <c r="D1037" s="55" t="s">
        <v>73</v>
      </c>
      <c r="E1037" s="55" t="s">
        <v>146</v>
      </c>
      <c r="F1037" s="70">
        <v>35.4</v>
      </c>
      <c r="G1037" s="77">
        <v>56050</v>
      </c>
      <c r="H1037" s="77">
        <v>35.4</v>
      </c>
      <c r="I1037" s="77">
        <v>1</v>
      </c>
      <c r="J1037" s="77">
        <v>-2.3395644557136501</v>
      </c>
      <c r="K1037" s="77">
        <v>1.75153978958039E-4</v>
      </c>
      <c r="L1037" s="77">
        <v>-31.8055578017666</v>
      </c>
      <c r="M1037" s="77">
        <v>3.2370992226608601E-2</v>
      </c>
      <c r="N1037" s="77">
        <v>29.465993346053001</v>
      </c>
      <c r="O1037" s="77">
        <v>-3.2195838247650502E-2</v>
      </c>
      <c r="P1037" s="77">
        <v>16.6390043483512</v>
      </c>
      <c r="Q1037" s="77">
        <v>16.639004348351101</v>
      </c>
      <c r="R1037" s="77">
        <v>0</v>
      </c>
      <c r="S1037" s="77">
        <v>8.8594069025423692E-3</v>
      </c>
      <c r="T1037" s="77" t="s">
        <v>145</v>
      </c>
      <c r="U1037" s="105">
        <v>-1.0936633553208199</v>
      </c>
      <c r="V1037" s="105">
        <v>-2.95531162789128E-2</v>
      </c>
      <c r="W1037" s="101">
        <v>-1.02514325991543</v>
      </c>
    </row>
    <row r="1038" spans="2:23" x14ac:dyDescent="0.35">
      <c r="B1038" s="55" t="s">
        <v>128</v>
      </c>
      <c r="C1038" s="76" t="s">
        <v>129</v>
      </c>
      <c r="D1038" s="55" t="s">
        <v>73</v>
      </c>
      <c r="E1038" s="55" t="s">
        <v>132</v>
      </c>
      <c r="F1038" s="70">
        <v>35.28</v>
      </c>
      <c r="G1038" s="77">
        <v>51450</v>
      </c>
      <c r="H1038" s="77">
        <v>35.74</v>
      </c>
      <c r="I1038" s="77">
        <v>10</v>
      </c>
      <c r="J1038" s="77">
        <v>31.516529328817398</v>
      </c>
      <c r="K1038" s="77">
        <v>0.173230058690926</v>
      </c>
      <c r="L1038" s="77">
        <v>68.324457952013304</v>
      </c>
      <c r="M1038" s="77">
        <v>0.81413958309371404</v>
      </c>
      <c r="N1038" s="77">
        <v>-36.807928623195899</v>
      </c>
      <c r="O1038" s="77">
        <v>-0.64090952440278803</v>
      </c>
      <c r="P1038" s="77">
        <v>-18.655669408149699</v>
      </c>
      <c r="Q1038" s="77">
        <v>-18.655669408149699</v>
      </c>
      <c r="R1038" s="77">
        <v>0</v>
      </c>
      <c r="S1038" s="77">
        <v>6.0697129785940801E-2</v>
      </c>
      <c r="T1038" s="77" t="s">
        <v>147</v>
      </c>
      <c r="U1038" s="105">
        <v>-5.8270500448728599</v>
      </c>
      <c r="V1038" s="105">
        <v>-0.15745931936126301</v>
      </c>
      <c r="W1038" s="101">
        <v>-5.4619742442948098</v>
      </c>
    </row>
    <row r="1039" spans="2:23" x14ac:dyDescent="0.35">
      <c r="B1039" s="55" t="s">
        <v>128</v>
      </c>
      <c r="C1039" s="76" t="s">
        <v>129</v>
      </c>
      <c r="D1039" s="55" t="s">
        <v>73</v>
      </c>
      <c r="E1039" s="55" t="s">
        <v>148</v>
      </c>
      <c r="F1039" s="70">
        <v>35.74</v>
      </c>
      <c r="G1039" s="77">
        <v>54000</v>
      </c>
      <c r="H1039" s="77">
        <v>35.79</v>
      </c>
      <c r="I1039" s="77">
        <v>10</v>
      </c>
      <c r="J1039" s="77">
        <v>11.6538656624395</v>
      </c>
      <c r="K1039" s="77">
        <v>6.4972740605724003E-3</v>
      </c>
      <c r="L1039" s="77">
        <v>48.089271294382399</v>
      </c>
      <c r="M1039" s="77">
        <v>0.110633732171806</v>
      </c>
      <c r="N1039" s="77">
        <v>-36.435405631942899</v>
      </c>
      <c r="O1039" s="77">
        <v>-0.104136458111234</v>
      </c>
      <c r="P1039" s="77">
        <v>-18.655669408149802</v>
      </c>
      <c r="Q1039" s="77">
        <v>-18.655669408149699</v>
      </c>
      <c r="R1039" s="77">
        <v>0</v>
      </c>
      <c r="S1039" s="77">
        <v>1.66499466110058E-2</v>
      </c>
      <c r="T1039" s="77" t="s">
        <v>147</v>
      </c>
      <c r="U1039" s="105">
        <v>-1.90267014275122</v>
      </c>
      <c r="V1039" s="105">
        <v>-5.14142050161751E-2</v>
      </c>
      <c r="W1039" s="101">
        <v>-1.78346422890944</v>
      </c>
    </row>
    <row r="1040" spans="2:23" x14ac:dyDescent="0.35">
      <c r="B1040" s="55" t="s">
        <v>128</v>
      </c>
      <c r="C1040" s="76" t="s">
        <v>129</v>
      </c>
      <c r="D1040" s="55" t="s">
        <v>73</v>
      </c>
      <c r="E1040" s="55" t="s">
        <v>149</v>
      </c>
      <c r="F1040" s="70">
        <v>35.79</v>
      </c>
      <c r="G1040" s="77">
        <v>56100</v>
      </c>
      <c r="H1040" s="77">
        <v>35.54</v>
      </c>
      <c r="I1040" s="77">
        <v>10</v>
      </c>
      <c r="J1040" s="77">
        <v>-20.6005106199332</v>
      </c>
      <c r="K1040" s="77">
        <v>7.7576853710202301E-2</v>
      </c>
      <c r="L1040" s="77">
        <v>18.1716276961265</v>
      </c>
      <c r="M1040" s="77">
        <v>6.03620321115486E-2</v>
      </c>
      <c r="N1040" s="77">
        <v>-38.772138316059802</v>
      </c>
      <c r="O1040" s="77">
        <v>1.7214821598653701E-2</v>
      </c>
      <c r="P1040" s="77">
        <v>-25.845269362112301</v>
      </c>
      <c r="Q1040" s="77">
        <v>-25.845269362112301</v>
      </c>
      <c r="R1040" s="77">
        <v>0</v>
      </c>
      <c r="S1040" s="77">
        <v>0.12210636896754599</v>
      </c>
      <c r="T1040" s="77" t="s">
        <v>147</v>
      </c>
      <c r="U1040" s="105">
        <v>-9.0790679666989593</v>
      </c>
      <c r="V1040" s="105">
        <v>-0.24533577907554299</v>
      </c>
      <c r="W1040" s="101">
        <v>-8.5102470400001007</v>
      </c>
    </row>
    <row r="1041" spans="2:23" x14ac:dyDescent="0.35">
      <c r="B1041" s="55" t="s">
        <v>128</v>
      </c>
      <c r="C1041" s="76" t="s">
        <v>129</v>
      </c>
      <c r="D1041" s="55" t="s">
        <v>73</v>
      </c>
      <c r="E1041" s="55" t="s">
        <v>150</v>
      </c>
      <c r="F1041" s="70">
        <v>35.4</v>
      </c>
      <c r="G1041" s="77">
        <v>56100</v>
      </c>
      <c r="H1041" s="77">
        <v>35.54</v>
      </c>
      <c r="I1041" s="77">
        <v>10</v>
      </c>
      <c r="J1041" s="77">
        <v>25.402814730853301</v>
      </c>
      <c r="K1041" s="77">
        <v>4.62682248311291E-2</v>
      </c>
      <c r="L1041" s="77">
        <v>-8.2509757821043497</v>
      </c>
      <c r="M1041" s="77">
        <v>4.8812357172877598E-3</v>
      </c>
      <c r="N1041" s="77">
        <v>33.653790512957698</v>
      </c>
      <c r="O1041" s="77">
        <v>4.1386989113841401E-2</v>
      </c>
      <c r="P1041" s="77">
        <v>23.666499193302801</v>
      </c>
      <c r="Q1041" s="77">
        <v>23.666499193302801</v>
      </c>
      <c r="R1041" s="77">
        <v>0</v>
      </c>
      <c r="S1041" s="77">
        <v>4.0159398297575498E-2</v>
      </c>
      <c r="T1041" s="77" t="s">
        <v>147</v>
      </c>
      <c r="U1041" s="105">
        <v>-3.2435341679461298</v>
      </c>
      <c r="V1041" s="105">
        <v>-8.7647210591434405E-2</v>
      </c>
      <c r="W1041" s="101">
        <v>-3.04032056518892</v>
      </c>
    </row>
    <row r="1042" spans="2:23" x14ac:dyDescent="0.35">
      <c r="B1042" s="55" t="s">
        <v>128</v>
      </c>
      <c r="C1042" s="76" t="s">
        <v>151</v>
      </c>
      <c r="D1042" s="55" t="s">
        <v>73</v>
      </c>
      <c r="E1042" s="55" t="s">
        <v>152</v>
      </c>
      <c r="F1042" s="70">
        <v>36.229999999999997</v>
      </c>
      <c r="G1042" s="77">
        <v>50000</v>
      </c>
      <c r="H1042" s="77">
        <v>35.229999999999997</v>
      </c>
      <c r="I1042" s="77">
        <v>1</v>
      </c>
      <c r="J1042" s="77">
        <v>-146.71150861459299</v>
      </c>
      <c r="K1042" s="77">
        <v>2.0512626222251198</v>
      </c>
      <c r="L1042" s="77">
        <v>-13.9849690564706</v>
      </c>
      <c r="M1042" s="77">
        <v>1.8638712961344901E-2</v>
      </c>
      <c r="N1042" s="77">
        <v>-132.726539558122</v>
      </c>
      <c r="O1042" s="77">
        <v>2.0326239092637701</v>
      </c>
      <c r="P1042" s="77">
        <v>-64.138788612983404</v>
      </c>
      <c r="Q1042" s="77">
        <v>-64.138788612983404</v>
      </c>
      <c r="R1042" s="77">
        <v>0</v>
      </c>
      <c r="S1042" s="77">
        <v>0.39204363471181503</v>
      </c>
      <c r="T1042" s="77" t="s">
        <v>153</v>
      </c>
      <c r="U1042" s="105">
        <v>-59.964974229199903</v>
      </c>
      <c r="V1042" s="105">
        <v>-1.62038148890679</v>
      </c>
      <c r="W1042" s="101">
        <v>-56.208054208815</v>
      </c>
    </row>
    <row r="1043" spans="2:23" x14ac:dyDescent="0.35">
      <c r="B1043" s="55" t="s">
        <v>128</v>
      </c>
      <c r="C1043" s="76" t="s">
        <v>151</v>
      </c>
      <c r="D1043" s="55" t="s">
        <v>73</v>
      </c>
      <c r="E1043" s="55" t="s">
        <v>154</v>
      </c>
      <c r="F1043" s="70">
        <v>35.15</v>
      </c>
      <c r="G1043" s="77">
        <v>56050</v>
      </c>
      <c r="H1043" s="77">
        <v>35.4</v>
      </c>
      <c r="I1043" s="77">
        <v>1</v>
      </c>
      <c r="J1043" s="77">
        <v>79.154047405879894</v>
      </c>
      <c r="K1043" s="77">
        <v>0.31326816103661398</v>
      </c>
      <c r="L1043" s="77">
        <v>40.122111769856303</v>
      </c>
      <c r="M1043" s="77">
        <v>8.0489192643642002E-2</v>
      </c>
      <c r="N1043" s="77">
        <v>39.031935636023697</v>
      </c>
      <c r="O1043" s="77">
        <v>0.23277896839297199</v>
      </c>
      <c r="P1043" s="77">
        <v>31.428164188279901</v>
      </c>
      <c r="Q1043" s="77">
        <v>31.428164188279801</v>
      </c>
      <c r="R1043" s="77">
        <v>0</v>
      </c>
      <c r="S1043" s="77">
        <v>4.9386475212273802E-2</v>
      </c>
      <c r="T1043" s="77" t="s">
        <v>153</v>
      </c>
      <c r="U1043" s="105">
        <v>-1.55615750223872</v>
      </c>
      <c r="V1043" s="105">
        <v>-4.2050694473961397E-2</v>
      </c>
      <c r="W1043" s="101">
        <v>-1.4586612663079399</v>
      </c>
    </row>
    <row r="1044" spans="2:23" x14ac:dyDescent="0.35">
      <c r="B1044" s="55" t="s">
        <v>128</v>
      </c>
      <c r="C1044" s="76" t="s">
        <v>151</v>
      </c>
      <c r="D1044" s="55" t="s">
        <v>73</v>
      </c>
      <c r="E1044" s="55" t="s">
        <v>165</v>
      </c>
      <c r="F1044" s="70">
        <v>34.72</v>
      </c>
      <c r="G1044" s="77">
        <v>58350</v>
      </c>
      <c r="H1044" s="77">
        <v>34.97</v>
      </c>
      <c r="I1044" s="77">
        <v>1</v>
      </c>
      <c r="J1044" s="77">
        <v>45.1004816521164</v>
      </c>
      <c r="K1044" s="77">
        <v>0.144824605302005</v>
      </c>
      <c r="L1044" s="77">
        <v>-8.3165436800990697</v>
      </c>
      <c r="M1044" s="77">
        <v>4.9245407933492897E-3</v>
      </c>
      <c r="N1044" s="77">
        <v>53.417025332215402</v>
      </c>
      <c r="O1044" s="77">
        <v>0.139900064508656</v>
      </c>
      <c r="P1044" s="77">
        <v>48.932831463366</v>
      </c>
      <c r="Q1044" s="77">
        <v>48.932831463365901</v>
      </c>
      <c r="R1044" s="77">
        <v>0</v>
      </c>
      <c r="S1044" s="77">
        <v>0.17048284604557901</v>
      </c>
      <c r="T1044" s="77" t="s">
        <v>153</v>
      </c>
      <c r="U1044" s="105">
        <v>-8.2361709862679504</v>
      </c>
      <c r="V1044" s="105">
        <v>-0.22255890504695799</v>
      </c>
      <c r="W1044" s="101">
        <v>-7.72015916324351</v>
      </c>
    </row>
    <row r="1045" spans="2:23" x14ac:dyDescent="0.35">
      <c r="B1045" s="55" t="s">
        <v>128</v>
      </c>
      <c r="C1045" s="76" t="s">
        <v>151</v>
      </c>
      <c r="D1045" s="55" t="s">
        <v>73</v>
      </c>
      <c r="E1045" s="55" t="s">
        <v>166</v>
      </c>
      <c r="F1045" s="70">
        <v>35.229999999999997</v>
      </c>
      <c r="G1045" s="77">
        <v>50050</v>
      </c>
      <c r="H1045" s="77">
        <v>35.28</v>
      </c>
      <c r="I1045" s="77">
        <v>1</v>
      </c>
      <c r="J1045" s="77">
        <v>22.199844294576501</v>
      </c>
      <c r="K1045" s="77">
        <v>2.8535035720129099E-2</v>
      </c>
      <c r="L1045" s="77">
        <v>102.56139092758499</v>
      </c>
      <c r="M1045" s="77">
        <v>0.60904077283115898</v>
      </c>
      <c r="N1045" s="77">
        <v>-80.361546633008999</v>
      </c>
      <c r="O1045" s="77">
        <v>-0.58050573711103004</v>
      </c>
      <c r="P1045" s="77">
        <v>-38.608850069448899</v>
      </c>
      <c r="Q1045" s="77">
        <v>-38.608850069448799</v>
      </c>
      <c r="R1045" s="77">
        <v>0</v>
      </c>
      <c r="S1045" s="77">
        <v>8.6308247283371997E-2</v>
      </c>
      <c r="T1045" s="77" t="s">
        <v>167</v>
      </c>
      <c r="U1045" s="105">
        <v>-16.447652430198499</v>
      </c>
      <c r="V1045" s="105">
        <v>-0.444450646005425</v>
      </c>
      <c r="W1045" s="101">
        <v>-15.4171756310731</v>
      </c>
    </row>
    <row r="1046" spans="2:23" x14ac:dyDescent="0.35">
      <c r="B1046" s="55" t="s">
        <v>128</v>
      </c>
      <c r="C1046" s="76" t="s">
        <v>151</v>
      </c>
      <c r="D1046" s="55" t="s">
        <v>73</v>
      </c>
      <c r="E1046" s="55" t="s">
        <v>166</v>
      </c>
      <c r="F1046" s="70">
        <v>35.229999999999997</v>
      </c>
      <c r="G1046" s="77">
        <v>51150</v>
      </c>
      <c r="H1046" s="77">
        <v>34.67</v>
      </c>
      <c r="I1046" s="77">
        <v>1</v>
      </c>
      <c r="J1046" s="77">
        <v>-238.57017700184801</v>
      </c>
      <c r="K1046" s="77">
        <v>1.9920505274142599</v>
      </c>
      <c r="L1046" s="77">
        <v>-185.082571999972</v>
      </c>
      <c r="M1046" s="77">
        <v>1.19894454603437</v>
      </c>
      <c r="N1046" s="77">
        <v>-53.487605001875899</v>
      </c>
      <c r="O1046" s="77">
        <v>0.79310598137988797</v>
      </c>
      <c r="P1046" s="77">
        <v>-25.529938543534701</v>
      </c>
      <c r="Q1046" s="77">
        <v>-25.529938543534598</v>
      </c>
      <c r="R1046" s="77">
        <v>0</v>
      </c>
      <c r="S1046" s="77">
        <v>2.2812221671282999E-2</v>
      </c>
      <c r="T1046" s="77" t="s">
        <v>167</v>
      </c>
      <c r="U1046" s="105">
        <v>-2.23400475182317</v>
      </c>
      <c r="V1046" s="105">
        <v>-6.0367572779200102E-2</v>
      </c>
      <c r="W1046" s="101">
        <v>-2.0940400926926599</v>
      </c>
    </row>
    <row r="1047" spans="2:23" x14ac:dyDescent="0.35">
      <c r="B1047" s="55" t="s">
        <v>128</v>
      </c>
      <c r="C1047" s="76" t="s">
        <v>151</v>
      </c>
      <c r="D1047" s="55" t="s">
        <v>73</v>
      </c>
      <c r="E1047" s="55" t="s">
        <v>166</v>
      </c>
      <c r="F1047" s="70">
        <v>35.229999999999997</v>
      </c>
      <c r="G1047" s="77">
        <v>51200</v>
      </c>
      <c r="H1047" s="77">
        <v>35.229999999999997</v>
      </c>
      <c r="I1047" s="77">
        <v>1</v>
      </c>
      <c r="J1047" s="77">
        <v>-4.7061130000000001E-12</v>
      </c>
      <c r="K1047" s="77">
        <v>0</v>
      </c>
      <c r="L1047" s="77">
        <v>-2.0300759999999999E-12</v>
      </c>
      <c r="M1047" s="77">
        <v>0</v>
      </c>
      <c r="N1047" s="77">
        <v>-2.6760369999999999E-12</v>
      </c>
      <c r="O1047" s="77">
        <v>0</v>
      </c>
      <c r="P1047" s="77">
        <v>5.6967800000000001E-13</v>
      </c>
      <c r="Q1047" s="77">
        <v>5.6967800000000001E-13</v>
      </c>
      <c r="R1047" s="77">
        <v>0</v>
      </c>
      <c r="S1047" s="77">
        <v>0</v>
      </c>
      <c r="T1047" s="77" t="s">
        <v>168</v>
      </c>
      <c r="U1047" s="105">
        <v>0</v>
      </c>
      <c r="V1047" s="105">
        <v>0</v>
      </c>
      <c r="W1047" s="101">
        <v>0</v>
      </c>
    </row>
    <row r="1048" spans="2:23" x14ac:dyDescent="0.35">
      <c r="B1048" s="55" t="s">
        <v>128</v>
      </c>
      <c r="C1048" s="76" t="s">
        <v>151</v>
      </c>
      <c r="D1048" s="55" t="s">
        <v>73</v>
      </c>
      <c r="E1048" s="55" t="s">
        <v>132</v>
      </c>
      <c r="F1048" s="70">
        <v>35.28</v>
      </c>
      <c r="G1048" s="77">
        <v>50054</v>
      </c>
      <c r="H1048" s="77">
        <v>35.28</v>
      </c>
      <c r="I1048" s="77">
        <v>1</v>
      </c>
      <c r="J1048" s="77">
        <v>72.405436582653707</v>
      </c>
      <c r="K1048" s="77">
        <v>0</v>
      </c>
      <c r="L1048" s="77">
        <v>72.402700175049304</v>
      </c>
      <c r="M1048" s="77">
        <v>0</v>
      </c>
      <c r="N1048" s="77">
        <v>2.7364076044200701E-3</v>
      </c>
      <c r="O1048" s="77">
        <v>0</v>
      </c>
      <c r="P1048" s="77">
        <v>9.5908899999999993E-13</v>
      </c>
      <c r="Q1048" s="77">
        <v>9.5908799999999996E-13</v>
      </c>
      <c r="R1048" s="77">
        <v>0</v>
      </c>
      <c r="S1048" s="77">
        <v>0</v>
      </c>
      <c r="T1048" s="77" t="s">
        <v>167</v>
      </c>
      <c r="U1048" s="105">
        <v>0</v>
      </c>
      <c r="V1048" s="105">
        <v>0</v>
      </c>
      <c r="W1048" s="101">
        <v>0</v>
      </c>
    </row>
    <row r="1049" spans="2:23" x14ac:dyDescent="0.35">
      <c r="B1049" s="55" t="s">
        <v>128</v>
      </c>
      <c r="C1049" s="76" t="s">
        <v>151</v>
      </c>
      <c r="D1049" s="55" t="s">
        <v>73</v>
      </c>
      <c r="E1049" s="55" t="s">
        <v>132</v>
      </c>
      <c r="F1049" s="70">
        <v>35.28</v>
      </c>
      <c r="G1049" s="77">
        <v>50100</v>
      </c>
      <c r="H1049" s="77">
        <v>35.14</v>
      </c>
      <c r="I1049" s="77">
        <v>1</v>
      </c>
      <c r="J1049" s="77">
        <v>-235.01629430681299</v>
      </c>
      <c r="K1049" s="77">
        <v>0.44020428895996</v>
      </c>
      <c r="L1049" s="77">
        <v>-163.346856398965</v>
      </c>
      <c r="M1049" s="77">
        <v>0.21265709809853101</v>
      </c>
      <c r="N1049" s="77">
        <v>-71.669437907847296</v>
      </c>
      <c r="O1049" s="77">
        <v>0.22754719086142899</v>
      </c>
      <c r="P1049" s="77">
        <v>-33.065408984346703</v>
      </c>
      <c r="Q1049" s="77">
        <v>-33.065408984346597</v>
      </c>
      <c r="R1049" s="77">
        <v>0</v>
      </c>
      <c r="S1049" s="77">
        <v>8.7137705322778494E-3</v>
      </c>
      <c r="T1049" s="77" t="s">
        <v>167</v>
      </c>
      <c r="U1049" s="105">
        <v>-2.0217847168677401</v>
      </c>
      <c r="V1049" s="105">
        <v>-5.4632934840350297E-2</v>
      </c>
      <c r="W1049" s="101">
        <v>-1.89511604774306</v>
      </c>
    </row>
    <row r="1050" spans="2:23" x14ac:dyDescent="0.35">
      <c r="B1050" s="55" t="s">
        <v>128</v>
      </c>
      <c r="C1050" s="76" t="s">
        <v>151</v>
      </c>
      <c r="D1050" s="55" t="s">
        <v>73</v>
      </c>
      <c r="E1050" s="55" t="s">
        <v>132</v>
      </c>
      <c r="F1050" s="70">
        <v>35.28</v>
      </c>
      <c r="G1050" s="77">
        <v>50900</v>
      </c>
      <c r="H1050" s="77">
        <v>35.6</v>
      </c>
      <c r="I1050" s="77">
        <v>1</v>
      </c>
      <c r="J1050" s="77">
        <v>59.912983416826499</v>
      </c>
      <c r="K1050" s="77">
        <v>0.253064373524297</v>
      </c>
      <c r="L1050" s="77">
        <v>124.886060668729</v>
      </c>
      <c r="M1050" s="77">
        <v>1.09955523452941</v>
      </c>
      <c r="N1050" s="77">
        <v>-64.973077251902197</v>
      </c>
      <c r="O1050" s="77">
        <v>-0.84649086100511595</v>
      </c>
      <c r="P1050" s="77">
        <v>-29.748983063972599</v>
      </c>
      <c r="Q1050" s="77">
        <v>-29.748983063972499</v>
      </c>
      <c r="R1050" s="77">
        <v>0</v>
      </c>
      <c r="S1050" s="77">
        <v>6.2392640530507103E-2</v>
      </c>
      <c r="T1050" s="77" t="s">
        <v>167</v>
      </c>
      <c r="U1050" s="105">
        <v>-9.2082513934125902</v>
      </c>
      <c r="V1050" s="105">
        <v>-0.24882659077038699</v>
      </c>
      <c r="W1050" s="101">
        <v>-8.6313368786089999</v>
      </c>
    </row>
    <row r="1051" spans="2:23" x14ac:dyDescent="0.35">
      <c r="B1051" s="55" t="s">
        <v>128</v>
      </c>
      <c r="C1051" s="76" t="s">
        <v>151</v>
      </c>
      <c r="D1051" s="55" t="s">
        <v>73</v>
      </c>
      <c r="E1051" s="55" t="s">
        <v>169</v>
      </c>
      <c r="F1051" s="70">
        <v>35.28</v>
      </c>
      <c r="G1051" s="77">
        <v>50454</v>
      </c>
      <c r="H1051" s="77">
        <v>35.28</v>
      </c>
      <c r="I1051" s="77">
        <v>1</v>
      </c>
      <c r="J1051" s="77">
        <v>-2.9853180000000001E-12</v>
      </c>
      <c r="K1051" s="77">
        <v>0</v>
      </c>
      <c r="L1051" s="77">
        <v>-7.5174200000000003E-13</v>
      </c>
      <c r="M1051" s="77">
        <v>0</v>
      </c>
      <c r="N1051" s="77">
        <v>-2.233576E-12</v>
      </c>
      <c r="O1051" s="77">
        <v>0</v>
      </c>
      <c r="P1051" s="77">
        <v>1.738729E-12</v>
      </c>
      <c r="Q1051" s="77">
        <v>1.738729E-12</v>
      </c>
      <c r="R1051" s="77">
        <v>0</v>
      </c>
      <c r="S1051" s="77">
        <v>0</v>
      </c>
      <c r="T1051" s="77" t="s">
        <v>168</v>
      </c>
      <c r="U1051" s="105">
        <v>0</v>
      </c>
      <c r="V1051" s="105">
        <v>0</v>
      </c>
      <c r="W1051" s="101">
        <v>0</v>
      </c>
    </row>
    <row r="1052" spans="2:23" x14ac:dyDescent="0.35">
      <c r="B1052" s="55" t="s">
        <v>128</v>
      </c>
      <c r="C1052" s="76" t="s">
        <v>151</v>
      </c>
      <c r="D1052" s="55" t="s">
        <v>73</v>
      </c>
      <c r="E1052" s="55" t="s">
        <v>169</v>
      </c>
      <c r="F1052" s="70">
        <v>35.28</v>
      </c>
      <c r="G1052" s="77">
        <v>50604</v>
      </c>
      <c r="H1052" s="77">
        <v>35.28</v>
      </c>
      <c r="I1052" s="77">
        <v>1</v>
      </c>
      <c r="J1052" s="77">
        <v>-1.07315E-13</v>
      </c>
      <c r="K1052" s="77">
        <v>0</v>
      </c>
      <c r="L1052" s="77">
        <v>-1.0145810000000001E-12</v>
      </c>
      <c r="M1052" s="77">
        <v>0</v>
      </c>
      <c r="N1052" s="77">
        <v>9.0726600000000004E-13</v>
      </c>
      <c r="O1052" s="77">
        <v>0</v>
      </c>
      <c r="P1052" s="77">
        <v>-1.61981E-13</v>
      </c>
      <c r="Q1052" s="77">
        <v>-1.6197799999999999E-13</v>
      </c>
      <c r="R1052" s="77">
        <v>0</v>
      </c>
      <c r="S1052" s="77">
        <v>0</v>
      </c>
      <c r="T1052" s="77" t="s">
        <v>168</v>
      </c>
      <c r="U1052" s="105">
        <v>0</v>
      </c>
      <c r="V1052" s="105">
        <v>0</v>
      </c>
      <c r="W1052" s="101">
        <v>0</v>
      </c>
    </row>
    <row r="1053" spans="2:23" x14ac:dyDescent="0.35">
      <c r="B1053" s="55" t="s">
        <v>128</v>
      </c>
      <c r="C1053" s="76" t="s">
        <v>151</v>
      </c>
      <c r="D1053" s="55" t="s">
        <v>73</v>
      </c>
      <c r="E1053" s="55" t="s">
        <v>170</v>
      </c>
      <c r="F1053" s="70">
        <v>35.14</v>
      </c>
      <c r="G1053" s="77">
        <v>50103</v>
      </c>
      <c r="H1053" s="77">
        <v>35.130000000000003</v>
      </c>
      <c r="I1053" s="77">
        <v>1</v>
      </c>
      <c r="J1053" s="77">
        <v>-13.597453925178501</v>
      </c>
      <c r="K1053" s="77">
        <v>9.2445376623676403E-4</v>
      </c>
      <c r="L1053" s="77">
        <v>-13.5995374981505</v>
      </c>
      <c r="M1053" s="77">
        <v>9.2473710081800804E-4</v>
      </c>
      <c r="N1053" s="77">
        <v>2.0835729719753701E-3</v>
      </c>
      <c r="O1053" s="77">
        <v>-2.8333458124399999E-7</v>
      </c>
      <c r="P1053" s="77">
        <v>7.81357E-13</v>
      </c>
      <c r="Q1053" s="77">
        <v>7.8135600000000003E-13</v>
      </c>
      <c r="R1053" s="77">
        <v>0</v>
      </c>
      <c r="S1053" s="77">
        <v>0</v>
      </c>
      <c r="T1053" s="77" t="s">
        <v>168</v>
      </c>
      <c r="U1053" s="105">
        <v>1.0880769207757999E-5</v>
      </c>
      <c r="V1053" s="105">
        <v>0</v>
      </c>
      <c r="W1053" s="101">
        <v>1.12792154316947E-5</v>
      </c>
    </row>
    <row r="1054" spans="2:23" x14ac:dyDescent="0.35">
      <c r="B1054" s="55" t="s">
        <v>128</v>
      </c>
      <c r="C1054" s="76" t="s">
        <v>151</v>
      </c>
      <c r="D1054" s="55" t="s">
        <v>73</v>
      </c>
      <c r="E1054" s="55" t="s">
        <v>170</v>
      </c>
      <c r="F1054" s="70">
        <v>35.14</v>
      </c>
      <c r="G1054" s="77">
        <v>50200</v>
      </c>
      <c r="H1054" s="77">
        <v>35</v>
      </c>
      <c r="I1054" s="77">
        <v>1</v>
      </c>
      <c r="J1054" s="77">
        <v>-118.755789134284</v>
      </c>
      <c r="K1054" s="77">
        <v>0.21140303241906899</v>
      </c>
      <c r="L1054" s="77">
        <v>-46.865472640091603</v>
      </c>
      <c r="M1054" s="77">
        <v>3.2923624161429903E-2</v>
      </c>
      <c r="N1054" s="77">
        <v>-71.890316494192405</v>
      </c>
      <c r="O1054" s="77">
        <v>0.178479408257639</v>
      </c>
      <c r="P1054" s="77">
        <v>-33.065408984343797</v>
      </c>
      <c r="Q1054" s="77">
        <v>-33.065408984343797</v>
      </c>
      <c r="R1054" s="77">
        <v>0</v>
      </c>
      <c r="S1054" s="77">
        <v>1.6388885856815801E-2</v>
      </c>
      <c r="T1054" s="77" t="s">
        <v>167</v>
      </c>
      <c r="U1054" s="105">
        <v>-3.8053714615915699</v>
      </c>
      <c r="V1054" s="105">
        <v>-0.102829252476766</v>
      </c>
      <c r="W1054" s="101">
        <v>-3.5669576806665502</v>
      </c>
    </row>
    <row r="1055" spans="2:23" x14ac:dyDescent="0.35">
      <c r="B1055" s="55" t="s">
        <v>128</v>
      </c>
      <c r="C1055" s="76" t="s">
        <v>151</v>
      </c>
      <c r="D1055" s="55" t="s">
        <v>73</v>
      </c>
      <c r="E1055" s="55" t="s">
        <v>171</v>
      </c>
      <c r="F1055" s="70">
        <v>34.99</v>
      </c>
      <c r="G1055" s="77">
        <v>50800</v>
      </c>
      <c r="H1055" s="77">
        <v>35.19</v>
      </c>
      <c r="I1055" s="77">
        <v>1</v>
      </c>
      <c r="J1055" s="77">
        <v>38.632812212414599</v>
      </c>
      <c r="K1055" s="77">
        <v>7.5759004548358905E-2</v>
      </c>
      <c r="L1055" s="77">
        <v>96.013365123142094</v>
      </c>
      <c r="M1055" s="77">
        <v>0.46793442448801498</v>
      </c>
      <c r="N1055" s="77">
        <v>-57.380552910727502</v>
      </c>
      <c r="O1055" s="77">
        <v>-0.39217541993965599</v>
      </c>
      <c r="P1055" s="77">
        <v>-27.937134060658298</v>
      </c>
      <c r="Q1055" s="77">
        <v>-27.937134060658298</v>
      </c>
      <c r="R1055" s="77">
        <v>0</v>
      </c>
      <c r="S1055" s="77">
        <v>3.96173404053973E-2</v>
      </c>
      <c r="T1055" s="77" t="s">
        <v>167</v>
      </c>
      <c r="U1055" s="105">
        <v>-2.2853249035372798</v>
      </c>
      <c r="V1055" s="105">
        <v>-6.1754352727234299E-2</v>
      </c>
      <c r="W1055" s="101">
        <v>-2.1421449390072098</v>
      </c>
    </row>
    <row r="1056" spans="2:23" x14ac:dyDescent="0.35">
      <c r="B1056" s="55" t="s">
        <v>128</v>
      </c>
      <c r="C1056" s="76" t="s">
        <v>151</v>
      </c>
      <c r="D1056" s="55" t="s">
        <v>73</v>
      </c>
      <c r="E1056" s="55" t="s">
        <v>172</v>
      </c>
      <c r="F1056" s="70">
        <v>35</v>
      </c>
      <c r="G1056" s="77">
        <v>50150</v>
      </c>
      <c r="H1056" s="77">
        <v>34.99</v>
      </c>
      <c r="I1056" s="77">
        <v>1</v>
      </c>
      <c r="J1056" s="77">
        <v>-35.704582670604402</v>
      </c>
      <c r="K1056" s="77">
        <v>6.6545459076201704E-3</v>
      </c>
      <c r="L1056" s="77">
        <v>21.8585801160412</v>
      </c>
      <c r="M1056" s="77">
        <v>2.4941030788786199E-3</v>
      </c>
      <c r="N1056" s="77">
        <v>-57.563162786645599</v>
      </c>
      <c r="O1056" s="77">
        <v>4.1604428287415497E-3</v>
      </c>
      <c r="P1056" s="77">
        <v>-27.937134060660199</v>
      </c>
      <c r="Q1056" s="77">
        <v>-27.9371340606601</v>
      </c>
      <c r="R1056" s="77">
        <v>0</v>
      </c>
      <c r="S1056" s="77">
        <v>4.0741236587116198E-3</v>
      </c>
      <c r="T1056" s="77" t="s">
        <v>167</v>
      </c>
      <c r="U1056" s="105">
        <v>-0.430036931074531</v>
      </c>
      <c r="V1056" s="105">
        <v>-1.16205150025752E-2</v>
      </c>
      <c r="W1056" s="101">
        <v>-0.40309429703480698</v>
      </c>
    </row>
    <row r="1057" spans="2:23" x14ac:dyDescent="0.35">
      <c r="B1057" s="55" t="s">
        <v>128</v>
      </c>
      <c r="C1057" s="76" t="s">
        <v>151</v>
      </c>
      <c r="D1057" s="55" t="s">
        <v>73</v>
      </c>
      <c r="E1057" s="55" t="s">
        <v>172</v>
      </c>
      <c r="F1057" s="70">
        <v>35</v>
      </c>
      <c r="G1057" s="77">
        <v>50250</v>
      </c>
      <c r="H1057" s="77">
        <v>34.51</v>
      </c>
      <c r="I1057" s="77">
        <v>1</v>
      </c>
      <c r="J1057" s="77">
        <v>-130.34579500901799</v>
      </c>
      <c r="K1057" s="77">
        <v>0.83879759727243297</v>
      </c>
      <c r="L1057" s="77">
        <v>-184.02756002231999</v>
      </c>
      <c r="M1057" s="77">
        <v>1.67197147239433</v>
      </c>
      <c r="N1057" s="77">
        <v>53.681765013301501</v>
      </c>
      <c r="O1057" s="77">
        <v>-0.833173875121896</v>
      </c>
      <c r="P1057" s="77">
        <v>25.5299385435329</v>
      </c>
      <c r="Q1057" s="77">
        <v>25.529938543532801</v>
      </c>
      <c r="R1057" s="77">
        <v>0</v>
      </c>
      <c r="S1057" s="77">
        <v>3.2178268111745303E-2</v>
      </c>
      <c r="T1057" s="77" t="s">
        <v>167</v>
      </c>
      <c r="U1057" s="105">
        <v>-2.6528931733436201</v>
      </c>
      <c r="V1057" s="105">
        <v>-7.16868312775822E-2</v>
      </c>
      <c r="W1057" s="101">
        <v>-2.4866843555630598</v>
      </c>
    </row>
    <row r="1058" spans="2:23" x14ac:dyDescent="0.35">
      <c r="B1058" s="55" t="s">
        <v>128</v>
      </c>
      <c r="C1058" s="76" t="s">
        <v>151</v>
      </c>
      <c r="D1058" s="55" t="s">
        <v>73</v>
      </c>
      <c r="E1058" s="55" t="s">
        <v>172</v>
      </c>
      <c r="F1058" s="70">
        <v>35</v>
      </c>
      <c r="G1058" s="77">
        <v>50900</v>
      </c>
      <c r="H1058" s="77">
        <v>35.6</v>
      </c>
      <c r="I1058" s="77">
        <v>1</v>
      </c>
      <c r="J1058" s="77">
        <v>100.127155951587</v>
      </c>
      <c r="K1058" s="77">
        <v>0.95743022278005296</v>
      </c>
      <c r="L1058" s="77">
        <v>128.837481269199</v>
      </c>
      <c r="M1058" s="77">
        <v>1.5852137233700501</v>
      </c>
      <c r="N1058" s="77">
        <v>-28.710325317611598</v>
      </c>
      <c r="O1058" s="77">
        <v>-0.62778350058999799</v>
      </c>
      <c r="P1058" s="77">
        <v>-13.085061312929399</v>
      </c>
      <c r="Q1058" s="77">
        <v>-13.085061312929399</v>
      </c>
      <c r="R1058" s="77">
        <v>0</v>
      </c>
      <c r="S1058" s="77">
        <v>1.6351398223278201E-2</v>
      </c>
      <c r="T1058" s="77" t="s">
        <v>168</v>
      </c>
      <c r="U1058" s="105">
        <v>-4.9345623802599397</v>
      </c>
      <c r="V1058" s="105">
        <v>-0.13334239928573899</v>
      </c>
      <c r="W1058" s="101">
        <v>-4.62540263431596</v>
      </c>
    </row>
    <row r="1059" spans="2:23" x14ac:dyDescent="0.35">
      <c r="B1059" s="55" t="s">
        <v>128</v>
      </c>
      <c r="C1059" s="76" t="s">
        <v>151</v>
      </c>
      <c r="D1059" s="55" t="s">
        <v>73</v>
      </c>
      <c r="E1059" s="55" t="s">
        <v>172</v>
      </c>
      <c r="F1059" s="70">
        <v>35</v>
      </c>
      <c r="G1059" s="77">
        <v>53050</v>
      </c>
      <c r="H1059" s="77">
        <v>35.979999999999997</v>
      </c>
      <c r="I1059" s="77">
        <v>1</v>
      </c>
      <c r="J1059" s="77">
        <v>78.4637338233496</v>
      </c>
      <c r="K1059" s="77">
        <v>1.2356210953681399</v>
      </c>
      <c r="L1059" s="77">
        <v>116.403210004266</v>
      </c>
      <c r="M1059" s="77">
        <v>2.7194262549689401</v>
      </c>
      <c r="N1059" s="77">
        <v>-37.939476180916103</v>
      </c>
      <c r="O1059" s="77">
        <v>-1.4838051596007999</v>
      </c>
      <c r="P1059" s="77">
        <v>-17.573152154288699</v>
      </c>
      <c r="Q1059" s="77">
        <v>-17.5731521542886</v>
      </c>
      <c r="R1059" s="77">
        <v>0</v>
      </c>
      <c r="S1059" s="77">
        <v>6.19793063012027E-2</v>
      </c>
      <c r="T1059" s="77" t="s">
        <v>168</v>
      </c>
      <c r="U1059" s="105">
        <v>-15.479558456934701</v>
      </c>
      <c r="V1059" s="105">
        <v>-0.41829068222718702</v>
      </c>
      <c r="W1059" s="101">
        <v>-14.5097345919016</v>
      </c>
    </row>
    <row r="1060" spans="2:23" x14ac:dyDescent="0.35">
      <c r="B1060" s="55" t="s">
        <v>128</v>
      </c>
      <c r="C1060" s="76" t="s">
        <v>151</v>
      </c>
      <c r="D1060" s="55" t="s">
        <v>73</v>
      </c>
      <c r="E1060" s="55" t="s">
        <v>173</v>
      </c>
      <c r="F1060" s="70">
        <v>34.51</v>
      </c>
      <c r="G1060" s="77">
        <v>50300</v>
      </c>
      <c r="H1060" s="77">
        <v>34.5</v>
      </c>
      <c r="I1060" s="77">
        <v>1</v>
      </c>
      <c r="J1060" s="77">
        <v>-8.7226525204987997</v>
      </c>
      <c r="K1060" s="77">
        <v>1.05757687120776E-3</v>
      </c>
      <c r="L1060" s="77">
        <v>-62.826479937039601</v>
      </c>
      <c r="M1060" s="77">
        <v>5.4865615479781298E-2</v>
      </c>
      <c r="N1060" s="77">
        <v>54.103827416540703</v>
      </c>
      <c r="O1060" s="77">
        <v>-5.3808038608573597E-2</v>
      </c>
      <c r="P1060" s="77">
        <v>25.529938543532399</v>
      </c>
      <c r="Q1060" s="77">
        <v>25.5299385435323</v>
      </c>
      <c r="R1060" s="77">
        <v>0</v>
      </c>
      <c r="S1060" s="77">
        <v>9.0597108923078998E-3</v>
      </c>
      <c r="T1060" s="77" t="s">
        <v>167</v>
      </c>
      <c r="U1060" s="105">
        <v>-1.3156080980235301</v>
      </c>
      <c r="V1060" s="105">
        <v>-3.5550536560643303E-2</v>
      </c>
      <c r="W1060" s="101">
        <v>-1.2331827411217899</v>
      </c>
    </row>
    <row r="1061" spans="2:23" x14ac:dyDescent="0.35">
      <c r="B1061" s="55" t="s">
        <v>128</v>
      </c>
      <c r="C1061" s="76" t="s">
        <v>151</v>
      </c>
      <c r="D1061" s="55" t="s">
        <v>73</v>
      </c>
      <c r="E1061" s="55" t="s">
        <v>174</v>
      </c>
      <c r="F1061" s="70">
        <v>34.5</v>
      </c>
      <c r="G1061" s="77">
        <v>51150</v>
      </c>
      <c r="H1061" s="77">
        <v>34.67</v>
      </c>
      <c r="I1061" s="77">
        <v>1</v>
      </c>
      <c r="J1061" s="77">
        <v>94.2639512853887</v>
      </c>
      <c r="K1061" s="77">
        <v>0.25413080584131598</v>
      </c>
      <c r="L1061" s="77">
        <v>40.2529159938003</v>
      </c>
      <c r="M1061" s="77">
        <v>4.63405012357129E-2</v>
      </c>
      <c r="N1061" s="77">
        <v>54.0110352915883</v>
      </c>
      <c r="O1061" s="77">
        <v>0.20779030460560299</v>
      </c>
      <c r="P1061" s="77">
        <v>25.529938543535401</v>
      </c>
      <c r="Q1061" s="77">
        <v>25.529938543535401</v>
      </c>
      <c r="R1061" s="77">
        <v>0</v>
      </c>
      <c r="S1061" s="77">
        <v>1.8640843994249499E-2</v>
      </c>
      <c r="T1061" s="77" t="s">
        <v>167</v>
      </c>
      <c r="U1061" s="105">
        <v>-1.9954483147853199</v>
      </c>
      <c r="V1061" s="105">
        <v>-5.3921269089346101E-2</v>
      </c>
      <c r="W1061" s="101">
        <v>-1.87042967148855</v>
      </c>
    </row>
    <row r="1062" spans="2:23" x14ac:dyDescent="0.35">
      <c r="B1062" s="55" t="s">
        <v>128</v>
      </c>
      <c r="C1062" s="76" t="s">
        <v>151</v>
      </c>
      <c r="D1062" s="55" t="s">
        <v>73</v>
      </c>
      <c r="E1062" s="55" t="s">
        <v>175</v>
      </c>
      <c r="F1062" s="70">
        <v>35.659999999999997</v>
      </c>
      <c r="G1062" s="77">
        <v>50354</v>
      </c>
      <c r="H1062" s="77">
        <v>35.659999999999997</v>
      </c>
      <c r="I1062" s="77">
        <v>1</v>
      </c>
      <c r="J1062" s="77">
        <v>9.6654999999999996E-13</v>
      </c>
      <c r="K1062" s="77">
        <v>0</v>
      </c>
      <c r="L1062" s="77">
        <v>-6.1704800000000004E-13</v>
      </c>
      <c r="M1062" s="77">
        <v>0</v>
      </c>
      <c r="N1062" s="77">
        <v>1.5835969999999999E-12</v>
      </c>
      <c r="O1062" s="77">
        <v>0</v>
      </c>
      <c r="P1062" s="77">
        <v>-5.94544E-13</v>
      </c>
      <c r="Q1062" s="77">
        <v>-5.9454499999999997E-13</v>
      </c>
      <c r="R1062" s="77">
        <v>0</v>
      </c>
      <c r="S1062" s="77">
        <v>0</v>
      </c>
      <c r="T1062" s="77" t="s">
        <v>168</v>
      </c>
      <c r="U1062" s="105">
        <v>0</v>
      </c>
      <c r="V1062" s="105">
        <v>0</v>
      </c>
      <c r="W1062" s="101">
        <v>0</v>
      </c>
    </row>
    <row r="1063" spans="2:23" x14ac:dyDescent="0.35">
      <c r="B1063" s="55" t="s">
        <v>128</v>
      </c>
      <c r="C1063" s="76" t="s">
        <v>151</v>
      </c>
      <c r="D1063" s="55" t="s">
        <v>73</v>
      </c>
      <c r="E1063" s="55" t="s">
        <v>175</v>
      </c>
      <c r="F1063" s="70">
        <v>35.659999999999997</v>
      </c>
      <c r="G1063" s="77">
        <v>50900</v>
      </c>
      <c r="H1063" s="77">
        <v>35.6</v>
      </c>
      <c r="I1063" s="77">
        <v>1</v>
      </c>
      <c r="J1063" s="77">
        <v>-99.704671055470399</v>
      </c>
      <c r="K1063" s="77">
        <v>7.8534069299208406E-2</v>
      </c>
      <c r="L1063" s="77">
        <v>-155.26443039792099</v>
      </c>
      <c r="M1063" s="77">
        <v>0.19044564243964801</v>
      </c>
      <c r="N1063" s="77">
        <v>55.559759342450697</v>
      </c>
      <c r="O1063" s="77">
        <v>-0.11191157314043899</v>
      </c>
      <c r="P1063" s="77">
        <v>25.8505950716449</v>
      </c>
      <c r="Q1063" s="77">
        <v>25.8505950716449</v>
      </c>
      <c r="R1063" s="77">
        <v>0</v>
      </c>
      <c r="S1063" s="77">
        <v>5.2792007979094203E-3</v>
      </c>
      <c r="T1063" s="77" t="s">
        <v>167</v>
      </c>
      <c r="U1063" s="105">
        <v>-0.65382379044708405</v>
      </c>
      <c r="V1063" s="105">
        <v>-1.7667713205343698E-2</v>
      </c>
      <c r="W1063" s="101">
        <v>-0.61286048278775296</v>
      </c>
    </row>
    <row r="1064" spans="2:23" x14ac:dyDescent="0.35">
      <c r="B1064" s="55" t="s">
        <v>128</v>
      </c>
      <c r="C1064" s="76" t="s">
        <v>151</v>
      </c>
      <c r="D1064" s="55" t="s">
        <v>73</v>
      </c>
      <c r="E1064" s="55" t="s">
        <v>175</v>
      </c>
      <c r="F1064" s="70">
        <v>35.659999999999997</v>
      </c>
      <c r="G1064" s="77">
        <v>53200</v>
      </c>
      <c r="H1064" s="77">
        <v>35.81</v>
      </c>
      <c r="I1064" s="77">
        <v>1</v>
      </c>
      <c r="J1064" s="77">
        <v>43.761056045669903</v>
      </c>
      <c r="K1064" s="77">
        <v>9.2495950267018207E-2</v>
      </c>
      <c r="L1064" s="77">
        <v>99.074059165519898</v>
      </c>
      <c r="M1064" s="77">
        <v>0.47409682233744099</v>
      </c>
      <c r="N1064" s="77">
        <v>-55.313003119850002</v>
      </c>
      <c r="O1064" s="77">
        <v>-0.38160087207042298</v>
      </c>
      <c r="P1064" s="77">
        <v>-25.8505950716402</v>
      </c>
      <c r="Q1064" s="77">
        <v>-25.8505950716402</v>
      </c>
      <c r="R1064" s="77">
        <v>0</v>
      </c>
      <c r="S1064" s="77">
        <v>3.2276632726446999E-2</v>
      </c>
      <c r="T1064" s="77" t="s">
        <v>167</v>
      </c>
      <c r="U1064" s="105">
        <v>-5.3395566954587403</v>
      </c>
      <c r="V1064" s="105">
        <v>-0.144286209399828</v>
      </c>
      <c r="W1064" s="101">
        <v>-5.0050232831291597</v>
      </c>
    </row>
    <row r="1065" spans="2:23" x14ac:dyDescent="0.35">
      <c r="B1065" s="55" t="s">
        <v>128</v>
      </c>
      <c r="C1065" s="76" t="s">
        <v>151</v>
      </c>
      <c r="D1065" s="55" t="s">
        <v>73</v>
      </c>
      <c r="E1065" s="55" t="s">
        <v>176</v>
      </c>
      <c r="F1065" s="70">
        <v>35.659999999999997</v>
      </c>
      <c r="G1065" s="77">
        <v>50404</v>
      </c>
      <c r="H1065" s="77">
        <v>35.659999999999997</v>
      </c>
      <c r="I1065" s="77">
        <v>1</v>
      </c>
      <c r="J1065" s="77">
        <v>2.188951E-12</v>
      </c>
      <c r="K1065" s="77">
        <v>0</v>
      </c>
      <c r="L1065" s="77">
        <v>3.3014100000000002E-13</v>
      </c>
      <c r="M1065" s="77">
        <v>0</v>
      </c>
      <c r="N1065" s="77">
        <v>1.8588099999999998E-12</v>
      </c>
      <c r="O1065" s="77">
        <v>0</v>
      </c>
      <c r="P1065" s="77">
        <v>4.48025E-13</v>
      </c>
      <c r="Q1065" s="77">
        <v>4.4802600000000002E-13</v>
      </c>
      <c r="R1065" s="77">
        <v>0</v>
      </c>
      <c r="S1065" s="77">
        <v>0</v>
      </c>
      <c r="T1065" s="77" t="s">
        <v>168</v>
      </c>
      <c r="U1065" s="105">
        <v>0</v>
      </c>
      <c r="V1065" s="105">
        <v>0</v>
      </c>
      <c r="W1065" s="101">
        <v>0</v>
      </c>
    </row>
    <row r="1066" spans="2:23" x14ac:dyDescent="0.35">
      <c r="B1066" s="55" t="s">
        <v>128</v>
      </c>
      <c r="C1066" s="76" t="s">
        <v>151</v>
      </c>
      <c r="D1066" s="55" t="s">
        <v>73</v>
      </c>
      <c r="E1066" s="55" t="s">
        <v>177</v>
      </c>
      <c r="F1066" s="70">
        <v>35.28</v>
      </c>
      <c r="G1066" s="77">
        <v>50499</v>
      </c>
      <c r="H1066" s="77">
        <v>35.28</v>
      </c>
      <c r="I1066" s="77">
        <v>1</v>
      </c>
      <c r="J1066" s="77">
        <v>2.6558759999999999E-12</v>
      </c>
      <c r="K1066" s="77">
        <v>0</v>
      </c>
      <c r="L1066" s="77">
        <v>1.356081E-12</v>
      </c>
      <c r="M1066" s="77">
        <v>0</v>
      </c>
      <c r="N1066" s="77">
        <v>1.2997949999999999E-12</v>
      </c>
      <c r="O1066" s="77">
        <v>0</v>
      </c>
      <c r="P1066" s="77">
        <v>5.8633500000000005E-13</v>
      </c>
      <c r="Q1066" s="77">
        <v>5.8633399999999997E-13</v>
      </c>
      <c r="R1066" s="77">
        <v>0</v>
      </c>
      <c r="S1066" s="77">
        <v>0</v>
      </c>
      <c r="T1066" s="77" t="s">
        <v>168</v>
      </c>
      <c r="U1066" s="105">
        <v>0</v>
      </c>
      <c r="V1066" s="105">
        <v>0</v>
      </c>
      <c r="W1066" s="101">
        <v>0</v>
      </c>
    </row>
    <row r="1067" spans="2:23" x14ac:dyDescent="0.35">
      <c r="B1067" s="55" t="s">
        <v>128</v>
      </c>
      <c r="C1067" s="76" t="s">
        <v>151</v>
      </c>
      <c r="D1067" s="55" t="s">
        <v>73</v>
      </c>
      <c r="E1067" s="55" t="s">
        <v>177</v>
      </c>
      <c r="F1067" s="70">
        <v>35.28</v>
      </c>
      <c r="G1067" s="77">
        <v>50554</v>
      </c>
      <c r="H1067" s="77">
        <v>35.28</v>
      </c>
      <c r="I1067" s="77">
        <v>1</v>
      </c>
      <c r="J1067" s="77">
        <v>-7.1949799999999997E-13</v>
      </c>
      <c r="K1067" s="77">
        <v>0</v>
      </c>
      <c r="L1067" s="77">
        <v>-9.0482800000000005E-13</v>
      </c>
      <c r="M1067" s="77">
        <v>0</v>
      </c>
      <c r="N1067" s="77">
        <v>1.8533E-13</v>
      </c>
      <c r="O1067" s="77">
        <v>0</v>
      </c>
      <c r="P1067" s="77">
        <v>4.2364999999999998E-14</v>
      </c>
      <c r="Q1067" s="77">
        <v>4.2366999999999998E-14</v>
      </c>
      <c r="R1067" s="77">
        <v>0</v>
      </c>
      <c r="S1067" s="77">
        <v>0</v>
      </c>
      <c r="T1067" s="77" t="s">
        <v>168</v>
      </c>
      <c r="U1067" s="105">
        <v>0</v>
      </c>
      <c r="V1067" s="105">
        <v>0</v>
      </c>
      <c r="W1067" s="101">
        <v>0</v>
      </c>
    </row>
    <row r="1068" spans="2:23" x14ac:dyDescent="0.35">
      <c r="B1068" s="55" t="s">
        <v>128</v>
      </c>
      <c r="C1068" s="76" t="s">
        <v>151</v>
      </c>
      <c r="D1068" s="55" t="s">
        <v>73</v>
      </c>
      <c r="E1068" s="55" t="s">
        <v>178</v>
      </c>
      <c r="F1068" s="70">
        <v>35.28</v>
      </c>
      <c r="G1068" s="77">
        <v>50604</v>
      </c>
      <c r="H1068" s="77">
        <v>35.28</v>
      </c>
      <c r="I1068" s="77">
        <v>1</v>
      </c>
      <c r="J1068" s="77">
        <v>1.1074710000000001E-12</v>
      </c>
      <c r="K1068" s="77">
        <v>0</v>
      </c>
      <c r="L1068" s="77">
        <v>1.4012079999999999E-12</v>
      </c>
      <c r="M1068" s="77">
        <v>0</v>
      </c>
      <c r="N1068" s="77">
        <v>-2.93737E-13</v>
      </c>
      <c r="O1068" s="77">
        <v>0</v>
      </c>
      <c r="P1068" s="77">
        <v>-5.7619999999999998E-14</v>
      </c>
      <c r="Q1068" s="77">
        <v>-5.7623000000000001E-14</v>
      </c>
      <c r="R1068" s="77">
        <v>0</v>
      </c>
      <c r="S1068" s="77">
        <v>0</v>
      </c>
      <c r="T1068" s="77" t="s">
        <v>168</v>
      </c>
      <c r="U1068" s="105">
        <v>0</v>
      </c>
      <c r="V1068" s="105">
        <v>0</v>
      </c>
      <c r="W1068" s="101">
        <v>0</v>
      </c>
    </row>
    <row r="1069" spans="2:23" x14ac:dyDescent="0.35">
      <c r="B1069" s="55" t="s">
        <v>128</v>
      </c>
      <c r="C1069" s="76" t="s">
        <v>151</v>
      </c>
      <c r="D1069" s="55" t="s">
        <v>73</v>
      </c>
      <c r="E1069" s="55" t="s">
        <v>179</v>
      </c>
      <c r="F1069" s="70">
        <v>35.14</v>
      </c>
      <c r="G1069" s="77">
        <v>50750</v>
      </c>
      <c r="H1069" s="77">
        <v>35.159999999999997</v>
      </c>
      <c r="I1069" s="77">
        <v>1</v>
      </c>
      <c r="J1069" s="77">
        <v>11.0954651499316</v>
      </c>
      <c r="K1069" s="77">
        <v>2.94231339075096E-3</v>
      </c>
      <c r="L1069" s="77">
        <v>54.044975509873602</v>
      </c>
      <c r="M1069" s="77">
        <v>6.9808539130921707E-2</v>
      </c>
      <c r="N1069" s="77">
        <v>-42.949510359942003</v>
      </c>
      <c r="O1069" s="77">
        <v>-6.6866225740170704E-2</v>
      </c>
      <c r="P1069" s="77">
        <v>-22.7954248814587</v>
      </c>
      <c r="Q1069" s="77">
        <v>-22.7954248814587</v>
      </c>
      <c r="R1069" s="77">
        <v>0</v>
      </c>
      <c r="S1069" s="77">
        <v>1.2419190353076801E-2</v>
      </c>
      <c r="T1069" s="77" t="s">
        <v>167</v>
      </c>
      <c r="U1069" s="105">
        <v>-1.49135762756833</v>
      </c>
      <c r="V1069" s="105">
        <v>-4.0299663663908199E-2</v>
      </c>
      <c r="W1069" s="101">
        <v>-1.3979212273932899</v>
      </c>
    </row>
    <row r="1070" spans="2:23" x14ac:dyDescent="0.35">
      <c r="B1070" s="55" t="s">
        <v>128</v>
      </c>
      <c r="C1070" s="76" t="s">
        <v>151</v>
      </c>
      <c r="D1070" s="55" t="s">
        <v>73</v>
      </c>
      <c r="E1070" s="55" t="s">
        <v>179</v>
      </c>
      <c r="F1070" s="70">
        <v>35.14</v>
      </c>
      <c r="G1070" s="77">
        <v>50800</v>
      </c>
      <c r="H1070" s="77">
        <v>35.19</v>
      </c>
      <c r="I1070" s="77">
        <v>1</v>
      </c>
      <c r="J1070" s="77">
        <v>42.132100639545499</v>
      </c>
      <c r="K1070" s="77">
        <v>3.3194630010424699E-2</v>
      </c>
      <c r="L1070" s="77">
        <v>-0.82448676004549504</v>
      </c>
      <c r="M1070" s="77">
        <v>1.2711856407069E-5</v>
      </c>
      <c r="N1070" s="77">
        <v>42.956587399591001</v>
      </c>
      <c r="O1070" s="77">
        <v>3.3181918154017699E-2</v>
      </c>
      <c r="P1070" s="77">
        <v>22.795424881458199</v>
      </c>
      <c r="Q1070" s="77">
        <v>22.795424881458199</v>
      </c>
      <c r="R1070" s="77">
        <v>0</v>
      </c>
      <c r="S1070" s="77">
        <v>9.7171070963400392E-3</v>
      </c>
      <c r="T1070" s="77" t="s">
        <v>167</v>
      </c>
      <c r="U1070" s="105">
        <v>-0.98098721809339495</v>
      </c>
      <c r="V1070" s="105">
        <v>-2.6508366750513299E-2</v>
      </c>
      <c r="W1070" s="101">
        <v>-0.91952649761830596</v>
      </c>
    </row>
    <row r="1071" spans="2:23" x14ac:dyDescent="0.35">
      <c r="B1071" s="55" t="s">
        <v>128</v>
      </c>
      <c r="C1071" s="76" t="s">
        <v>151</v>
      </c>
      <c r="D1071" s="55" t="s">
        <v>73</v>
      </c>
      <c r="E1071" s="55" t="s">
        <v>180</v>
      </c>
      <c r="F1071" s="70">
        <v>35.200000000000003</v>
      </c>
      <c r="G1071" s="77">
        <v>50750</v>
      </c>
      <c r="H1071" s="77">
        <v>35.159999999999997</v>
      </c>
      <c r="I1071" s="77">
        <v>1</v>
      </c>
      <c r="J1071" s="77">
        <v>-59.226583284127798</v>
      </c>
      <c r="K1071" s="77">
        <v>2.66591900730891E-2</v>
      </c>
      <c r="L1071" s="77">
        <v>-102.12653723654699</v>
      </c>
      <c r="M1071" s="77">
        <v>7.9266705020252001E-2</v>
      </c>
      <c r="N1071" s="77">
        <v>42.899953952419601</v>
      </c>
      <c r="O1071" s="77">
        <v>-5.2607514947163002E-2</v>
      </c>
      <c r="P1071" s="77">
        <v>22.795424881456601</v>
      </c>
      <c r="Q1071" s="77">
        <v>22.795424881456501</v>
      </c>
      <c r="R1071" s="77">
        <v>0</v>
      </c>
      <c r="S1071" s="77">
        <v>3.9491986059985804E-3</v>
      </c>
      <c r="T1071" s="77" t="s">
        <v>168</v>
      </c>
      <c r="U1071" s="105">
        <v>-0.13473421774413899</v>
      </c>
      <c r="V1071" s="105">
        <v>-3.6408059064691502E-3</v>
      </c>
      <c r="W1071" s="101">
        <v>-0.12629286199304601</v>
      </c>
    </row>
    <row r="1072" spans="2:23" x14ac:dyDescent="0.35">
      <c r="B1072" s="55" t="s">
        <v>128</v>
      </c>
      <c r="C1072" s="76" t="s">
        <v>151</v>
      </c>
      <c r="D1072" s="55" t="s">
        <v>73</v>
      </c>
      <c r="E1072" s="55" t="s">
        <v>180</v>
      </c>
      <c r="F1072" s="70">
        <v>35.200000000000003</v>
      </c>
      <c r="G1072" s="77">
        <v>50950</v>
      </c>
      <c r="H1072" s="77">
        <v>35.28</v>
      </c>
      <c r="I1072" s="77">
        <v>1</v>
      </c>
      <c r="J1072" s="77">
        <v>139.372863035824</v>
      </c>
      <c r="K1072" s="77">
        <v>0.17093819556706299</v>
      </c>
      <c r="L1072" s="77">
        <v>182.199138323863</v>
      </c>
      <c r="M1072" s="77">
        <v>0.29212942885243198</v>
      </c>
      <c r="N1072" s="77">
        <v>-42.8262752880389</v>
      </c>
      <c r="O1072" s="77">
        <v>-0.121191233285369</v>
      </c>
      <c r="P1072" s="77">
        <v>-22.795424881456601</v>
      </c>
      <c r="Q1072" s="77">
        <v>-22.795424881456601</v>
      </c>
      <c r="R1072" s="77">
        <v>0</v>
      </c>
      <c r="S1072" s="77">
        <v>4.5727562806299601E-3</v>
      </c>
      <c r="T1072" s="77" t="s">
        <v>167</v>
      </c>
      <c r="U1072" s="105">
        <v>-0.84467703793336502</v>
      </c>
      <c r="V1072" s="105">
        <v>-2.2824974978566E-2</v>
      </c>
      <c r="W1072" s="101">
        <v>-0.79175641026092003</v>
      </c>
    </row>
    <row r="1073" spans="2:23" x14ac:dyDescent="0.35">
      <c r="B1073" s="55" t="s">
        <v>128</v>
      </c>
      <c r="C1073" s="76" t="s">
        <v>151</v>
      </c>
      <c r="D1073" s="55" t="s">
        <v>73</v>
      </c>
      <c r="E1073" s="55" t="s">
        <v>181</v>
      </c>
      <c r="F1073" s="70">
        <v>35.19</v>
      </c>
      <c r="G1073" s="77">
        <v>51300</v>
      </c>
      <c r="H1073" s="77">
        <v>35.33</v>
      </c>
      <c r="I1073" s="77">
        <v>1</v>
      </c>
      <c r="J1073" s="77">
        <v>108.157752147994</v>
      </c>
      <c r="K1073" s="77">
        <v>0.17909790104401299</v>
      </c>
      <c r="L1073" s="77">
        <v>122.384348287889</v>
      </c>
      <c r="M1073" s="77">
        <v>0.22931208848658399</v>
      </c>
      <c r="N1073" s="77">
        <v>-14.2265961398948</v>
      </c>
      <c r="O1073" s="77">
        <v>-5.0214187442570501E-2</v>
      </c>
      <c r="P1073" s="77">
        <v>-5.1417091792017704</v>
      </c>
      <c r="Q1073" s="77">
        <v>-5.1417091792017704</v>
      </c>
      <c r="R1073" s="77">
        <v>0</v>
      </c>
      <c r="S1073" s="77">
        <v>4.0475312297019798E-4</v>
      </c>
      <c r="T1073" s="77" t="s">
        <v>167</v>
      </c>
      <c r="U1073" s="105">
        <v>0.22117121036024801</v>
      </c>
      <c r="V1073" s="105">
        <v>-5.9765177881514597E-3</v>
      </c>
      <c r="W1073" s="101">
        <v>0.23546572045467901</v>
      </c>
    </row>
    <row r="1074" spans="2:23" x14ac:dyDescent="0.35">
      <c r="B1074" s="55" t="s">
        <v>128</v>
      </c>
      <c r="C1074" s="76" t="s">
        <v>151</v>
      </c>
      <c r="D1074" s="55" t="s">
        <v>73</v>
      </c>
      <c r="E1074" s="55" t="s">
        <v>182</v>
      </c>
      <c r="F1074" s="70">
        <v>35.6</v>
      </c>
      <c r="G1074" s="77">
        <v>54750</v>
      </c>
      <c r="H1074" s="77">
        <v>36.04</v>
      </c>
      <c r="I1074" s="77">
        <v>1</v>
      </c>
      <c r="J1074" s="77">
        <v>64.049235725301699</v>
      </c>
      <c r="K1074" s="77">
        <v>0.43603395561462599</v>
      </c>
      <c r="L1074" s="77">
        <v>101.056267798628</v>
      </c>
      <c r="M1074" s="77">
        <v>1.08547272879294</v>
      </c>
      <c r="N1074" s="77">
        <v>-37.007032073326798</v>
      </c>
      <c r="O1074" s="77">
        <v>-0.649438773178317</v>
      </c>
      <c r="P1074" s="77">
        <v>-16.983449305259899</v>
      </c>
      <c r="Q1074" s="77">
        <v>-16.983449305259899</v>
      </c>
      <c r="R1074" s="77">
        <v>0</v>
      </c>
      <c r="S1074" s="77">
        <v>3.0658027221847701E-2</v>
      </c>
      <c r="T1074" s="77" t="s">
        <v>168</v>
      </c>
      <c r="U1074" s="105">
        <v>-6.9798027429835896</v>
      </c>
      <c r="V1074" s="105">
        <v>-0.18860915570016301</v>
      </c>
      <c r="W1074" s="101">
        <v>-6.5425047869597304</v>
      </c>
    </row>
    <row r="1075" spans="2:23" x14ac:dyDescent="0.35">
      <c r="B1075" s="55" t="s">
        <v>128</v>
      </c>
      <c r="C1075" s="76" t="s">
        <v>151</v>
      </c>
      <c r="D1075" s="55" t="s">
        <v>73</v>
      </c>
      <c r="E1075" s="55" t="s">
        <v>183</v>
      </c>
      <c r="F1075" s="70">
        <v>35.28</v>
      </c>
      <c r="G1075" s="77">
        <v>53150</v>
      </c>
      <c r="H1075" s="77">
        <v>35.89</v>
      </c>
      <c r="I1075" s="77">
        <v>1</v>
      </c>
      <c r="J1075" s="77">
        <v>187.479849272113</v>
      </c>
      <c r="K1075" s="77">
        <v>1.54654253085615</v>
      </c>
      <c r="L1075" s="77">
        <v>198.174608879071</v>
      </c>
      <c r="M1075" s="77">
        <v>1.7280197265924</v>
      </c>
      <c r="N1075" s="77">
        <v>-10.6947596069576</v>
      </c>
      <c r="O1075" s="77">
        <v>-0.18147719573624899</v>
      </c>
      <c r="P1075" s="77">
        <v>7.18924094853301E-2</v>
      </c>
      <c r="Q1075" s="77">
        <v>7.1892409485330294E-2</v>
      </c>
      <c r="R1075" s="77">
        <v>0</v>
      </c>
      <c r="S1075" s="77">
        <v>2.2741481583100001E-7</v>
      </c>
      <c r="T1075" s="77" t="s">
        <v>167</v>
      </c>
      <c r="U1075" s="105">
        <v>6.5937349969683007E-2</v>
      </c>
      <c r="V1075" s="105">
        <v>0</v>
      </c>
      <c r="W1075" s="101">
        <v>6.8351930006274597E-2</v>
      </c>
    </row>
    <row r="1076" spans="2:23" x14ac:dyDescent="0.35">
      <c r="B1076" s="55" t="s">
        <v>128</v>
      </c>
      <c r="C1076" s="76" t="s">
        <v>151</v>
      </c>
      <c r="D1076" s="55" t="s">
        <v>73</v>
      </c>
      <c r="E1076" s="55" t="s">
        <v>183</v>
      </c>
      <c r="F1076" s="70">
        <v>35.28</v>
      </c>
      <c r="G1076" s="77">
        <v>54500</v>
      </c>
      <c r="H1076" s="77">
        <v>35.21</v>
      </c>
      <c r="I1076" s="77">
        <v>1</v>
      </c>
      <c r="J1076" s="77">
        <v>-12.6743178778611</v>
      </c>
      <c r="K1076" s="77">
        <v>8.8945445352563105E-3</v>
      </c>
      <c r="L1076" s="77">
        <v>19.306734851640499</v>
      </c>
      <c r="M1076" s="77">
        <v>2.0639168088668901E-2</v>
      </c>
      <c r="N1076" s="77">
        <v>-31.981052729501499</v>
      </c>
      <c r="O1076" s="77">
        <v>-1.17446235534126E-2</v>
      </c>
      <c r="P1076" s="77">
        <v>-22.8673172909435</v>
      </c>
      <c r="Q1076" s="77">
        <v>-22.867317290943401</v>
      </c>
      <c r="R1076" s="77">
        <v>0</v>
      </c>
      <c r="S1076" s="77">
        <v>2.8953759258688899E-2</v>
      </c>
      <c r="T1076" s="77" t="s">
        <v>167</v>
      </c>
      <c r="U1076" s="105">
        <v>-2.6526129482051402</v>
      </c>
      <c r="V1076" s="105">
        <v>-7.1679258996713804E-2</v>
      </c>
      <c r="W1076" s="101">
        <v>-2.4864216870640399</v>
      </c>
    </row>
    <row r="1077" spans="2:23" x14ac:dyDescent="0.35">
      <c r="B1077" s="55" t="s">
        <v>128</v>
      </c>
      <c r="C1077" s="76" t="s">
        <v>151</v>
      </c>
      <c r="D1077" s="55" t="s">
        <v>73</v>
      </c>
      <c r="E1077" s="55" t="s">
        <v>184</v>
      </c>
      <c r="F1077" s="70">
        <v>35.229999999999997</v>
      </c>
      <c r="G1077" s="77">
        <v>51250</v>
      </c>
      <c r="H1077" s="77">
        <v>35.229999999999997</v>
      </c>
      <c r="I1077" s="77">
        <v>1</v>
      </c>
      <c r="J1077" s="77">
        <v>3.9310130000000003E-12</v>
      </c>
      <c r="K1077" s="77">
        <v>0</v>
      </c>
      <c r="L1077" s="77">
        <v>3.406905E-12</v>
      </c>
      <c r="M1077" s="77">
        <v>0</v>
      </c>
      <c r="N1077" s="77">
        <v>5.2410699999999996E-13</v>
      </c>
      <c r="O1077" s="77">
        <v>0</v>
      </c>
      <c r="P1077" s="77">
        <v>-9.2276299999999991E-13</v>
      </c>
      <c r="Q1077" s="77">
        <v>-9.2276299999999991E-13</v>
      </c>
      <c r="R1077" s="77">
        <v>0</v>
      </c>
      <c r="S1077" s="77">
        <v>0</v>
      </c>
      <c r="T1077" s="77" t="s">
        <v>168</v>
      </c>
      <c r="U1077" s="105">
        <v>0</v>
      </c>
      <c r="V1077" s="105">
        <v>0</v>
      </c>
      <c r="W1077" s="101">
        <v>0</v>
      </c>
    </row>
    <row r="1078" spans="2:23" x14ac:dyDescent="0.35">
      <c r="B1078" s="55" t="s">
        <v>128</v>
      </c>
      <c r="C1078" s="76" t="s">
        <v>151</v>
      </c>
      <c r="D1078" s="55" t="s">
        <v>73</v>
      </c>
      <c r="E1078" s="55" t="s">
        <v>185</v>
      </c>
      <c r="F1078" s="70">
        <v>35.33</v>
      </c>
      <c r="G1078" s="77">
        <v>53200</v>
      </c>
      <c r="H1078" s="77">
        <v>35.81</v>
      </c>
      <c r="I1078" s="77">
        <v>1</v>
      </c>
      <c r="J1078" s="77">
        <v>119.806741032155</v>
      </c>
      <c r="K1078" s="77">
        <v>0.73921324263241694</v>
      </c>
      <c r="L1078" s="77">
        <v>133.91789158154799</v>
      </c>
      <c r="M1078" s="77">
        <v>0.92360108681082997</v>
      </c>
      <c r="N1078" s="77">
        <v>-14.1111505493924</v>
      </c>
      <c r="O1078" s="77">
        <v>-0.184387844178414</v>
      </c>
      <c r="P1078" s="77">
        <v>-5.1417091792018104</v>
      </c>
      <c r="Q1078" s="77">
        <v>-5.1417091792017997</v>
      </c>
      <c r="R1078" s="77">
        <v>0</v>
      </c>
      <c r="S1078" s="77">
        <v>1.36151442409964E-3</v>
      </c>
      <c r="T1078" s="77" t="s">
        <v>168</v>
      </c>
      <c r="U1078" s="105">
        <v>0.214676646282219</v>
      </c>
      <c r="V1078" s="105">
        <v>-5.8010208160301398E-3</v>
      </c>
      <c r="W1078" s="101">
        <v>0.22855140639372401</v>
      </c>
    </row>
    <row r="1079" spans="2:23" x14ac:dyDescent="0.35">
      <c r="B1079" s="55" t="s">
        <v>128</v>
      </c>
      <c r="C1079" s="76" t="s">
        <v>151</v>
      </c>
      <c r="D1079" s="55" t="s">
        <v>73</v>
      </c>
      <c r="E1079" s="55" t="s">
        <v>186</v>
      </c>
      <c r="F1079" s="70">
        <v>36.049999999999997</v>
      </c>
      <c r="G1079" s="77">
        <v>53100</v>
      </c>
      <c r="H1079" s="77">
        <v>36.049999999999997</v>
      </c>
      <c r="I1079" s="77">
        <v>1</v>
      </c>
      <c r="J1079" s="77">
        <v>3.0538060999999997E-11</v>
      </c>
      <c r="K1079" s="77">
        <v>0</v>
      </c>
      <c r="L1079" s="77">
        <v>4.1679909999999998E-11</v>
      </c>
      <c r="M1079" s="77">
        <v>0</v>
      </c>
      <c r="N1079" s="77">
        <v>-1.1141848999999999E-11</v>
      </c>
      <c r="O1079" s="77">
        <v>0</v>
      </c>
      <c r="P1079" s="77">
        <v>-1.3104422E-11</v>
      </c>
      <c r="Q1079" s="77">
        <v>-1.3104422E-11</v>
      </c>
      <c r="R1079" s="77">
        <v>0</v>
      </c>
      <c r="S1079" s="77">
        <v>0</v>
      </c>
      <c r="T1079" s="77" t="s">
        <v>168</v>
      </c>
      <c r="U1079" s="105">
        <v>0</v>
      </c>
      <c r="V1079" s="105">
        <v>0</v>
      </c>
      <c r="W1079" s="101">
        <v>0</v>
      </c>
    </row>
    <row r="1080" spans="2:23" x14ac:dyDescent="0.35">
      <c r="B1080" s="55" t="s">
        <v>128</v>
      </c>
      <c r="C1080" s="76" t="s">
        <v>151</v>
      </c>
      <c r="D1080" s="55" t="s">
        <v>73</v>
      </c>
      <c r="E1080" s="55" t="s">
        <v>187</v>
      </c>
      <c r="F1080" s="70">
        <v>36.049999999999997</v>
      </c>
      <c r="G1080" s="77">
        <v>52000</v>
      </c>
      <c r="H1080" s="77">
        <v>36.049999999999997</v>
      </c>
      <c r="I1080" s="77">
        <v>1</v>
      </c>
      <c r="J1080" s="77">
        <v>-1.8920039000000001E-11</v>
      </c>
      <c r="K1080" s="77">
        <v>0</v>
      </c>
      <c r="L1080" s="77">
        <v>-2.3653607999999999E-11</v>
      </c>
      <c r="M1080" s="77">
        <v>0</v>
      </c>
      <c r="N1080" s="77">
        <v>4.7335689999999998E-12</v>
      </c>
      <c r="O1080" s="77">
        <v>0</v>
      </c>
      <c r="P1080" s="77">
        <v>3.8483699999999999E-13</v>
      </c>
      <c r="Q1080" s="77">
        <v>3.8483600000000002E-13</v>
      </c>
      <c r="R1080" s="77">
        <v>0</v>
      </c>
      <c r="S1080" s="77">
        <v>0</v>
      </c>
      <c r="T1080" s="77" t="s">
        <v>168</v>
      </c>
      <c r="U1080" s="105">
        <v>0</v>
      </c>
      <c r="V1080" s="105">
        <v>0</v>
      </c>
      <c r="W1080" s="101">
        <v>0</v>
      </c>
    </row>
    <row r="1081" spans="2:23" x14ac:dyDescent="0.35">
      <c r="B1081" s="55" t="s">
        <v>128</v>
      </c>
      <c r="C1081" s="76" t="s">
        <v>151</v>
      </c>
      <c r="D1081" s="55" t="s">
        <v>73</v>
      </c>
      <c r="E1081" s="55" t="s">
        <v>187</v>
      </c>
      <c r="F1081" s="70">
        <v>36.049999999999997</v>
      </c>
      <c r="G1081" s="77">
        <v>53050</v>
      </c>
      <c r="H1081" s="77">
        <v>35.979999999999997</v>
      </c>
      <c r="I1081" s="77">
        <v>1</v>
      </c>
      <c r="J1081" s="77">
        <v>-122.042811339903</v>
      </c>
      <c r="K1081" s="77">
        <v>0.14000780931762299</v>
      </c>
      <c r="L1081" s="77">
        <v>-125.671563676796</v>
      </c>
      <c r="M1081" s="77">
        <v>0.148457414019528</v>
      </c>
      <c r="N1081" s="77">
        <v>3.6287523368933301</v>
      </c>
      <c r="O1081" s="77">
        <v>-8.4496047019048202E-3</v>
      </c>
      <c r="P1081" s="77">
        <v>-2.2594824149727399</v>
      </c>
      <c r="Q1081" s="77">
        <v>-2.2594824149727399</v>
      </c>
      <c r="R1081" s="77">
        <v>0</v>
      </c>
      <c r="S1081" s="77">
        <v>4.7989451365568E-5</v>
      </c>
      <c r="T1081" s="77" t="s">
        <v>167</v>
      </c>
      <c r="U1081" s="105">
        <v>-5.0299849756568399E-2</v>
      </c>
      <c r="V1081" s="105">
        <v>-1.3592092131784401E-3</v>
      </c>
      <c r="W1081" s="101">
        <v>-4.7148468220898798E-2</v>
      </c>
    </row>
    <row r="1082" spans="2:23" x14ac:dyDescent="0.35">
      <c r="B1082" s="55" t="s">
        <v>128</v>
      </c>
      <c r="C1082" s="76" t="s">
        <v>151</v>
      </c>
      <c r="D1082" s="55" t="s">
        <v>73</v>
      </c>
      <c r="E1082" s="55" t="s">
        <v>187</v>
      </c>
      <c r="F1082" s="70">
        <v>36.049999999999997</v>
      </c>
      <c r="G1082" s="77">
        <v>53050</v>
      </c>
      <c r="H1082" s="77">
        <v>35.979999999999997</v>
      </c>
      <c r="I1082" s="77">
        <v>2</v>
      </c>
      <c r="J1082" s="77">
        <v>-107.936286736691</v>
      </c>
      <c r="K1082" s="77">
        <v>9.9027056953294001E-2</v>
      </c>
      <c r="L1082" s="77">
        <v>-111.145603602069</v>
      </c>
      <c r="M1082" s="77">
        <v>0.10500343420058</v>
      </c>
      <c r="N1082" s="77">
        <v>3.2093168653776898</v>
      </c>
      <c r="O1082" s="77">
        <v>-5.9763772472855598E-3</v>
      </c>
      <c r="P1082" s="77">
        <v>-1.99831632147326</v>
      </c>
      <c r="Q1082" s="77">
        <v>-1.99831632147325</v>
      </c>
      <c r="R1082" s="77">
        <v>0</v>
      </c>
      <c r="S1082" s="77">
        <v>3.3942779025665002E-5</v>
      </c>
      <c r="T1082" s="77" t="s">
        <v>167</v>
      </c>
      <c r="U1082" s="105">
        <v>9.4129540154493704E-3</v>
      </c>
      <c r="V1082" s="105">
        <v>-2.5435809218004798E-4</v>
      </c>
      <c r="W1082" s="101">
        <v>1.002132237394E-2</v>
      </c>
    </row>
    <row r="1083" spans="2:23" x14ac:dyDescent="0.35">
      <c r="B1083" s="55" t="s">
        <v>128</v>
      </c>
      <c r="C1083" s="76" t="s">
        <v>151</v>
      </c>
      <c r="D1083" s="55" t="s">
        <v>73</v>
      </c>
      <c r="E1083" s="55" t="s">
        <v>187</v>
      </c>
      <c r="F1083" s="70">
        <v>36.049999999999997</v>
      </c>
      <c r="G1083" s="77">
        <v>53100</v>
      </c>
      <c r="H1083" s="77">
        <v>36.049999999999997</v>
      </c>
      <c r="I1083" s="77">
        <v>2</v>
      </c>
      <c r="J1083" s="77">
        <v>-7.2020660000000003E-12</v>
      </c>
      <c r="K1083" s="77">
        <v>0</v>
      </c>
      <c r="L1083" s="77">
        <v>-9.4989320000000001E-12</v>
      </c>
      <c r="M1083" s="77">
        <v>0</v>
      </c>
      <c r="N1083" s="77">
        <v>2.2968660000000002E-12</v>
      </c>
      <c r="O1083" s="77">
        <v>0</v>
      </c>
      <c r="P1083" s="77">
        <v>-1.904224E-12</v>
      </c>
      <c r="Q1083" s="77">
        <v>-1.9042220000000001E-12</v>
      </c>
      <c r="R1083" s="77">
        <v>0</v>
      </c>
      <c r="S1083" s="77">
        <v>0</v>
      </c>
      <c r="T1083" s="77" t="s">
        <v>168</v>
      </c>
      <c r="U1083" s="105">
        <v>0</v>
      </c>
      <c r="V1083" s="105">
        <v>0</v>
      </c>
      <c r="W1083" s="101">
        <v>0</v>
      </c>
    </row>
    <row r="1084" spans="2:23" x14ac:dyDescent="0.35">
      <c r="B1084" s="55" t="s">
        <v>128</v>
      </c>
      <c r="C1084" s="76" t="s">
        <v>151</v>
      </c>
      <c r="D1084" s="55" t="s">
        <v>73</v>
      </c>
      <c r="E1084" s="55" t="s">
        <v>188</v>
      </c>
      <c r="F1084" s="70">
        <v>36.07</v>
      </c>
      <c r="G1084" s="77">
        <v>53000</v>
      </c>
      <c r="H1084" s="77">
        <v>36.049999999999997</v>
      </c>
      <c r="I1084" s="77">
        <v>1</v>
      </c>
      <c r="J1084" s="77">
        <v>-28.880306922568199</v>
      </c>
      <c r="K1084" s="77">
        <v>0</v>
      </c>
      <c r="L1084" s="77">
        <v>-40.509725633502299</v>
      </c>
      <c r="M1084" s="77">
        <v>0</v>
      </c>
      <c r="N1084" s="77">
        <v>11.6294187109341</v>
      </c>
      <c r="O1084" s="77">
        <v>0</v>
      </c>
      <c r="P1084" s="77">
        <v>3.4060603197997601</v>
      </c>
      <c r="Q1084" s="77">
        <v>3.4060603197997499</v>
      </c>
      <c r="R1084" s="77">
        <v>0</v>
      </c>
      <c r="S1084" s="77">
        <v>0</v>
      </c>
      <c r="T1084" s="77" t="s">
        <v>167</v>
      </c>
      <c r="U1084" s="105">
        <v>0.232588374218718</v>
      </c>
      <c r="V1084" s="105">
        <v>-6.2850339045991801E-3</v>
      </c>
      <c r="W1084" s="101">
        <v>0.24762078669998699</v>
      </c>
    </row>
    <row r="1085" spans="2:23" x14ac:dyDescent="0.35">
      <c r="B1085" s="55" t="s">
        <v>128</v>
      </c>
      <c r="C1085" s="76" t="s">
        <v>151</v>
      </c>
      <c r="D1085" s="55" t="s">
        <v>73</v>
      </c>
      <c r="E1085" s="55" t="s">
        <v>188</v>
      </c>
      <c r="F1085" s="70">
        <v>36.07</v>
      </c>
      <c r="G1085" s="77">
        <v>53000</v>
      </c>
      <c r="H1085" s="77">
        <v>36.049999999999997</v>
      </c>
      <c r="I1085" s="77">
        <v>2</v>
      </c>
      <c r="J1085" s="77">
        <v>-25.510937781601701</v>
      </c>
      <c r="K1085" s="77">
        <v>0</v>
      </c>
      <c r="L1085" s="77">
        <v>-35.783590976260101</v>
      </c>
      <c r="M1085" s="77">
        <v>0</v>
      </c>
      <c r="N1085" s="77">
        <v>10.2726531946584</v>
      </c>
      <c r="O1085" s="77">
        <v>0</v>
      </c>
      <c r="P1085" s="77">
        <v>3.0086866158230601</v>
      </c>
      <c r="Q1085" s="77">
        <v>3.0086866158230499</v>
      </c>
      <c r="R1085" s="77">
        <v>0</v>
      </c>
      <c r="S1085" s="77">
        <v>0</v>
      </c>
      <c r="T1085" s="77" t="s">
        <v>167</v>
      </c>
      <c r="U1085" s="105">
        <v>0.20545306389320001</v>
      </c>
      <c r="V1085" s="105">
        <v>-5.5517799490626E-3</v>
      </c>
      <c r="W1085" s="101">
        <v>0.21873169491832101</v>
      </c>
    </row>
    <row r="1086" spans="2:23" x14ac:dyDescent="0.35">
      <c r="B1086" s="55" t="s">
        <v>128</v>
      </c>
      <c r="C1086" s="76" t="s">
        <v>151</v>
      </c>
      <c r="D1086" s="55" t="s">
        <v>73</v>
      </c>
      <c r="E1086" s="55" t="s">
        <v>188</v>
      </c>
      <c r="F1086" s="70">
        <v>36.07</v>
      </c>
      <c r="G1086" s="77">
        <v>53000</v>
      </c>
      <c r="H1086" s="77">
        <v>36.049999999999997</v>
      </c>
      <c r="I1086" s="77">
        <v>3</v>
      </c>
      <c r="J1086" s="77">
        <v>-25.510937781601701</v>
      </c>
      <c r="K1086" s="77">
        <v>0</v>
      </c>
      <c r="L1086" s="77">
        <v>-35.783590976260101</v>
      </c>
      <c r="M1086" s="77">
        <v>0</v>
      </c>
      <c r="N1086" s="77">
        <v>10.2726531946584</v>
      </c>
      <c r="O1086" s="77">
        <v>0</v>
      </c>
      <c r="P1086" s="77">
        <v>3.0086866158230601</v>
      </c>
      <c r="Q1086" s="77">
        <v>3.0086866158230499</v>
      </c>
      <c r="R1086" s="77">
        <v>0</v>
      </c>
      <c r="S1086" s="77">
        <v>0</v>
      </c>
      <c r="T1086" s="77" t="s">
        <v>167</v>
      </c>
      <c r="U1086" s="105">
        <v>0.20545306389320001</v>
      </c>
      <c r="V1086" s="105">
        <v>-5.5517799490626E-3</v>
      </c>
      <c r="W1086" s="101">
        <v>0.21873169491832101</v>
      </c>
    </row>
    <row r="1087" spans="2:23" x14ac:dyDescent="0.35">
      <c r="B1087" s="55" t="s">
        <v>128</v>
      </c>
      <c r="C1087" s="76" t="s">
        <v>151</v>
      </c>
      <c r="D1087" s="55" t="s">
        <v>73</v>
      </c>
      <c r="E1087" s="55" t="s">
        <v>188</v>
      </c>
      <c r="F1087" s="70">
        <v>36.07</v>
      </c>
      <c r="G1087" s="77">
        <v>53000</v>
      </c>
      <c r="H1087" s="77">
        <v>36.049999999999997</v>
      </c>
      <c r="I1087" s="77">
        <v>4</v>
      </c>
      <c r="J1087" s="77">
        <v>-27.9998097602946</v>
      </c>
      <c r="K1087" s="77">
        <v>0</v>
      </c>
      <c r="L1087" s="77">
        <v>-39.274673022724798</v>
      </c>
      <c r="M1087" s="77">
        <v>0</v>
      </c>
      <c r="N1087" s="77">
        <v>11.274863262430101</v>
      </c>
      <c r="O1087" s="77">
        <v>0</v>
      </c>
      <c r="P1087" s="77">
        <v>3.3022170173668899</v>
      </c>
      <c r="Q1087" s="77">
        <v>3.3022170173668899</v>
      </c>
      <c r="R1087" s="77">
        <v>0</v>
      </c>
      <c r="S1087" s="77">
        <v>0</v>
      </c>
      <c r="T1087" s="77" t="s">
        <v>167</v>
      </c>
      <c r="U1087" s="105">
        <v>0.225497265248637</v>
      </c>
      <c r="V1087" s="105">
        <v>-6.0934170172638902E-3</v>
      </c>
      <c r="W1087" s="101">
        <v>0.24007137247133101</v>
      </c>
    </row>
    <row r="1088" spans="2:23" x14ac:dyDescent="0.35">
      <c r="B1088" s="55" t="s">
        <v>128</v>
      </c>
      <c r="C1088" s="76" t="s">
        <v>151</v>
      </c>
      <c r="D1088" s="55" t="s">
        <v>73</v>
      </c>
      <c r="E1088" s="55" t="s">
        <v>188</v>
      </c>
      <c r="F1088" s="70">
        <v>36.07</v>
      </c>
      <c r="G1088" s="77">
        <v>53204</v>
      </c>
      <c r="H1088" s="77">
        <v>36.07</v>
      </c>
      <c r="I1088" s="77">
        <v>1</v>
      </c>
      <c r="J1088" s="77">
        <v>11.4692582628193</v>
      </c>
      <c r="K1088" s="77">
        <v>1.6811308515683999E-2</v>
      </c>
      <c r="L1088" s="77">
        <v>3.0947996517639198</v>
      </c>
      <c r="M1088" s="77">
        <v>1.2240409082465199E-3</v>
      </c>
      <c r="N1088" s="77">
        <v>8.37445861105539</v>
      </c>
      <c r="O1088" s="77">
        <v>1.55872676074375E-2</v>
      </c>
      <c r="P1088" s="77">
        <v>3.1282075808591601</v>
      </c>
      <c r="Q1088" s="77">
        <v>3.1282075808591601</v>
      </c>
      <c r="R1088" s="77">
        <v>0</v>
      </c>
      <c r="S1088" s="77">
        <v>1.25061024509114E-3</v>
      </c>
      <c r="T1088" s="77" t="s">
        <v>167</v>
      </c>
      <c r="U1088" s="105">
        <v>0.56223274260027001</v>
      </c>
      <c r="V1088" s="105">
        <v>-1.51927277594518E-2</v>
      </c>
      <c r="W1088" s="101">
        <v>0.59857039071201401</v>
      </c>
    </row>
    <row r="1089" spans="2:23" x14ac:dyDescent="0.35">
      <c r="B1089" s="55" t="s">
        <v>128</v>
      </c>
      <c r="C1089" s="76" t="s">
        <v>151</v>
      </c>
      <c r="D1089" s="55" t="s">
        <v>73</v>
      </c>
      <c r="E1089" s="55" t="s">
        <v>188</v>
      </c>
      <c r="F1089" s="70">
        <v>36.07</v>
      </c>
      <c r="G1089" s="77">
        <v>53304</v>
      </c>
      <c r="H1089" s="77">
        <v>36.28</v>
      </c>
      <c r="I1089" s="77">
        <v>1</v>
      </c>
      <c r="J1089" s="77">
        <v>38.931885725936297</v>
      </c>
      <c r="K1089" s="77">
        <v>0.14050462301664199</v>
      </c>
      <c r="L1089" s="77">
        <v>33.578720450400297</v>
      </c>
      <c r="M1089" s="77">
        <v>0.10452207429888399</v>
      </c>
      <c r="N1089" s="77">
        <v>5.3531652755359902</v>
      </c>
      <c r="O1089" s="77">
        <v>3.5982548717757003E-2</v>
      </c>
      <c r="P1089" s="77">
        <v>1.99846425530362</v>
      </c>
      <c r="Q1089" s="77">
        <v>1.99846425530361</v>
      </c>
      <c r="R1089" s="77">
        <v>0</v>
      </c>
      <c r="S1089" s="77">
        <v>3.7023076450062203E-4</v>
      </c>
      <c r="T1089" s="77" t="s">
        <v>167</v>
      </c>
      <c r="U1089" s="105">
        <v>0.17750399200229899</v>
      </c>
      <c r="V1089" s="105">
        <v>-4.79653642054809E-3</v>
      </c>
      <c r="W1089" s="101">
        <v>0.188976247371095</v>
      </c>
    </row>
    <row r="1090" spans="2:23" x14ac:dyDescent="0.35">
      <c r="B1090" s="55" t="s">
        <v>128</v>
      </c>
      <c r="C1090" s="76" t="s">
        <v>151</v>
      </c>
      <c r="D1090" s="55" t="s">
        <v>73</v>
      </c>
      <c r="E1090" s="55" t="s">
        <v>188</v>
      </c>
      <c r="F1090" s="70">
        <v>36.07</v>
      </c>
      <c r="G1090" s="77">
        <v>53354</v>
      </c>
      <c r="H1090" s="77">
        <v>36.11</v>
      </c>
      <c r="I1090" s="77">
        <v>1</v>
      </c>
      <c r="J1090" s="77">
        <v>21.791668920013102</v>
      </c>
      <c r="K1090" s="77">
        <v>9.9724135207088106E-3</v>
      </c>
      <c r="L1090" s="77">
        <v>38.446958129207196</v>
      </c>
      <c r="M1090" s="77">
        <v>3.1041540377169202E-2</v>
      </c>
      <c r="N1090" s="77">
        <v>-16.655289209193999</v>
      </c>
      <c r="O1090" s="77">
        <v>-2.10691268564604E-2</v>
      </c>
      <c r="P1090" s="77">
        <v>-5.41506073463355</v>
      </c>
      <c r="Q1090" s="77">
        <v>-5.4150607346335402</v>
      </c>
      <c r="R1090" s="77">
        <v>0</v>
      </c>
      <c r="S1090" s="77">
        <v>6.1578053795517099E-4</v>
      </c>
      <c r="T1090" s="77" t="s">
        <v>168</v>
      </c>
      <c r="U1090" s="105">
        <v>-9.4173219881908896E-2</v>
      </c>
      <c r="V1090" s="105">
        <v>-2.5447612411894898E-3</v>
      </c>
      <c r="W1090" s="101">
        <v>-8.8273088018162194E-2</v>
      </c>
    </row>
    <row r="1091" spans="2:23" x14ac:dyDescent="0.35">
      <c r="B1091" s="55" t="s">
        <v>128</v>
      </c>
      <c r="C1091" s="76" t="s">
        <v>151</v>
      </c>
      <c r="D1091" s="55" t="s">
        <v>73</v>
      </c>
      <c r="E1091" s="55" t="s">
        <v>188</v>
      </c>
      <c r="F1091" s="70">
        <v>36.07</v>
      </c>
      <c r="G1091" s="77">
        <v>53454</v>
      </c>
      <c r="H1091" s="77">
        <v>36.159999999999997</v>
      </c>
      <c r="I1091" s="77">
        <v>1</v>
      </c>
      <c r="J1091" s="77">
        <v>18.331532865491099</v>
      </c>
      <c r="K1091" s="77">
        <v>2.2918275628943101E-2</v>
      </c>
      <c r="L1091" s="77">
        <v>38.241398816432103</v>
      </c>
      <c r="M1091" s="77">
        <v>9.9735992590431602E-2</v>
      </c>
      <c r="N1091" s="77">
        <v>-19.909865950941001</v>
      </c>
      <c r="O1091" s="77">
        <v>-7.6817716961488494E-2</v>
      </c>
      <c r="P1091" s="77">
        <v>-5.4583119479636704</v>
      </c>
      <c r="Q1091" s="77">
        <v>-5.4583119479636704</v>
      </c>
      <c r="R1091" s="77">
        <v>0</v>
      </c>
      <c r="S1091" s="77">
        <v>2.0318941477115E-3</v>
      </c>
      <c r="T1091" s="77" t="s">
        <v>168</v>
      </c>
      <c r="U1091" s="105">
        <v>-0.98238391247953905</v>
      </c>
      <c r="V1091" s="105">
        <v>-2.6546108411508899E-2</v>
      </c>
      <c r="W1091" s="101">
        <v>-0.92083568643692404</v>
      </c>
    </row>
    <row r="1092" spans="2:23" x14ac:dyDescent="0.35">
      <c r="B1092" s="55" t="s">
        <v>128</v>
      </c>
      <c r="C1092" s="76" t="s">
        <v>151</v>
      </c>
      <c r="D1092" s="55" t="s">
        <v>73</v>
      </c>
      <c r="E1092" s="55" t="s">
        <v>188</v>
      </c>
      <c r="F1092" s="70">
        <v>36.07</v>
      </c>
      <c r="G1092" s="77">
        <v>53604</v>
      </c>
      <c r="H1092" s="77">
        <v>36.18</v>
      </c>
      <c r="I1092" s="77">
        <v>1</v>
      </c>
      <c r="J1092" s="77">
        <v>30.7858207135728</v>
      </c>
      <c r="K1092" s="77">
        <v>4.1227853929858803E-2</v>
      </c>
      <c r="L1092" s="77">
        <v>38.802454564923401</v>
      </c>
      <c r="M1092" s="77">
        <v>6.5494925891438197E-2</v>
      </c>
      <c r="N1092" s="77">
        <v>-8.0166338513506297</v>
      </c>
      <c r="O1092" s="77">
        <v>-2.4267071961579401E-2</v>
      </c>
      <c r="P1092" s="77">
        <v>-2.7186127923599401</v>
      </c>
      <c r="Q1092" s="77">
        <v>-2.7186127923599299</v>
      </c>
      <c r="R1092" s="77">
        <v>0</v>
      </c>
      <c r="S1092" s="77">
        <v>3.2150221489306503E-4</v>
      </c>
      <c r="T1092" s="77" t="s">
        <v>168</v>
      </c>
      <c r="U1092" s="105">
        <v>5.1817490365082697E-3</v>
      </c>
      <c r="V1092" s="105">
        <v>-1.40021909904032E-4</v>
      </c>
      <c r="W1092" s="101">
        <v>5.5166505084879502E-3</v>
      </c>
    </row>
    <row r="1093" spans="2:23" x14ac:dyDescent="0.35">
      <c r="B1093" s="55" t="s">
        <v>128</v>
      </c>
      <c r="C1093" s="76" t="s">
        <v>151</v>
      </c>
      <c r="D1093" s="55" t="s">
        <v>73</v>
      </c>
      <c r="E1093" s="55" t="s">
        <v>188</v>
      </c>
      <c r="F1093" s="70">
        <v>36.07</v>
      </c>
      <c r="G1093" s="77">
        <v>53654</v>
      </c>
      <c r="H1093" s="77">
        <v>36.049999999999997</v>
      </c>
      <c r="I1093" s="77">
        <v>1</v>
      </c>
      <c r="J1093" s="77">
        <v>-13.528354333263801</v>
      </c>
      <c r="K1093" s="77">
        <v>8.92570841202831E-3</v>
      </c>
      <c r="L1093" s="77">
        <v>-0.963782941677787</v>
      </c>
      <c r="M1093" s="77">
        <v>4.5301358536291997E-5</v>
      </c>
      <c r="N1093" s="77">
        <v>-12.564571391586</v>
      </c>
      <c r="O1093" s="77">
        <v>8.8804070534920093E-3</v>
      </c>
      <c r="P1093" s="77">
        <v>-4.2603369300182496</v>
      </c>
      <c r="Q1093" s="77">
        <v>-4.2603369300182399</v>
      </c>
      <c r="R1093" s="77">
        <v>0</v>
      </c>
      <c r="S1093" s="77">
        <v>8.8519845883241403E-4</v>
      </c>
      <c r="T1093" s="77" t="s">
        <v>168</v>
      </c>
      <c r="U1093" s="105">
        <v>6.8936050517162104E-2</v>
      </c>
      <c r="V1093" s="105">
        <v>-1.8627991025127401E-3</v>
      </c>
      <c r="W1093" s="101">
        <v>7.3391454402607706E-2</v>
      </c>
    </row>
    <row r="1094" spans="2:23" x14ac:dyDescent="0.35">
      <c r="B1094" s="55" t="s">
        <v>128</v>
      </c>
      <c r="C1094" s="76" t="s">
        <v>151</v>
      </c>
      <c r="D1094" s="55" t="s">
        <v>73</v>
      </c>
      <c r="E1094" s="55" t="s">
        <v>189</v>
      </c>
      <c r="F1094" s="70">
        <v>35.979999999999997</v>
      </c>
      <c r="G1094" s="77">
        <v>53150</v>
      </c>
      <c r="H1094" s="77">
        <v>35.89</v>
      </c>
      <c r="I1094" s="77">
        <v>1</v>
      </c>
      <c r="J1094" s="77">
        <v>-31.252341484219698</v>
      </c>
      <c r="K1094" s="77">
        <v>2.6722754088018202E-2</v>
      </c>
      <c r="L1094" s="77">
        <v>-2.2312168932699601</v>
      </c>
      <c r="M1094" s="77">
        <v>1.3620707664689001E-4</v>
      </c>
      <c r="N1094" s="77">
        <v>-29.0211245909497</v>
      </c>
      <c r="O1094" s="77">
        <v>2.6586547011371298E-2</v>
      </c>
      <c r="P1094" s="77">
        <v>-14.721126034723801</v>
      </c>
      <c r="Q1094" s="77">
        <v>-14.721126034723801</v>
      </c>
      <c r="R1094" s="77">
        <v>0</v>
      </c>
      <c r="S1094" s="77">
        <v>5.92922805533894E-3</v>
      </c>
      <c r="T1094" s="77" t="s">
        <v>168</v>
      </c>
      <c r="U1094" s="105">
        <v>-1.65651364633174</v>
      </c>
      <c r="V1094" s="105">
        <v>-4.4762531513444503E-2</v>
      </c>
      <c r="W1094" s="101">
        <v>-1.5527299065412801</v>
      </c>
    </row>
    <row r="1095" spans="2:23" x14ac:dyDescent="0.35">
      <c r="B1095" s="55" t="s">
        <v>128</v>
      </c>
      <c r="C1095" s="76" t="s">
        <v>151</v>
      </c>
      <c r="D1095" s="55" t="s">
        <v>73</v>
      </c>
      <c r="E1095" s="55" t="s">
        <v>189</v>
      </c>
      <c r="F1095" s="70">
        <v>35.979999999999997</v>
      </c>
      <c r="G1095" s="77">
        <v>53150</v>
      </c>
      <c r="H1095" s="77">
        <v>35.89</v>
      </c>
      <c r="I1095" s="77">
        <v>2</v>
      </c>
      <c r="J1095" s="77">
        <v>-31.160580689878401</v>
      </c>
      <c r="K1095" s="77">
        <v>2.65951911988043E-2</v>
      </c>
      <c r="L1095" s="77">
        <v>-2.2246657606278202</v>
      </c>
      <c r="M1095" s="77">
        <v>1.3555688287690299E-4</v>
      </c>
      <c r="N1095" s="77">
        <v>-28.9359149292506</v>
      </c>
      <c r="O1095" s="77">
        <v>2.6459634315927402E-2</v>
      </c>
      <c r="P1095" s="77">
        <v>-14.677902962326399</v>
      </c>
      <c r="Q1095" s="77">
        <v>-14.6779029623263</v>
      </c>
      <c r="R1095" s="77">
        <v>0</v>
      </c>
      <c r="S1095" s="77">
        <v>5.90092448082454E-3</v>
      </c>
      <c r="T1095" s="77" t="s">
        <v>168</v>
      </c>
      <c r="U1095" s="105">
        <v>-1.65340538448959</v>
      </c>
      <c r="V1095" s="105">
        <v>-4.4678539649586797E-2</v>
      </c>
      <c r="W1095" s="101">
        <v>-1.5498163832326499</v>
      </c>
    </row>
    <row r="1096" spans="2:23" x14ac:dyDescent="0.35">
      <c r="B1096" s="55" t="s">
        <v>128</v>
      </c>
      <c r="C1096" s="76" t="s">
        <v>151</v>
      </c>
      <c r="D1096" s="55" t="s">
        <v>73</v>
      </c>
      <c r="E1096" s="55" t="s">
        <v>189</v>
      </c>
      <c r="F1096" s="70">
        <v>35.979999999999997</v>
      </c>
      <c r="G1096" s="77">
        <v>53900</v>
      </c>
      <c r="H1096" s="77">
        <v>35.92</v>
      </c>
      <c r="I1096" s="77">
        <v>1</v>
      </c>
      <c r="J1096" s="77">
        <v>-8.6302010551374995</v>
      </c>
      <c r="K1096" s="77">
        <v>3.5005774018485401E-3</v>
      </c>
      <c r="L1096" s="77">
        <v>5.1225647633690503</v>
      </c>
      <c r="M1096" s="77">
        <v>1.2333114784807799E-3</v>
      </c>
      <c r="N1096" s="77">
        <v>-13.7527658185066</v>
      </c>
      <c r="O1096" s="77">
        <v>2.26726592336775E-3</v>
      </c>
      <c r="P1096" s="77">
        <v>-9.1543194164822204</v>
      </c>
      <c r="Q1096" s="77">
        <v>-9.1543194164822204</v>
      </c>
      <c r="R1096" s="77">
        <v>0</v>
      </c>
      <c r="S1096" s="77">
        <v>3.9386735070122197E-3</v>
      </c>
      <c r="T1096" s="77" t="s">
        <v>167</v>
      </c>
      <c r="U1096" s="105">
        <v>-0.74365773916525602</v>
      </c>
      <c r="V1096" s="105">
        <v>-2.0095218085474899E-2</v>
      </c>
      <c r="W1096" s="101">
        <v>-0.69706616325787196</v>
      </c>
    </row>
    <row r="1097" spans="2:23" x14ac:dyDescent="0.35">
      <c r="B1097" s="55" t="s">
        <v>128</v>
      </c>
      <c r="C1097" s="76" t="s">
        <v>151</v>
      </c>
      <c r="D1097" s="55" t="s">
        <v>73</v>
      </c>
      <c r="E1097" s="55" t="s">
        <v>189</v>
      </c>
      <c r="F1097" s="70">
        <v>35.979999999999997</v>
      </c>
      <c r="G1097" s="77">
        <v>53900</v>
      </c>
      <c r="H1097" s="77">
        <v>35.92</v>
      </c>
      <c r="I1097" s="77">
        <v>2</v>
      </c>
      <c r="J1097" s="77">
        <v>-8.6197511602180992</v>
      </c>
      <c r="K1097" s="77">
        <v>3.4817031576028501E-3</v>
      </c>
      <c r="L1097" s="77">
        <v>5.1163620963456502</v>
      </c>
      <c r="M1097" s="77">
        <v>1.2266617691892301E-3</v>
      </c>
      <c r="N1097" s="77">
        <v>-13.736113256563801</v>
      </c>
      <c r="O1097" s="77">
        <v>2.25504138841362E-3</v>
      </c>
      <c r="P1097" s="77">
        <v>-9.1432348918754194</v>
      </c>
      <c r="Q1097" s="77">
        <v>-9.1432348918754194</v>
      </c>
      <c r="R1097" s="77">
        <v>0</v>
      </c>
      <c r="S1097" s="77">
        <v>3.9174371573360602E-3</v>
      </c>
      <c r="T1097" s="77" t="s">
        <v>167</v>
      </c>
      <c r="U1097" s="105">
        <v>-0.74309805748028901</v>
      </c>
      <c r="V1097" s="105">
        <v>-2.0080094292733299E-2</v>
      </c>
      <c r="W1097" s="101">
        <v>-0.696541546698077</v>
      </c>
    </row>
    <row r="1098" spans="2:23" x14ac:dyDescent="0.35">
      <c r="B1098" s="55" t="s">
        <v>128</v>
      </c>
      <c r="C1098" s="76" t="s">
        <v>151</v>
      </c>
      <c r="D1098" s="55" t="s">
        <v>73</v>
      </c>
      <c r="E1098" s="55" t="s">
        <v>190</v>
      </c>
      <c r="F1098" s="70">
        <v>35.89</v>
      </c>
      <c r="G1098" s="77">
        <v>53550</v>
      </c>
      <c r="H1098" s="77">
        <v>35.85</v>
      </c>
      <c r="I1098" s="77">
        <v>1</v>
      </c>
      <c r="J1098" s="77">
        <v>-6.3312786514411501</v>
      </c>
      <c r="K1098" s="77">
        <v>9.8609319830998405E-4</v>
      </c>
      <c r="L1098" s="77">
        <v>12.032773789752</v>
      </c>
      <c r="M1098" s="77">
        <v>3.5617760688534499E-3</v>
      </c>
      <c r="N1098" s="77">
        <v>-18.364052441193198</v>
      </c>
      <c r="O1098" s="77">
        <v>-2.5756828705434699E-3</v>
      </c>
      <c r="P1098" s="77">
        <v>-12.539721014013599</v>
      </c>
      <c r="Q1098" s="77">
        <v>-12.539721014013599</v>
      </c>
      <c r="R1098" s="77">
        <v>0</v>
      </c>
      <c r="S1098" s="77">
        <v>3.86821723648866E-3</v>
      </c>
      <c r="T1098" s="77" t="s">
        <v>167</v>
      </c>
      <c r="U1098" s="105">
        <v>-0.826951842214106</v>
      </c>
      <c r="V1098" s="105">
        <v>-2.2346002388317601E-2</v>
      </c>
      <c r="W1098" s="101">
        <v>-0.77514173186479696</v>
      </c>
    </row>
    <row r="1099" spans="2:23" x14ac:dyDescent="0.35">
      <c r="B1099" s="55" t="s">
        <v>128</v>
      </c>
      <c r="C1099" s="76" t="s">
        <v>151</v>
      </c>
      <c r="D1099" s="55" t="s">
        <v>73</v>
      </c>
      <c r="E1099" s="55" t="s">
        <v>190</v>
      </c>
      <c r="F1099" s="70">
        <v>35.89</v>
      </c>
      <c r="G1099" s="77">
        <v>54200</v>
      </c>
      <c r="H1099" s="77">
        <v>35.89</v>
      </c>
      <c r="I1099" s="77">
        <v>1</v>
      </c>
      <c r="J1099" s="77">
        <v>8.5556554686806408</v>
      </c>
      <c r="K1099" s="77">
        <v>4.8311498729184901E-4</v>
      </c>
      <c r="L1099" s="77">
        <v>27.2191932246952</v>
      </c>
      <c r="M1099" s="77">
        <v>4.88983756670173E-3</v>
      </c>
      <c r="N1099" s="77">
        <v>-18.663537756014598</v>
      </c>
      <c r="O1099" s="77">
        <v>-4.4067225794098899E-3</v>
      </c>
      <c r="P1099" s="77">
        <v>-12.743565456297301</v>
      </c>
      <c r="Q1099" s="77">
        <v>-12.743565456297301</v>
      </c>
      <c r="R1099" s="77">
        <v>0</v>
      </c>
      <c r="S1099" s="77">
        <v>1.07182983955697E-3</v>
      </c>
      <c r="T1099" s="77" t="s">
        <v>167</v>
      </c>
      <c r="U1099" s="105">
        <v>-0.15815727337502</v>
      </c>
      <c r="V1099" s="105">
        <v>-4.2737468231590098E-3</v>
      </c>
      <c r="W1099" s="101">
        <v>-0.14824841850849499</v>
      </c>
    </row>
    <row r="1100" spans="2:23" x14ac:dyDescent="0.35">
      <c r="B1100" s="55" t="s">
        <v>128</v>
      </c>
      <c r="C1100" s="76" t="s">
        <v>151</v>
      </c>
      <c r="D1100" s="55" t="s">
        <v>73</v>
      </c>
      <c r="E1100" s="55" t="s">
        <v>191</v>
      </c>
      <c r="F1100" s="70">
        <v>35.909999999999997</v>
      </c>
      <c r="G1100" s="77">
        <v>53150</v>
      </c>
      <c r="H1100" s="77">
        <v>35.89</v>
      </c>
      <c r="I1100" s="77">
        <v>1</v>
      </c>
      <c r="J1100" s="77">
        <v>-30.223651097377299</v>
      </c>
      <c r="K1100" s="77">
        <v>0</v>
      </c>
      <c r="L1100" s="77">
        <v>-41.230786506723902</v>
      </c>
      <c r="M1100" s="77">
        <v>0</v>
      </c>
      <c r="N1100" s="77">
        <v>11.007135409346599</v>
      </c>
      <c r="O1100" s="77">
        <v>0</v>
      </c>
      <c r="P1100" s="77">
        <v>1.41052406586197</v>
      </c>
      <c r="Q1100" s="77">
        <v>1.41052406586197</v>
      </c>
      <c r="R1100" s="77">
        <v>0</v>
      </c>
      <c r="S1100" s="77">
        <v>0</v>
      </c>
      <c r="T1100" s="77" t="s">
        <v>168</v>
      </c>
      <c r="U1100" s="105">
        <v>0.220142708186888</v>
      </c>
      <c r="V1100" s="105">
        <v>-5.9487254659761303E-3</v>
      </c>
      <c r="W1100" s="101">
        <v>0.234370745187125</v>
      </c>
    </row>
    <row r="1101" spans="2:23" x14ac:dyDescent="0.35">
      <c r="B1101" s="55" t="s">
        <v>128</v>
      </c>
      <c r="C1101" s="76" t="s">
        <v>151</v>
      </c>
      <c r="D1101" s="55" t="s">
        <v>73</v>
      </c>
      <c r="E1101" s="55" t="s">
        <v>191</v>
      </c>
      <c r="F1101" s="70">
        <v>35.909999999999997</v>
      </c>
      <c r="G1101" s="77">
        <v>53150</v>
      </c>
      <c r="H1101" s="77">
        <v>35.89</v>
      </c>
      <c r="I1101" s="77">
        <v>2</v>
      </c>
      <c r="J1101" s="77">
        <v>-25.376064101284999</v>
      </c>
      <c r="K1101" s="77">
        <v>0</v>
      </c>
      <c r="L1101" s="77">
        <v>-34.617759382214601</v>
      </c>
      <c r="M1101" s="77">
        <v>0</v>
      </c>
      <c r="N1101" s="77">
        <v>9.2416952809296795</v>
      </c>
      <c r="O1101" s="77">
        <v>0</v>
      </c>
      <c r="P1101" s="77">
        <v>1.1842893830527701</v>
      </c>
      <c r="Q1101" s="77">
        <v>1.1842893830527601</v>
      </c>
      <c r="R1101" s="77">
        <v>0</v>
      </c>
      <c r="S1101" s="77">
        <v>0</v>
      </c>
      <c r="T1101" s="77" t="s">
        <v>168</v>
      </c>
      <c r="U1101" s="105">
        <v>0.184833905618556</v>
      </c>
      <c r="V1101" s="105">
        <v>-4.99460631871351E-3</v>
      </c>
      <c r="W1101" s="101">
        <v>0.196779900422102</v>
      </c>
    </row>
    <row r="1102" spans="2:23" x14ac:dyDescent="0.35">
      <c r="B1102" s="55" t="s">
        <v>128</v>
      </c>
      <c r="C1102" s="76" t="s">
        <v>151</v>
      </c>
      <c r="D1102" s="55" t="s">
        <v>73</v>
      </c>
      <c r="E1102" s="55" t="s">
        <v>191</v>
      </c>
      <c r="F1102" s="70">
        <v>35.909999999999997</v>
      </c>
      <c r="G1102" s="77">
        <v>53150</v>
      </c>
      <c r="H1102" s="77">
        <v>35.89</v>
      </c>
      <c r="I1102" s="77">
        <v>3</v>
      </c>
      <c r="J1102" s="77">
        <v>-31.048870239967801</v>
      </c>
      <c r="K1102" s="77">
        <v>0</v>
      </c>
      <c r="L1102" s="77">
        <v>-42.356541769706098</v>
      </c>
      <c r="M1102" s="77">
        <v>0</v>
      </c>
      <c r="N1102" s="77">
        <v>11.3076715297383</v>
      </c>
      <c r="O1102" s="77">
        <v>0</v>
      </c>
      <c r="P1102" s="77">
        <v>1.44903666834278</v>
      </c>
      <c r="Q1102" s="77">
        <v>1.44903666834278</v>
      </c>
      <c r="R1102" s="77">
        <v>0</v>
      </c>
      <c r="S1102" s="77">
        <v>0</v>
      </c>
      <c r="T1102" s="77" t="s">
        <v>168</v>
      </c>
      <c r="U1102" s="105">
        <v>0.22615343059472001</v>
      </c>
      <c r="V1102" s="105">
        <v>-6.1111480042962798E-3</v>
      </c>
      <c r="W1102" s="101">
        <v>0.24076994642090199</v>
      </c>
    </row>
    <row r="1103" spans="2:23" x14ac:dyDescent="0.35">
      <c r="B1103" s="55" t="s">
        <v>128</v>
      </c>
      <c r="C1103" s="76" t="s">
        <v>151</v>
      </c>
      <c r="D1103" s="55" t="s">
        <v>73</v>
      </c>
      <c r="E1103" s="55" t="s">
        <v>191</v>
      </c>
      <c r="F1103" s="70">
        <v>35.909999999999997</v>
      </c>
      <c r="G1103" s="77">
        <v>53654</v>
      </c>
      <c r="H1103" s="77">
        <v>36.049999999999997</v>
      </c>
      <c r="I1103" s="77">
        <v>1</v>
      </c>
      <c r="J1103" s="77">
        <v>66.687892710515001</v>
      </c>
      <c r="K1103" s="77">
        <v>0.13964443607291199</v>
      </c>
      <c r="L1103" s="77">
        <v>56.366841875178501</v>
      </c>
      <c r="M1103" s="77">
        <v>9.9764735097615104E-2</v>
      </c>
      <c r="N1103" s="77">
        <v>10.3210508353366</v>
      </c>
      <c r="O1103" s="77">
        <v>3.9879700975296598E-2</v>
      </c>
      <c r="P1103" s="77">
        <v>3.4894748611903998</v>
      </c>
      <c r="Q1103" s="77">
        <v>3.4894748611903998</v>
      </c>
      <c r="R1103" s="77">
        <v>0</v>
      </c>
      <c r="S1103" s="77">
        <v>3.8234005293602498E-4</v>
      </c>
      <c r="T1103" s="77" t="s">
        <v>168</v>
      </c>
      <c r="U1103" s="105">
        <v>-1.00754758559525E-2</v>
      </c>
      <c r="V1103" s="105">
        <v>-2.7226084524794003E-4</v>
      </c>
      <c r="W1103" s="101">
        <v>-9.44422807431506E-3</v>
      </c>
    </row>
    <row r="1104" spans="2:23" x14ac:dyDescent="0.35">
      <c r="B1104" s="55" t="s">
        <v>128</v>
      </c>
      <c r="C1104" s="76" t="s">
        <v>151</v>
      </c>
      <c r="D1104" s="55" t="s">
        <v>73</v>
      </c>
      <c r="E1104" s="55" t="s">
        <v>191</v>
      </c>
      <c r="F1104" s="70">
        <v>35.909999999999997</v>
      </c>
      <c r="G1104" s="77">
        <v>53654</v>
      </c>
      <c r="H1104" s="77">
        <v>36.049999999999997</v>
      </c>
      <c r="I1104" s="77">
        <v>2</v>
      </c>
      <c r="J1104" s="77">
        <v>66.687892710515001</v>
      </c>
      <c r="K1104" s="77">
        <v>0.13964443607291199</v>
      </c>
      <c r="L1104" s="77">
        <v>56.366841875178501</v>
      </c>
      <c r="M1104" s="77">
        <v>9.9764735097615104E-2</v>
      </c>
      <c r="N1104" s="77">
        <v>10.3210508353366</v>
      </c>
      <c r="O1104" s="77">
        <v>3.9879700975296598E-2</v>
      </c>
      <c r="P1104" s="77">
        <v>3.4894748611903998</v>
      </c>
      <c r="Q1104" s="77">
        <v>3.4894748611903998</v>
      </c>
      <c r="R1104" s="77">
        <v>0</v>
      </c>
      <c r="S1104" s="77">
        <v>3.8234005293602498E-4</v>
      </c>
      <c r="T1104" s="77" t="s">
        <v>168</v>
      </c>
      <c r="U1104" s="105">
        <v>-1.00754758559525E-2</v>
      </c>
      <c r="V1104" s="105">
        <v>-2.7226084524794003E-4</v>
      </c>
      <c r="W1104" s="101">
        <v>-9.44422807431506E-3</v>
      </c>
    </row>
    <row r="1105" spans="2:23" x14ac:dyDescent="0.35">
      <c r="B1105" s="55" t="s">
        <v>128</v>
      </c>
      <c r="C1105" s="76" t="s">
        <v>151</v>
      </c>
      <c r="D1105" s="55" t="s">
        <v>73</v>
      </c>
      <c r="E1105" s="55" t="s">
        <v>191</v>
      </c>
      <c r="F1105" s="70">
        <v>35.909999999999997</v>
      </c>
      <c r="G1105" s="77">
        <v>53704</v>
      </c>
      <c r="H1105" s="77">
        <v>35.96</v>
      </c>
      <c r="I1105" s="77">
        <v>1</v>
      </c>
      <c r="J1105" s="77">
        <v>8.2753365205612504</v>
      </c>
      <c r="K1105" s="77">
        <v>2.8625139312927501E-3</v>
      </c>
      <c r="L1105" s="77">
        <v>32.359415400201001</v>
      </c>
      <c r="M1105" s="77">
        <v>4.3770107778787599E-2</v>
      </c>
      <c r="N1105" s="77">
        <v>-24.084078879639701</v>
      </c>
      <c r="O1105" s="77">
        <v>-4.0907593847494803E-2</v>
      </c>
      <c r="P1105" s="77">
        <v>-5.0799397685983196</v>
      </c>
      <c r="Q1105" s="77">
        <v>-5.0799397685983196</v>
      </c>
      <c r="R1105" s="77">
        <v>0</v>
      </c>
      <c r="S1105" s="77">
        <v>1.0786819405981299E-3</v>
      </c>
      <c r="T1105" s="77" t="s">
        <v>168</v>
      </c>
      <c r="U1105" s="105">
        <v>-0.265810440927636</v>
      </c>
      <c r="V1105" s="105">
        <v>-7.1827649986308103E-3</v>
      </c>
      <c r="W1105" s="101">
        <v>-0.24915690976240401</v>
      </c>
    </row>
    <row r="1106" spans="2:23" x14ac:dyDescent="0.35">
      <c r="B1106" s="55" t="s">
        <v>128</v>
      </c>
      <c r="C1106" s="76" t="s">
        <v>151</v>
      </c>
      <c r="D1106" s="55" t="s">
        <v>73</v>
      </c>
      <c r="E1106" s="55" t="s">
        <v>191</v>
      </c>
      <c r="F1106" s="70">
        <v>35.909999999999997</v>
      </c>
      <c r="G1106" s="77">
        <v>58004</v>
      </c>
      <c r="H1106" s="77">
        <v>35.22</v>
      </c>
      <c r="I1106" s="77">
        <v>1</v>
      </c>
      <c r="J1106" s="77">
        <v>-55.469451677358499</v>
      </c>
      <c r="K1106" s="77">
        <v>0.65167896269612702</v>
      </c>
      <c r="L1106" s="77">
        <v>-27.087362781974399</v>
      </c>
      <c r="M1106" s="77">
        <v>0.15540300212174901</v>
      </c>
      <c r="N1106" s="77">
        <v>-28.3820888953842</v>
      </c>
      <c r="O1106" s="77">
        <v>0.49627596057437801</v>
      </c>
      <c r="P1106" s="77">
        <v>-5.9428600710368302</v>
      </c>
      <c r="Q1106" s="77">
        <v>-5.9428600710368302</v>
      </c>
      <c r="R1106" s="77">
        <v>0</v>
      </c>
      <c r="S1106" s="77">
        <v>7.4802646775070899E-3</v>
      </c>
      <c r="T1106" s="77" t="s">
        <v>168</v>
      </c>
      <c r="U1106" s="105">
        <v>-1.93358679998725</v>
      </c>
      <c r="V1106" s="105">
        <v>-5.2249639029581699E-2</v>
      </c>
      <c r="W1106" s="101">
        <v>-1.81244389859521</v>
      </c>
    </row>
    <row r="1107" spans="2:23" x14ac:dyDescent="0.35">
      <c r="B1107" s="55" t="s">
        <v>128</v>
      </c>
      <c r="C1107" s="76" t="s">
        <v>151</v>
      </c>
      <c r="D1107" s="55" t="s">
        <v>73</v>
      </c>
      <c r="E1107" s="55" t="s">
        <v>192</v>
      </c>
      <c r="F1107" s="70">
        <v>35.81</v>
      </c>
      <c r="G1107" s="77">
        <v>53050</v>
      </c>
      <c r="H1107" s="77">
        <v>35.979999999999997</v>
      </c>
      <c r="I1107" s="77">
        <v>1</v>
      </c>
      <c r="J1107" s="77">
        <v>106.33803139429401</v>
      </c>
      <c r="K1107" s="77">
        <v>0.27251742379161498</v>
      </c>
      <c r="L1107" s="77">
        <v>161.57820667111301</v>
      </c>
      <c r="M1107" s="77">
        <v>0.62919115659237401</v>
      </c>
      <c r="N1107" s="77">
        <v>-55.240175276818597</v>
      </c>
      <c r="O1107" s="77">
        <v>-0.35667373280075898</v>
      </c>
      <c r="P1107" s="77">
        <v>-25.865632414680299</v>
      </c>
      <c r="Q1107" s="77">
        <v>-25.865632414680199</v>
      </c>
      <c r="R1107" s="77">
        <v>0</v>
      </c>
      <c r="S1107" s="77">
        <v>1.6123645659093799E-2</v>
      </c>
      <c r="T1107" s="77" t="s">
        <v>167</v>
      </c>
      <c r="U1107" s="105">
        <v>-3.4119738418243601</v>
      </c>
      <c r="V1107" s="105">
        <v>-9.2198809805111304E-2</v>
      </c>
      <c r="W1107" s="101">
        <v>-3.19820717219512</v>
      </c>
    </row>
    <row r="1108" spans="2:23" x14ac:dyDescent="0.35">
      <c r="B1108" s="55" t="s">
        <v>128</v>
      </c>
      <c r="C1108" s="76" t="s">
        <v>151</v>
      </c>
      <c r="D1108" s="55" t="s">
        <v>73</v>
      </c>
      <c r="E1108" s="55" t="s">
        <v>192</v>
      </c>
      <c r="F1108" s="70">
        <v>35.81</v>
      </c>
      <c r="G1108" s="77">
        <v>53204</v>
      </c>
      <c r="H1108" s="77">
        <v>36.07</v>
      </c>
      <c r="I1108" s="77">
        <v>1</v>
      </c>
      <c r="J1108" s="77">
        <v>28.338826187592598</v>
      </c>
      <c r="K1108" s="77">
        <v>0</v>
      </c>
      <c r="L1108" s="77">
        <v>35.200149771542002</v>
      </c>
      <c r="M1108" s="77">
        <v>0</v>
      </c>
      <c r="N1108" s="77">
        <v>-6.8613235839493996</v>
      </c>
      <c r="O1108" s="77">
        <v>0</v>
      </c>
      <c r="P1108" s="77">
        <v>-2.5633359180812501</v>
      </c>
      <c r="Q1108" s="77">
        <v>-2.5633359180812501</v>
      </c>
      <c r="R1108" s="77">
        <v>0</v>
      </c>
      <c r="S1108" s="77">
        <v>0</v>
      </c>
      <c r="T1108" s="77" t="s">
        <v>168</v>
      </c>
      <c r="U1108" s="105">
        <v>1.7839441318268201</v>
      </c>
      <c r="V1108" s="105">
        <v>-4.8205974998126198E-2</v>
      </c>
      <c r="W1108" s="101">
        <v>1.8992421733701299</v>
      </c>
    </row>
    <row r="1109" spans="2:23" x14ac:dyDescent="0.35">
      <c r="B1109" s="55" t="s">
        <v>128</v>
      </c>
      <c r="C1109" s="76" t="s">
        <v>151</v>
      </c>
      <c r="D1109" s="55" t="s">
        <v>73</v>
      </c>
      <c r="E1109" s="55" t="s">
        <v>192</v>
      </c>
      <c r="F1109" s="70">
        <v>35.81</v>
      </c>
      <c r="G1109" s="77">
        <v>53204</v>
      </c>
      <c r="H1109" s="77">
        <v>36.07</v>
      </c>
      <c r="I1109" s="77">
        <v>2</v>
      </c>
      <c r="J1109" s="77">
        <v>28.338826187592598</v>
      </c>
      <c r="K1109" s="77">
        <v>0</v>
      </c>
      <c r="L1109" s="77">
        <v>35.200149771542002</v>
      </c>
      <c r="M1109" s="77">
        <v>0</v>
      </c>
      <c r="N1109" s="77">
        <v>-6.8613235839493996</v>
      </c>
      <c r="O1109" s="77">
        <v>0</v>
      </c>
      <c r="P1109" s="77">
        <v>-2.5633359180812501</v>
      </c>
      <c r="Q1109" s="77">
        <v>-2.5633359180812501</v>
      </c>
      <c r="R1109" s="77">
        <v>0</v>
      </c>
      <c r="S1109" s="77">
        <v>0</v>
      </c>
      <c r="T1109" s="77" t="s">
        <v>168</v>
      </c>
      <c r="U1109" s="105">
        <v>1.7839441318268201</v>
      </c>
      <c r="V1109" s="105">
        <v>-4.8205974998126198E-2</v>
      </c>
      <c r="W1109" s="101">
        <v>1.8992421733701299</v>
      </c>
    </row>
    <row r="1110" spans="2:23" x14ac:dyDescent="0.35">
      <c r="B1110" s="55" t="s">
        <v>128</v>
      </c>
      <c r="C1110" s="76" t="s">
        <v>151</v>
      </c>
      <c r="D1110" s="55" t="s">
        <v>73</v>
      </c>
      <c r="E1110" s="55" t="s">
        <v>193</v>
      </c>
      <c r="F1110" s="70">
        <v>36.07</v>
      </c>
      <c r="G1110" s="77">
        <v>53254</v>
      </c>
      <c r="H1110" s="77">
        <v>36.25</v>
      </c>
      <c r="I1110" s="77">
        <v>1</v>
      </c>
      <c r="J1110" s="77">
        <v>23.7030156460205</v>
      </c>
      <c r="K1110" s="77">
        <v>5.9217193005412998E-2</v>
      </c>
      <c r="L1110" s="77">
        <v>23.702377710160299</v>
      </c>
      <c r="M1110" s="77">
        <v>5.9214005540732202E-2</v>
      </c>
      <c r="N1110" s="77">
        <v>6.3793586016214199E-4</v>
      </c>
      <c r="O1110" s="77">
        <v>3.187464680783E-6</v>
      </c>
      <c r="P1110" s="77">
        <v>-6.8499099999999996E-13</v>
      </c>
      <c r="Q1110" s="77">
        <v>-6.8499399999999998E-13</v>
      </c>
      <c r="R1110" s="77">
        <v>0</v>
      </c>
      <c r="S1110" s="77">
        <v>0</v>
      </c>
      <c r="T1110" s="77" t="s">
        <v>168</v>
      </c>
      <c r="U1110" s="105">
        <v>4.3026802794300002E-7</v>
      </c>
      <c r="V1110" s="105">
        <v>0</v>
      </c>
      <c r="W1110" s="101">
        <v>4.4602414478926002E-7</v>
      </c>
    </row>
    <row r="1111" spans="2:23" x14ac:dyDescent="0.35">
      <c r="B1111" s="55" t="s">
        <v>128</v>
      </c>
      <c r="C1111" s="76" t="s">
        <v>151</v>
      </c>
      <c r="D1111" s="55" t="s">
        <v>73</v>
      </c>
      <c r="E1111" s="55" t="s">
        <v>193</v>
      </c>
      <c r="F1111" s="70">
        <v>36.07</v>
      </c>
      <c r="G1111" s="77">
        <v>53304</v>
      </c>
      <c r="H1111" s="77">
        <v>36.28</v>
      </c>
      <c r="I1111" s="77">
        <v>1</v>
      </c>
      <c r="J1111" s="77">
        <v>18.855505896683098</v>
      </c>
      <c r="K1111" s="77">
        <v>3.96060534318513E-2</v>
      </c>
      <c r="L1111" s="77">
        <v>24.202968773001601</v>
      </c>
      <c r="M1111" s="77">
        <v>6.5256303893355697E-2</v>
      </c>
      <c r="N1111" s="77">
        <v>-5.3474628763185397</v>
      </c>
      <c r="O1111" s="77">
        <v>-2.56502504615044E-2</v>
      </c>
      <c r="P1111" s="77">
        <v>-1.9984642553043199</v>
      </c>
      <c r="Q1111" s="77">
        <v>-1.9984642553043099</v>
      </c>
      <c r="R1111" s="77">
        <v>0</v>
      </c>
      <c r="S1111" s="77">
        <v>4.4491593490181503E-4</v>
      </c>
      <c r="T1111" s="77" t="s">
        <v>168</v>
      </c>
      <c r="U1111" s="105">
        <v>0.195069393581977</v>
      </c>
      <c r="V1111" s="105">
        <v>-5.27119103235754E-3</v>
      </c>
      <c r="W1111" s="101">
        <v>0.20767691791179399</v>
      </c>
    </row>
    <row r="1112" spans="2:23" x14ac:dyDescent="0.35">
      <c r="B1112" s="55" t="s">
        <v>128</v>
      </c>
      <c r="C1112" s="76" t="s">
        <v>151</v>
      </c>
      <c r="D1112" s="55" t="s">
        <v>73</v>
      </c>
      <c r="E1112" s="55" t="s">
        <v>193</v>
      </c>
      <c r="F1112" s="70">
        <v>36.07</v>
      </c>
      <c r="G1112" s="77">
        <v>54104</v>
      </c>
      <c r="H1112" s="77">
        <v>36.229999999999997</v>
      </c>
      <c r="I1112" s="77">
        <v>1</v>
      </c>
      <c r="J1112" s="77">
        <v>21.917207289237499</v>
      </c>
      <c r="K1112" s="77">
        <v>4.7459960765509103E-2</v>
      </c>
      <c r="L1112" s="77">
        <v>21.916476949885698</v>
      </c>
      <c r="M1112" s="77">
        <v>4.74567978352134E-2</v>
      </c>
      <c r="N1112" s="77">
        <v>7.3033935173993903E-4</v>
      </c>
      <c r="O1112" s="77">
        <v>3.1629302957239998E-6</v>
      </c>
      <c r="P1112" s="77">
        <v>-1.0176169999999999E-12</v>
      </c>
      <c r="Q1112" s="77">
        <v>-1.0176190000000001E-12</v>
      </c>
      <c r="R1112" s="77">
        <v>0</v>
      </c>
      <c r="S1112" s="77">
        <v>0</v>
      </c>
      <c r="T1112" s="77" t="s">
        <v>168</v>
      </c>
      <c r="U1112" s="105">
        <v>-2.514366087971E-6</v>
      </c>
      <c r="V1112" s="105">
        <v>0</v>
      </c>
      <c r="W1112" s="101">
        <v>-2.42229174522763E-6</v>
      </c>
    </row>
    <row r="1113" spans="2:23" x14ac:dyDescent="0.35">
      <c r="B1113" s="55" t="s">
        <v>128</v>
      </c>
      <c r="C1113" s="76" t="s">
        <v>151</v>
      </c>
      <c r="D1113" s="55" t="s">
        <v>73</v>
      </c>
      <c r="E1113" s="55" t="s">
        <v>194</v>
      </c>
      <c r="F1113" s="70">
        <v>36.25</v>
      </c>
      <c r="G1113" s="77">
        <v>54104</v>
      </c>
      <c r="H1113" s="77">
        <v>36.229999999999997</v>
      </c>
      <c r="I1113" s="77">
        <v>1</v>
      </c>
      <c r="J1113" s="77">
        <v>-4.1643347678712699</v>
      </c>
      <c r="K1113" s="77">
        <v>1.5191315235597699E-3</v>
      </c>
      <c r="L1113" s="77">
        <v>-4.1643889153676303</v>
      </c>
      <c r="M1113" s="77">
        <v>1.5191710293670599E-3</v>
      </c>
      <c r="N1113" s="77">
        <v>5.4147496363066001E-5</v>
      </c>
      <c r="O1113" s="77">
        <v>-3.9505807296000002E-8</v>
      </c>
      <c r="P1113" s="77">
        <v>-1.3692800000000001E-13</v>
      </c>
      <c r="Q1113" s="77">
        <v>-1.3692900000000001E-13</v>
      </c>
      <c r="R1113" s="77">
        <v>0</v>
      </c>
      <c r="S1113" s="77">
        <v>0</v>
      </c>
      <c r="T1113" s="77" t="s">
        <v>168</v>
      </c>
      <c r="U1113" s="105">
        <v>-3.4874052916000002E-7</v>
      </c>
      <c r="V1113" s="105">
        <v>0</v>
      </c>
      <c r="W1113" s="101">
        <v>-3.3596989279006002E-7</v>
      </c>
    </row>
    <row r="1114" spans="2:23" x14ac:dyDescent="0.35">
      <c r="B1114" s="55" t="s">
        <v>128</v>
      </c>
      <c r="C1114" s="76" t="s">
        <v>151</v>
      </c>
      <c r="D1114" s="55" t="s">
        <v>73</v>
      </c>
      <c r="E1114" s="55" t="s">
        <v>195</v>
      </c>
      <c r="F1114" s="70">
        <v>36.11</v>
      </c>
      <c r="G1114" s="77">
        <v>53404</v>
      </c>
      <c r="H1114" s="77">
        <v>36.119999999999997</v>
      </c>
      <c r="I1114" s="77">
        <v>1</v>
      </c>
      <c r="J1114" s="77">
        <v>-7.8859773861934102</v>
      </c>
      <c r="K1114" s="77">
        <v>6.04473574341584E-3</v>
      </c>
      <c r="L1114" s="77">
        <v>8.7590086956912305</v>
      </c>
      <c r="M1114" s="77">
        <v>7.4572066797921098E-3</v>
      </c>
      <c r="N1114" s="77">
        <v>-16.6449860818846</v>
      </c>
      <c r="O1114" s="77">
        <v>-1.41247093637628E-3</v>
      </c>
      <c r="P1114" s="77">
        <v>-5.4150607346342099</v>
      </c>
      <c r="Q1114" s="77">
        <v>-5.4150607346342099</v>
      </c>
      <c r="R1114" s="77">
        <v>0</v>
      </c>
      <c r="S1114" s="77">
        <v>2.8501842042503501E-3</v>
      </c>
      <c r="T1114" s="77" t="s">
        <v>168</v>
      </c>
      <c r="U1114" s="105">
        <v>0.11543847295158401</v>
      </c>
      <c r="V1114" s="105">
        <v>-3.1193937308044099E-3</v>
      </c>
      <c r="W1114" s="101">
        <v>0.122899373555258</v>
      </c>
    </row>
    <row r="1115" spans="2:23" x14ac:dyDescent="0.35">
      <c r="B1115" s="55" t="s">
        <v>128</v>
      </c>
      <c r="C1115" s="76" t="s">
        <v>151</v>
      </c>
      <c r="D1115" s="55" t="s">
        <v>73</v>
      </c>
      <c r="E1115" s="55" t="s">
        <v>196</v>
      </c>
      <c r="F1115" s="70">
        <v>36.119999999999997</v>
      </c>
      <c r="G1115" s="77">
        <v>53854</v>
      </c>
      <c r="H1115" s="77">
        <v>35.299999999999997</v>
      </c>
      <c r="I1115" s="77">
        <v>1</v>
      </c>
      <c r="J1115" s="77">
        <v>-67.358587408436605</v>
      </c>
      <c r="K1115" s="77">
        <v>0.89577530873701205</v>
      </c>
      <c r="L1115" s="77">
        <v>-50.518350831378001</v>
      </c>
      <c r="M1115" s="77">
        <v>0.50386184745368201</v>
      </c>
      <c r="N1115" s="77">
        <v>-16.840236577058601</v>
      </c>
      <c r="O1115" s="77">
        <v>0.39191346128332999</v>
      </c>
      <c r="P1115" s="77">
        <v>-5.4150607346334496</v>
      </c>
      <c r="Q1115" s="77">
        <v>-5.4150607346334496</v>
      </c>
      <c r="R1115" s="77">
        <v>0</v>
      </c>
      <c r="S1115" s="77">
        <v>5.7892167432611902E-3</v>
      </c>
      <c r="T1115" s="77" t="s">
        <v>168</v>
      </c>
      <c r="U1115" s="105">
        <v>0.18623570923966501</v>
      </c>
      <c r="V1115" s="105">
        <v>-5.03248604213414E-3</v>
      </c>
      <c r="W1115" s="101">
        <v>0.19827230397246801</v>
      </c>
    </row>
    <row r="1116" spans="2:23" x14ac:dyDescent="0.35">
      <c r="B1116" s="55" t="s">
        <v>128</v>
      </c>
      <c r="C1116" s="76" t="s">
        <v>151</v>
      </c>
      <c r="D1116" s="55" t="s">
        <v>73</v>
      </c>
      <c r="E1116" s="55" t="s">
        <v>197</v>
      </c>
      <c r="F1116" s="70">
        <v>36.159999999999997</v>
      </c>
      <c r="G1116" s="77">
        <v>53754</v>
      </c>
      <c r="H1116" s="77">
        <v>35.46</v>
      </c>
      <c r="I1116" s="77">
        <v>1</v>
      </c>
      <c r="J1116" s="77">
        <v>-61.073527304631497</v>
      </c>
      <c r="K1116" s="77">
        <v>0.60500206461107497</v>
      </c>
      <c r="L1116" s="77">
        <v>-41.036138715467501</v>
      </c>
      <c r="M1116" s="77">
        <v>0.27313907120549902</v>
      </c>
      <c r="N1116" s="77">
        <v>-20.037388589163999</v>
      </c>
      <c r="O1116" s="77">
        <v>0.33186299340557601</v>
      </c>
      <c r="P1116" s="77">
        <v>-5.4583119479633497</v>
      </c>
      <c r="Q1116" s="77">
        <v>-5.45831194796334</v>
      </c>
      <c r="R1116" s="77">
        <v>0</v>
      </c>
      <c r="S1116" s="77">
        <v>4.8324520639115203E-3</v>
      </c>
      <c r="T1116" s="77" t="s">
        <v>168</v>
      </c>
      <c r="U1116" s="105">
        <v>-2.1421582185610202</v>
      </c>
      <c r="V1116" s="105">
        <v>-5.7885683572521003E-2</v>
      </c>
      <c r="W1116" s="101">
        <v>-2.0079479199393102</v>
      </c>
    </row>
    <row r="1117" spans="2:23" x14ac:dyDescent="0.35">
      <c r="B1117" s="55" t="s">
        <v>128</v>
      </c>
      <c r="C1117" s="76" t="s">
        <v>151</v>
      </c>
      <c r="D1117" s="55" t="s">
        <v>73</v>
      </c>
      <c r="E1117" s="55" t="s">
        <v>198</v>
      </c>
      <c r="F1117" s="70">
        <v>35.85</v>
      </c>
      <c r="G1117" s="77">
        <v>54050</v>
      </c>
      <c r="H1117" s="77">
        <v>35.729999999999997</v>
      </c>
      <c r="I1117" s="77">
        <v>1</v>
      </c>
      <c r="J1117" s="77">
        <v>-66.316746824780296</v>
      </c>
      <c r="K1117" s="77">
        <v>6.3769708186619201E-2</v>
      </c>
      <c r="L1117" s="77">
        <v>-15.4331018523583</v>
      </c>
      <c r="M1117" s="77">
        <v>3.4536191753863502E-3</v>
      </c>
      <c r="N1117" s="77">
        <v>-50.883644972421997</v>
      </c>
      <c r="O1117" s="77">
        <v>6.0316089011232803E-2</v>
      </c>
      <c r="P1117" s="77">
        <v>-32.175308150149</v>
      </c>
      <c r="Q1117" s="77">
        <v>-32.175308150149</v>
      </c>
      <c r="R1117" s="77">
        <v>0</v>
      </c>
      <c r="S1117" s="77">
        <v>1.50111315910772E-2</v>
      </c>
      <c r="T1117" s="77" t="s">
        <v>167</v>
      </c>
      <c r="U1117" s="105">
        <v>-3.94732457097885</v>
      </c>
      <c r="V1117" s="105">
        <v>-0.10666512823091399</v>
      </c>
      <c r="W1117" s="101">
        <v>-3.7000171569710498</v>
      </c>
    </row>
    <row r="1118" spans="2:23" x14ac:dyDescent="0.35">
      <c r="B1118" s="55" t="s">
        <v>128</v>
      </c>
      <c r="C1118" s="76" t="s">
        <v>151</v>
      </c>
      <c r="D1118" s="55" t="s">
        <v>73</v>
      </c>
      <c r="E1118" s="55" t="s">
        <v>198</v>
      </c>
      <c r="F1118" s="70">
        <v>35.85</v>
      </c>
      <c r="G1118" s="77">
        <v>54850</v>
      </c>
      <c r="H1118" s="77">
        <v>35.909999999999997</v>
      </c>
      <c r="I1118" s="77">
        <v>1</v>
      </c>
      <c r="J1118" s="77">
        <v>15.6105711664379</v>
      </c>
      <c r="K1118" s="77">
        <v>6.3603072289172297E-3</v>
      </c>
      <c r="L1118" s="77">
        <v>1.78609125553542</v>
      </c>
      <c r="M1118" s="77">
        <v>8.3262183497912005E-5</v>
      </c>
      <c r="N1118" s="77">
        <v>13.8244799109025</v>
      </c>
      <c r="O1118" s="77">
        <v>6.2770450454193204E-3</v>
      </c>
      <c r="P1118" s="77">
        <v>6.8920216798379101</v>
      </c>
      <c r="Q1118" s="77">
        <v>6.8920216798379101</v>
      </c>
      <c r="R1118" s="77">
        <v>0</v>
      </c>
      <c r="S1118" s="77">
        <v>1.23974903000279E-3</v>
      </c>
      <c r="T1118" s="77" t="s">
        <v>168</v>
      </c>
      <c r="U1118" s="105">
        <v>-0.60424841842443699</v>
      </c>
      <c r="V1118" s="105">
        <v>-1.6328080925604501E-2</v>
      </c>
      <c r="W1118" s="101">
        <v>-0.56639110238878299</v>
      </c>
    </row>
    <row r="1119" spans="2:23" x14ac:dyDescent="0.35">
      <c r="B1119" s="55" t="s">
        <v>128</v>
      </c>
      <c r="C1119" s="76" t="s">
        <v>151</v>
      </c>
      <c r="D1119" s="55" t="s">
        <v>73</v>
      </c>
      <c r="E1119" s="55" t="s">
        <v>199</v>
      </c>
      <c r="F1119" s="70">
        <v>36.18</v>
      </c>
      <c r="G1119" s="77">
        <v>53654</v>
      </c>
      <c r="H1119" s="77">
        <v>36.049999999999997</v>
      </c>
      <c r="I1119" s="77">
        <v>1</v>
      </c>
      <c r="J1119" s="77">
        <v>-49.560558505442899</v>
      </c>
      <c r="K1119" s="77">
        <v>9.6530584103297207E-2</v>
      </c>
      <c r="L1119" s="77">
        <v>-41.541703160468899</v>
      </c>
      <c r="M1119" s="77">
        <v>6.7820524887869799E-2</v>
      </c>
      <c r="N1119" s="77">
        <v>-8.0188553449739803</v>
      </c>
      <c r="O1119" s="77">
        <v>2.8710059215427401E-2</v>
      </c>
      <c r="P1119" s="77">
        <v>-2.7186127923599401</v>
      </c>
      <c r="Q1119" s="77">
        <v>-2.7186127923599401</v>
      </c>
      <c r="R1119" s="77">
        <v>0</v>
      </c>
      <c r="S1119" s="77">
        <v>2.9046062173097701E-4</v>
      </c>
      <c r="T1119" s="77" t="s">
        <v>168</v>
      </c>
      <c r="U1119" s="105">
        <v>-5.5874062814785502E-3</v>
      </c>
      <c r="V1119" s="105">
        <v>-1.5098363379435401E-4</v>
      </c>
      <c r="W1119" s="101">
        <v>-5.2373446198045702E-3</v>
      </c>
    </row>
    <row r="1120" spans="2:23" x14ac:dyDescent="0.35">
      <c r="B1120" s="55" t="s">
        <v>128</v>
      </c>
      <c r="C1120" s="76" t="s">
        <v>151</v>
      </c>
      <c r="D1120" s="55" t="s">
        <v>73</v>
      </c>
      <c r="E1120" s="55" t="s">
        <v>200</v>
      </c>
      <c r="F1120" s="70">
        <v>35.96</v>
      </c>
      <c r="G1120" s="77">
        <v>58004</v>
      </c>
      <c r="H1120" s="77">
        <v>35.22</v>
      </c>
      <c r="I1120" s="77">
        <v>1</v>
      </c>
      <c r="J1120" s="77">
        <v>-58.715662603456998</v>
      </c>
      <c r="K1120" s="77">
        <v>0.71053573410587501</v>
      </c>
      <c r="L1120" s="77">
        <v>-34.418848571653299</v>
      </c>
      <c r="M1120" s="77">
        <v>0.24415783593536999</v>
      </c>
      <c r="N1120" s="77">
        <v>-24.296814031803699</v>
      </c>
      <c r="O1120" s="77">
        <v>0.46637789817050401</v>
      </c>
      <c r="P1120" s="77">
        <v>-5.0799397685979599</v>
      </c>
      <c r="Q1120" s="77">
        <v>-5.0799397685979599</v>
      </c>
      <c r="R1120" s="77">
        <v>0</v>
      </c>
      <c r="S1120" s="77">
        <v>5.3185729176373799E-3</v>
      </c>
      <c r="T1120" s="77" t="s">
        <v>168</v>
      </c>
      <c r="U1120" s="105">
        <v>-1.38125298764655</v>
      </c>
      <c r="V1120" s="105">
        <v>-3.73244014768511E-2</v>
      </c>
      <c r="W1120" s="101">
        <v>-1.29471485319041</v>
      </c>
    </row>
    <row r="1121" spans="2:23" x14ac:dyDescent="0.35">
      <c r="B1121" s="55" t="s">
        <v>128</v>
      </c>
      <c r="C1121" s="76" t="s">
        <v>151</v>
      </c>
      <c r="D1121" s="55" t="s">
        <v>73</v>
      </c>
      <c r="E1121" s="55" t="s">
        <v>201</v>
      </c>
      <c r="F1121" s="70">
        <v>35.46</v>
      </c>
      <c r="G1121" s="77">
        <v>53854</v>
      </c>
      <c r="H1121" s="77">
        <v>35.299999999999997</v>
      </c>
      <c r="I1121" s="77">
        <v>1</v>
      </c>
      <c r="J1121" s="77">
        <v>-55.892513028987501</v>
      </c>
      <c r="K1121" s="77">
        <v>0.154636664128429</v>
      </c>
      <c r="L1121" s="77">
        <v>-57.599289284060497</v>
      </c>
      <c r="M1121" s="77">
        <v>0.16422506723843</v>
      </c>
      <c r="N1121" s="77">
        <v>1.7067762550730301</v>
      </c>
      <c r="O1121" s="77">
        <v>-9.5884031100009395E-3</v>
      </c>
      <c r="P1121" s="77">
        <v>-4.8801765646077904</v>
      </c>
      <c r="Q1121" s="77">
        <v>-4.8801765646077904</v>
      </c>
      <c r="R1121" s="77">
        <v>0</v>
      </c>
      <c r="S1121" s="77">
        <v>1.1788981034364799E-3</v>
      </c>
      <c r="T1121" s="77" t="s">
        <v>167</v>
      </c>
      <c r="U1121" s="105">
        <v>-6.61535012201422E-2</v>
      </c>
      <c r="V1121" s="105">
        <v>-1.7876086862602799E-3</v>
      </c>
      <c r="W1121" s="101">
        <v>-6.2008858178980303E-2</v>
      </c>
    </row>
    <row r="1122" spans="2:23" x14ac:dyDescent="0.35">
      <c r="B1122" s="55" t="s">
        <v>128</v>
      </c>
      <c r="C1122" s="76" t="s">
        <v>151</v>
      </c>
      <c r="D1122" s="55" t="s">
        <v>73</v>
      </c>
      <c r="E1122" s="55" t="s">
        <v>201</v>
      </c>
      <c r="F1122" s="70">
        <v>35.46</v>
      </c>
      <c r="G1122" s="77">
        <v>58104</v>
      </c>
      <c r="H1122" s="77">
        <v>35</v>
      </c>
      <c r="I1122" s="77">
        <v>1</v>
      </c>
      <c r="J1122" s="77">
        <v>-37.727917777841498</v>
      </c>
      <c r="K1122" s="77">
        <v>0.18276401813294099</v>
      </c>
      <c r="L1122" s="77">
        <v>-15.7427427217052</v>
      </c>
      <c r="M1122" s="77">
        <v>3.1821878974791301E-2</v>
      </c>
      <c r="N1122" s="77">
        <v>-21.985175056136299</v>
      </c>
      <c r="O1122" s="77">
        <v>0.15094213915815</v>
      </c>
      <c r="P1122" s="77">
        <v>-0.57813538335563297</v>
      </c>
      <c r="Q1122" s="77">
        <v>-0.57813538335563197</v>
      </c>
      <c r="R1122" s="77">
        <v>0</v>
      </c>
      <c r="S1122" s="77">
        <v>4.2916482959028998E-5</v>
      </c>
      <c r="T1122" s="77" t="s">
        <v>168</v>
      </c>
      <c r="U1122" s="105">
        <v>-4.7954889632810902</v>
      </c>
      <c r="V1122" s="105">
        <v>-0.12958433896188701</v>
      </c>
      <c r="W1122" s="101">
        <v>-4.4950424321974101</v>
      </c>
    </row>
    <row r="1123" spans="2:23" x14ac:dyDescent="0.35">
      <c r="B1123" s="55" t="s">
        <v>128</v>
      </c>
      <c r="C1123" s="76" t="s">
        <v>151</v>
      </c>
      <c r="D1123" s="55" t="s">
        <v>73</v>
      </c>
      <c r="E1123" s="55" t="s">
        <v>202</v>
      </c>
      <c r="F1123" s="70">
        <v>35.51</v>
      </c>
      <c r="G1123" s="77">
        <v>54050</v>
      </c>
      <c r="H1123" s="77">
        <v>35.729999999999997</v>
      </c>
      <c r="I1123" s="77">
        <v>1</v>
      </c>
      <c r="J1123" s="77">
        <v>119.782114674832</v>
      </c>
      <c r="K1123" s="77">
        <v>0.25395526342875102</v>
      </c>
      <c r="L1123" s="77">
        <v>57.451111046252798</v>
      </c>
      <c r="M1123" s="77">
        <v>5.8421153839945103E-2</v>
      </c>
      <c r="N1123" s="77">
        <v>62.331003628579197</v>
      </c>
      <c r="O1123" s="77">
        <v>0.19553410958880599</v>
      </c>
      <c r="P1123" s="77">
        <v>36.391240824705697</v>
      </c>
      <c r="Q1123" s="77">
        <v>36.391240824705697</v>
      </c>
      <c r="R1123" s="77">
        <v>0</v>
      </c>
      <c r="S1123" s="77">
        <v>2.3440506635082601E-2</v>
      </c>
      <c r="T1123" s="77" t="s">
        <v>167</v>
      </c>
      <c r="U1123" s="105">
        <v>-6.7478958147341004</v>
      </c>
      <c r="V1123" s="105">
        <v>-0.182342535918949</v>
      </c>
      <c r="W1123" s="101">
        <v>-6.3251272701342502</v>
      </c>
    </row>
    <row r="1124" spans="2:23" x14ac:dyDescent="0.35">
      <c r="B1124" s="55" t="s">
        <v>128</v>
      </c>
      <c r="C1124" s="76" t="s">
        <v>151</v>
      </c>
      <c r="D1124" s="55" t="s">
        <v>73</v>
      </c>
      <c r="E1124" s="55" t="s">
        <v>202</v>
      </c>
      <c r="F1124" s="70">
        <v>35.51</v>
      </c>
      <c r="G1124" s="77">
        <v>56000</v>
      </c>
      <c r="H1124" s="77">
        <v>35.64</v>
      </c>
      <c r="I1124" s="77">
        <v>1</v>
      </c>
      <c r="J1124" s="77">
        <v>16.305491961548999</v>
      </c>
      <c r="K1124" s="77">
        <v>2.5789299606489399E-2</v>
      </c>
      <c r="L1124" s="77">
        <v>45.8863355866375</v>
      </c>
      <c r="M1124" s="77">
        <v>0.204238911976243</v>
      </c>
      <c r="N1124" s="77">
        <v>-29.580843625088601</v>
      </c>
      <c r="O1124" s="77">
        <v>-0.17844961236975401</v>
      </c>
      <c r="P1124" s="77">
        <v>-22.221899174517699</v>
      </c>
      <c r="Q1124" s="77">
        <v>-22.221899174517699</v>
      </c>
      <c r="R1124" s="77">
        <v>0</v>
      </c>
      <c r="S1124" s="77">
        <v>4.7899841883475798E-2</v>
      </c>
      <c r="T1124" s="77" t="s">
        <v>167</v>
      </c>
      <c r="U1124" s="105">
        <v>-2.5028352887923999</v>
      </c>
      <c r="V1124" s="105">
        <v>-6.7631947213729601E-2</v>
      </c>
      <c r="W1124" s="101">
        <v>-2.3460278837187398</v>
      </c>
    </row>
    <row r="1125" spans="2:23" x14ac:dyDescent="0.35">
      <c r="B1125" s="55" t="s">
        <v>128</v>
      </c>
      <c r="C1125" s="76" t="s">
        <v>151</v>
      </c>
      <c r="D1125" s="55" t="s">
        <v>73</v>
      </c>
      <c r="E1125" s="55" t="s">
        <v>202</v>
      </c>
      <c r="F1125" s="70">
        <v>35.51</v>
      </c>
      <c r="G1125" s="77">
        <v>58450</v>
      </c>
      <c r="H1125" s="77">
        <v>35.270000000000003</v>
      </c>
      <c r="I1125" s="77">
        <v>1</v>
      </c>
      <c r="J1125" s="77">
        <v>-136.68935591844101</v>
      </c>
      <c r="K1125" s="77">
        <v>0.47793620894736999</v>
      </c>
      <c r="L1125" s="77">
        <v>-115.294057540938</v>
      </c>
      <c r="M1125" s="77">
        <v>0.34002777003479701</v>
      </c>
      <c r="N1125" s="77">
        <v>-21.395298377503</v>
      </c>
      <c r="O1125" s="77">
        <v>0.13790843891257301</v>
      </c>
      <c r="P1125" s="77">
        <v>-26.065514172420599</v>
      </c>
      <c r="Q1125" s="77">
        <v>-26.0655141724205</v>
      </c>
      <c r="R1125" s="77">
        <v>0</v>
      </c>
      <c r="S1125" s="77">
        <v>1.7379334123678598E-2</v>
      </c>
      <c r="T1125" s="77" t="s">
        <v>167</v>
      </c>
      <c r="U1125" s="105">
        <v>-0.25429195748466399</v>
      </c>
      <c r="V1125" s="105">
        <v>-6.8715110109290297E-3</v>
      </c>
      <c r="W1125" s="101">
        <v>-0.23836008127897401</v>
      </c>
    </row>
    <row r="1126" spans="2:23" x14ac:dyDescent="0.35">
      <c r="B1126" s="55" t="s">
        <v>128</v>
      </c>
      <c r="C1126" s="76" t="s">
        <v>151</v>
      </c>
      <c r="D1126" s="55" t="s">
        <v>73</v>
      </c>
      <c r="E1126" s="55" t="s">
        <v>203</v>
      </c>
      <c r="F1126" s="70">
        <v>35.299999999999997</v>
      </c>
      <c r="G1126" s="77">
        <v>53850</v>
      </c>
      <c r="H1126" s="77">
        <v>35.51</v>
      </c>
      <c r="I1126" s="77">
        <v>1</v>
      </c>
      <c r="J1126" s="77">
        <v>-6.7283560795992195E-2</v>
      </c>
      <c r="K1126" s="77">
        <v>0</v>
      </c>
      <c r="L1126" s="77">
        <v>-3.51806446015267</v>
      </c>
      <c r="M1126" s="77">
        <v>0</v>
      </c>
      <c r="N1126" s="77">
        <v>3.45078089935667</v>
      </c>
      <c r="O1126" s="77">
        <v>0</v>
      </c>
      <c r="P1126" s="77">
        <v>-3.59078018528202</v>
      </c>
      <c r="Q1126" s="77">
        <v>-3.5907801852820098</v>
      </c>
      <c r="R1126" s="77">
        <v>0</v>
      </c>
      <c r="S1126" s="77">
        <v>0</v>
      </c>
      <c r="T1126" s="77" t="s">
        <v>167</v>
      </c>
      <c r="U1126" s="105">
        <v>-0.72466398886490402</v>
      </c>
      <c r="V1126" s="105">
        <v>-1.95819664450428E-2</v>
      </c>
      <c r="W1126" s="101">
        <v>-0.67926240764496604</v>
      </c>
    </row>
    <row r="1127" spans="2:23" x14ac:dyDescent="0.35">
      <c r="B1127" s="55" t="s">
        <v>128</v>
      </c>
      <c r="C1127" s="76" t="s">
        <v>151</v>
      </c>
      <c r="D1127" s="55" t="s">
        <v>73</v>
      </c>
      <c r="E1127" s="55" t="s">
        <v>203</v>
      </c>
      <c r="F1127" s="70">
        <v>35.299999999999997</v>
      </c>
      <c r="G1127" s="77">
        <v>53850</v>
      </c>
      <c r="H1127" s="77">
        <v>35.51</v>
      </c>
      <c r="I1127" s="77">
        <v>2</v>
      </c>
      <c r="J1127" s="77">
        <v>-0.15562533527658001</v>
      </c>
      <c r="K1127" s="77">
        <v>0</v>
      </c>
      <c r="L1127" s="77">
        <v>-8.1372025299717894</v>
      </c>
      <c r="M1127" s="77">
        <v>0</v>
      </c>
      <c r="N1127" s="77">
        <v>7.9815771946952099</v>
      </c>
      <c r="O1127" s="77">
        <v>0</v>
      </c>
      <c r="P1127" s="77">
        <v>-8.3053923369500708</v>
      </c>
      <c r="Q1127" s="77">
        <v>-8.3053923369500708</v>
      </c>
      <c r="R1127" s="77">
        <v>0</v>
      </c>
      <c r="S1127" s="77">
        <v>0</v>
      </c>
      <c r="T1127" s="77" t="s">
        <v>167</v>
      </c>
      <c r="U1127" s="105">
        <v>-1.676131210886</v>
      </c>
      <c r="V1127" s="105">
        <v>-4.5292639945404403E-2</v>
      </c>
      <c r="W1127" s="101">
        <v>-1.57111839325515</v>
      </c>
    </row>
    <row r="1128" spans="2:23" x14ac:dyDescent="0.35">
      <c r="B1128" s="55" t="s">
        <v>128</v>
      </c>
      <c r="C1128" s="76" t="s">
        <v>151</v>
      </c>
      <c r="D1128" s="55" t="s">
        <v>73</v>
      </c>
      <c r="E1128" s="55" t="s">
        <v>203</v>
      </c>
      <c r="F1128" s="70">
        <v>35.299999999999997</v>
      </c>
      <c r="G1128" s="77">
        <v>58004</v>
      </c>
      <c r="H1128" s="77">
        <v>35.22</v>
      </c>
      <c r="I1128" s="77">
        <v>1</v>
      </c>
      <c r="J1128" s="77">
        <v>-15.259943412597099</v>
      </c>
      <c r="K1128" s="77">
        <v>7.9174396804926796E-3</v>
      </c>
      <c r="L1128" s="77">
        <v>11.516427608171201</v>
      </c>
      <c r="M1128" s="77">
        <v>4.5093555650444501E-3</v>
      </c>
      <c r="N1128" s="77">
        <v>-26.776371020768401</v>
      </c>
      <c r="O1128" s="77">
        <v>3.40808411544823E-3</v>
      </c>
      <c r="P1128" s="77">
        <v>1.6009352229909299</v>
      </c>
      <c r="Q1128" s="77">
        <v>1.6009352229909299</v>
      </c>
      <c r="R1128" s="77">
        <v>0</v>
      </c>
      <c r="S1128" s="77">
        <v>8.7141781999243E-5</v>
      </c>
      <c r="T1128" s="77" t="s">
        <v>167</v>
      </c>
      <c r="U1128" s="105">
        <v>-2.0219406357507199</v>
      </c>
      <c r="V1128" s="105">
        <v>-5.4637148101091E-2</v>
      </c>
      <c r="W1128" s="101">
        <v>-1.8952621980105999</v>
      </c>
    </row>
    <row r="1129" spans="2:23" x14ac:dyDescent="0.35">
      <c r="B1129" s="55" t="s">
        <v>128</v>
      </c>
      <c r="C1129" s="76" t="s">
        <v>151</v>
      </c>
      <c r="D1129" s="55" t="s">
        <v>73</v>
      </c>
      <c r="E1129" s="55" t="s">
        <v>204</v>
      </c>
      <c r="F1129" s="70">
        <v>35.92</v>
      </c>
      <c r="G1129" s="77">
        <v>54000</v>
      </c>
      <c r="H1129" s="77">
        <v>35.79</v>
      </c>
      <c r="I1129" s="77">
        <v>1</v>
      </c>
      <c r="J1129" s="77">
        <v>-22.620708412140299</v>
      </c>
      <c r="K1129" s="77">
        <v>3.1008804813464699E-2</v>
      </c>
      <c r="L1129" s="77">
        <v>-8.9387769391532998</v>
      </c>
      <c r="M1129" s="77">
        <v>4.8420450299771003E-3</v>
      </c>
      <c r="N1129" s="77">
        <v>-13.681931472986999</v>
      </c>
      <c r="O1129" s="77">
        <v>2.6166759783487599E-2</v>
      </c>
      <c r="P1129" s="77">
        <v>-11.4055326285196</v>
      </c>
      <c r="Q1129" s="77">
        <v>-11.4055326285195</v>
      </c>
      <c r="R1129" s="77">
        <v>0</v>
      </c>
      <c r="S1129" s="77">
        <v>7.8832221771376401E-3</v>
      </c>
      <c r="T1129" s="77" t="s">
        <v>167</v>
      </c>
      <c r="U1129" s="105">
        <v>-0.84044191945139402</v>
      </c>
      <c r="V1129" s="105">
        <v>-2.2710533045092001E-2</v>
      </c>
      <c r="W1129" s="101">
        <v>-0.78778663003045601</v>
      </c>
    </row>
    <row r="1130" spans="2:23" x14ac:dyDescent="0.35">
      <c r="B1130" s="55" t="s">
        <v>128</v>
      </c>
      <c r="C1130" s="76" t="s">
        <v>151</v>
      </c>
      <c r="D1130" s="55" t="s">
        <v>73</v>
      </c>
      <c r="E1130" s="55" t="s">
        <v>204</v>
      </c>
      <c r="F1130" s="70">
        <v>35.92</v>
      </c>
      <c r="G1130" s="77">
        <v>54850</v>
      </c>
      <c r="H1130" s="77">
        <v>35.909999999999997</v>
      </c>
      <c r="I1130" s="77">
        <v>1</v>
      </c>
      <c r="J1130" s="77">
        <v>-2.5573651793677699</v>
      </c>
      <c r="K1130" s="77">
        <v>5.1666921619078E-5</v>
      </c>
      <c r="L1130" s="77">
        <v>11.264451582631899</v>
      </c>
      <c r="M1130" s="77">
        <v>1.0024141687139099E-3</v>
      </c>
      <c r="N1130" s="77">
        <v>-13.8218167619996</v>
      </c>
      <c r="O1130" s="77">
        <v>-9.5074724709483499E-4</v>
      </c>
      <c r="P1130" s="77">
        <v>-6.8920216798376401</v>
      </c>
      <c r="Q1130" s="77">
        <v>-6.8920216798376304</v>
      </c>
      <c r="R1130" s="77">
        <v>0</v>
      </c>
      <c r="S1130" s="77">
        <v>3.75249706399281E-4</v>
      </c>
      <c r="T1130" s="77" t="s">
        <v>168</v>
      </c>
      <c r="U1130" s="105">
        <v>-0.172364254999477</v>
      </c>
      <c r="V1130" s="105">
        <v>-4.6576497653918999E-3</v>
      </c>
      <c r="W1130" s="101">
        <v>-0.16156530563395</v>
      </c>
    </row>
    <row r="1131" spans="2:23" x14ac:dyDescent="0.35">
      <c r="B1131" s="55" t="s">
        <v>128</v>
      </c>
      <c r="C1131" s="76" t="s">
        <v>151</v>
      </c>
      <c r="D1131" s="55" t="s">
        <v>73</v>
      </c>
      <c r="E1131" s="55" t="s">
        <v>149</v>
      </c>
      <c r="F1131" s="70">
        <v>35.79</v>
      </c>
      <c r="G1131" s="77">
        <v>54250</v>
      </c>
      <c r="H1131" s="77">
        <v>35.78</v>
      </c>
      <c r="I1131" s="77">
        <v>1</v>
      </c>
      <c r="J1131" s="77">
        <v>-8.4175554116821196</v>
      </c>
      <c r="K1131" s="77">
        <v>9.6363125187884997E-4</v>
      </c>
      <c r="L1131" s="77">
        <v>2.89769065749489</v>
      </c>
      <c r="M1131" s="77">
        <v>1.1419391159285101E-4</v>
      </c>
      <c r="N1131" s="77">
        <v>-11.315246069177</v>
      </c>
      <c r="O1131" s="77">
        <v>8.4943734028599901E-4</v>
      </c>
      <c r="P1131" s="77">
        <v>-4.21593267455739</v>
      </c>
      <c r="Q1131" s="77">
        <v>-4.2159326745573802</v>
      </c>
      <c r="R1131" s="77">
        <v>0</v>
      </c>
      <c r="S1131" s="77">
        <v>2.4172760110304799E-4</v>
      </c>
      <c r="T1131" s="77" t="s">
        <v>167</v>
      </c>
      <c r="U1131" s="105">
        <v>-8.2755345469613106E-2</v>
      </c>
      <c r="V1131" s="105">
        <v>-2.2362259240620201E-3</v>
      </c>
      <c r="W1131" s="101">
        <v>-7.7570565217723E-2</v>
      </c>
    </row>
    <row r="1132" spans="2:23" x14ac:dyDescent="0.35">
      <c r="B1132" s="55" t="s">
        <v>128</v>
      </c>
      <c r="C1132" s="76" t="s">
        <v>151</v>
      </c>
      <c r="D1132" s="55" t="s">
        <v>73</v>
      </c>
      <c r="E1132" s="55" t="s">
        <v>205</v>
      </c>
      <c r="F1132" s="70">
        <v>35.729999999999997</v>
      </c>
      <c r="G1132" s="77">
        <v>54250</v>
      </c>
      <c r="H1132" s="77">
        <v>35.78</v>
      </c>
      <c r="I1132" s="77">
        <v>1</v>
      </c>
      <c r="J1132" s="77">
        <v>8.4201712957754697</v>
      </c>
      <c r="K1132" s="77">
        <v>4.2681369359421099E-3</v>
      </c>
      <c r="L1132" s="77">
        <v>-2.8973808765787599</v>
      </c>
      <c r="M1132" s="77">
        <v>5.0536791982665002E-4</v>
      </c>
      <c r="N1132" s="77">
        <v>11.317552172354199</v>
      </c>
      <c r="O1132" s="77">
        <v>3.7627690161154601E-3</v>
      </c>
      <c r="P1132" s="77">
        <v>4.215932674557</v>
      </c>
      <c r="Q1132" s="77">
        <v>4.215932674557</v>
      </c>
      <c r="R1132" s="77">
        <v>0</v>
      </c>
      <c r="S1132" s="77">
        <v>1.0700001166471199E-3</v>
      </c>
      <c r="T1132" s="77" t="s">
        <v>167</v>
      </c>
      <c r="U1132" s="105">
        <v>-0.43133980244655101</v>
      </c>
      <c r="V1132" s="105">
        <v>-1.16557213656361E-2</v>
      </c>
      <c r="W1132" s="101">
        <v>-0.40431554103010597</v>
      </c>
    </row>
    <row r="1133" spans="2:23" x14ac:dyDescent="0.35">
      <c r="B1133" s="55" t="s">
        <v>128</v>
      </c>
      <c r="C1133" s="76" t="s">
        <v>151</v>
      </c>
      <c r="D1133" s="55" t="s">
        <v>73</v>
      </c>
      <c r="E1133" s="55" t="s">
        <v>206</v>
      </c>
      <c r="F1133" s="70">
        <v>35.89</v>
      </c>
      <c r="G1133" s="77">
        <v>53550</v>
      </c>
      <c r="H1133" s="77">
        <v>35.85</v>
      </c>
      <c r="I1133" s="77">
        <v>1</v>
      </c>
      <c r="J1133" s="77">
        <v>-12.009562520716701</v>
      </c>
      <c r="K1133" s="77">
        <v>2.5528637773203598E-3</v>
      </c>
      <c r="L1133" s="77">
        <v>6.6526566240118603</v>
      </c>
      <c r="M1133" s="77">
        <v>7.8336377077905704E-4</v>
      </c>
      <c r="N1133" s="77">
        <v>-18.662219144728599</v>
      </c>
      <c r="O1133" s="77">
        <v>1.7695000065413001E-3</v>
      </c>
      <c r="P1133" s="77">
        <v>-12.7435654562967</v>
      </c>
      <c r="Q1133" s="77">
        <v>-12.7435654562967</v>
      </c>
      <c r="R1133" s="77">
        <v>0</v>
      </c>
      <c r="S1133" s="77">
        <v>2.8744527515388702E-3</v>
      </c>
      <c r="T1133" s="77" t="s">
        <v>167</v>
      </c>
      <c r="U1133" s="105">
        <v>-0.68301680055448999</v>
      </c>
      <c r="V1133" s="105">
        <v>-1.8456570597372299E-2</v>
      </c>
      <c r="W1133" s="101">
        <v>-0.64022449512541701</v>
      </c>
    </row>
    <row r="1134" spans="2:23" x14ac:dyDescent="0.35">
      <c r="B1134" s="55" t="s">
        <v>128</v>
      </c>
      <c r="C1134" s="76" t="s">
        <v>151</v>
      </c>
      <c r="D1134" s="55" t="s">
        <v>73</v>
      </c>
      <c r="E1134" s="55" t="s">
        <v>207</v>
      </c>
      <c r="F1134" s="70">
        <v>35.21</v>
      </c>
      <c r="G1134" s="77">
        <v>58200</v>
      </c>
      <c r="H1134" s="77">
        <v>35.28</v>
      </c>
      <c r="I1134" s="77">
        <v>1</v>
      </c>
      <c r="J1134" s="77">
        <v>6.2900457002950301</v>
      </c>
      <c r="K1134" s="77">
        <v>6.9633827844767897E-3</v>
      </c>
      <c r="L1134" s="77">
        <v>38.143580997736201</v>
      </c>
      <c r="M1134" s="77">
        <v>0.25606816775423202</v>
      </c>
      <c r="N1134" s="77">
        <v>-31.853535297441201</v>
      </c>
      <c r="O1134" s="77">
        <v>-0.24910478496975499</v>
      </c>
      <c r="P1134" s="77">
        <v>-22.867317290944001</v>
      </c>
      <c r="Q1134" s="77">
        <v>-22.867317290943902</v>
      </c>
      <c r="R1134" s="77">
        <v>0</v>
      </c>
      <c r="S1134" s="77">
        <v>9.2032899214907898E-2</v>
      </c>
      <c r="T1134" s="77" t="s">
        <v>168</v>
      </c>
      <c r="U1134" s="105">
        <v>-6.5499506754381196</v>
      </c>
      <c r="V1134" s="105">
        <v>-0.176993636104396</v>
      </c>
      <c r="W1134" s="101">
        <v>-6.1395837714012602</v>
      </c>
    </row>
    <row r="1135" spans="2:23" x14ac:dyDescent="0.35">
      <c r="B1135" s="55" t="s">
        <v>128</v>
      </c>
      <c r="C1135" s="76" t="s">
        <v>151</v>
      </c>
      <c r="D1135" s="55" t="s">
        <v>73</v>
      </c>
      <c r="E1135" s="55" t="s">
        <v>208</v>
      </c>
      <c r="F1135" s="70">
        <v>36.04</v>
      </c>
      <c r="G1135" s="77">
        <v>53000</v>
      </c>
      <c r="H1135" s="77">
        <v>36.049999999999997</v>
      </c>
      <c r="I1135" s="77">
        <v>1</v>
      </c>
      <c r="J1135" s="77">
        <v>17.163777550083701</v>
      </c>
      <c r="K1135" s="77">
        <v>7.2823948219780396E-3</v>
      </c>
      <c r="L1135" s="77">
        <v>53.813937617294599</v>
      </c>
      <c r="M1135" s="77">
        <v>7.1587633880025994E-2</v>
      </c>
      <c r="N1135" s="77">
        <v>-36.650160067210898</v>
      </c>
      <c r="O1135" s="77">
        <v>-6.4305239058047997E-2</v>
      </c>
      <c r="P1135" s="77">
        <v>-16.983449305259001</v>
      </c>
      <c r="Q1135" s="77">
        <v>-16.983449305258901</v>
      </c>
      <c r="R1135" s="77">
        <v>0</v>
      </c>
      <c r="S1135" s="77">
        <v>7.1301762435223397E-3</v>
      </c>
      <c r="T1135" s="77" t="s">
        <v>168</v>
      </c>
      <c r="U1135" s="105">
        <v>-1.9513807411752999</v>
      </c>
      <c r="V1135" s="105">
        <v>-5.2730469269007901E-2</v>
      </c>
      <c r="W1135" s="101">
        <v>-1.8291230154253699</v>
      </c>
    </row>
    <row r="1136" spans="2:23" x14ac:dyDescent="0.35">
      <c r="B1136" s="55" t="s">
        <v>128</v>
      </c>
      <c r="C1136" s="76" t="s">
        <v>151</v>
      </c>
      <c r="D1136" s="55" t="s">
        <v>73</v>
      </c>
      <c r="E1136" s="55" t="s">
        <v>209</v>
      </c>
      <c r="F1136" s="70">
        <v>35.64</v>
      </c>
      <c r="G1136" s="77">
        <v>56100</v>
      </c>
      <c r="H1136" s="77">
        <v>35.54</v>
      </c>
      <c r="I1136" s="77">
        <v>1</v>
      </c>
      <c r="J1136" s="77">
        <v>-22.085283887230901</v>
      </c>
      <c r="K1136" s="77">
        <v>3.7362397951475897E-2</v>
      </c>
      <c r="L1136" s="77">
        <v>7.4229058186200403</v>
      </c>
      <c r="M1136" s="77">
        <v>4.2206240586750996E-3</v>
      </c>
      <c r="N1136" s="77">
        <v>-29.508189705850899</v>
      </c>
      <c r="O1136" s="77">
        <v>3.3141773892800701E-2</v>
      </c>
      <c r="P1136" s="77">
        <v>-22.221899174517599</v>
      </c>
      <c r="Q1136" s="77">
        <v>-22.2218991745175</v>
      </c>
      <c r="R1136" s="77">
        <v>0</v>
      </c>
      <c r="S1136" s="77">
        <v>3.7826060703857703E-2</v>
      </c>
      <c r="T1136" s="77" t="s">
        <v>167</v>
      </c>
      <c r="U1136" s="105">
        <v>-1.7713032377403499</v>
      </c>
      <c r="V1136" s="105">
        <v>-4.7864391081110597E-2</v>
      </c>
      <c r="W1136" s="101">
        <v>-1.66032771108368</v>
      </c>
    </row>
    <row r="1137" spans="2:23" x14ac:dyDescent="0.35">
      <c r="B1137" s="55" t="s">
        <v>128</v>
      </c>
      <c r="C1137" s="76" t="s">
        <v>151</v>
      </c>
      <c r="D1137" s="55" t="s">
        <v>73</v>
      </c>
      <c r="E1137" s="55" t="s">
        <v>150</v>
      </c>
      <c r="F1137" s="70">
        <v>35.4</v>
      </c>
      <c r="G1137" s="77">
        <v>56100</v>
      </c>
      <c r="H1137" s="77">
        <v>35.54</v>
      </c>
      <c r="I1137" s="77">
        <v>1</v>
      </c>
      <c r="J1137" s="77">
        <v>26.190847981976599</v>
      </c>
      <c r="K1137" s="77">
        <v>5.6728934839841198E-2</v>
      </c>
      <c r="L1137" s="77">
        <v>-8.5069333733950394</v>
      </c>
      <c r="M1137" s="77">
        <v>5.9848266051829198E-3</v>
      </c>
      <c r="N1137" s="77">
        <v>34.697781355371603</v>
      </c>
      <c r="O1137" s="77">
        <v>5.0744108234658199E-2</v>
      </c>
      <c r="P1137" s="77">
        <v>24.400669343327699</v>
      </c>
      <c r="Q1137" s="77">
        <v>24.4006693433276</v>
      </c>
      <c r="R1137" s="77">
        <v>0</v>
      </c>
      <c r="S1137" s="77">
        <v>4.92389733460794E-2</v>
      </c>
      <c r="T1137" s="77" t="s">
        <v>167</v>
      </c>
      <c r="U1137" s="105">
        <v>-3.0577958706687198</v>
      </c>
      <c r="V1137" s="105">
        <v>-8.2628165681333604E-2</v>
      </c>
      <c r="W1137" s="101">
        <v>-2.86621912653712</v>
      </c>
    </row>
    <row r="1138" spans="2:23" x14ac:dyDescent="0.35">
      <c r="B1138" s="55" t="s">
        <v>128</v>
      </c>
      <c r="C1138" s="76" t="s">
        <v>151</v>
      </c>
      <c r="D1138" s="55" t="s">
        <v>73</v>
      </c>
      <c r="E1138" s="55" t="s">
        <v>52</v>
      </c>
      <c r="F1138" s="70">
        <v>35.22</v>
      </c>
      <c r="G1138" s="77">
        <v>58054</v>
      </c>
      <c r="H1138" s="77">
        <v>35.090000000000003</v>
      </c>
      <c r="I1138" s="77">
        <v>1</v>
      </c>
      <c r="J1138" s="77">
        <v>-36.752827536976802</v>
      </c>
      <c r="K1138" s="77">
        <v>7.5913292656307196E-2</v>
      </c>
      <c r="L1138" s="77">
        <v>-7.8692022196884501</v>
      </c>
      <c r="M1138" s="77">
        <v>3.4801481088784498E-3</v>
      </c>
      <c r="N1138" s="77">
        <v>-28.883625317288399</v>
      </c>
      <c r="O1138" s="77">
        <v>7.2433144547428704E-2</v>
      </c>
      <c r="P1138" s="77">
        <v>0.28922084012444299</v>
      </c>
      <c r="Q1138" s="77">
        <v>0.28922084012444199</v>
      </c>
      <c r="R1138" s="77">
        <v>0</v>
      </c>
      <c r="S1138" s="77">
        <v>4.7010566231610003E-6</v>
      </c>
      <c r="T1138" s="77" t="s">
        <v>167</v>
      </c>
      <c r="U1138" s="105">
        <v>-1.20848409468249</v>
      </c>
      <c r="V1138" s="105">
        <v>-3.2655817530698697E-2</v>
      </c>
      <c r="W1138" s="101">
        <v>-1.1327702609322201</v>
      </c>
    </row>
    <row r="1139" spans="2:23" x14ac:dyDescent="0.35">
      <c r="B1139" s="55" t="s">
        <v>128</v>
      </c>
      <c r="C1139" s="76" t="s">
        <v>151</v>
      </c>
      <c r="D1139" s="55" t="s">
        <v>73</v>
      </c>
      <c r="E1139" s="55" t="s">
        <v>52</v>
      </c>
      <c r="F1139" s="70">
        <v>35.22</v>
      </c>
      <c r="G1139" s="77">
        <v>58104</v>
      </c>
      <c r="H1139" s="77">
        <v>35</v>
      </c>
      <c r="I1139" s="77">
        <v>1</v>
      </c>
      <c r="J1139" s="77">
        <v>-39.335712185755</v>
      </c>
      <c r="K1139" s="77">
        <v>0.13832846383255301</v>
      </c>
      <c r="L1139" s="77">
        <v>-10.4585463928917</v>
      </c>
      <c r="M1139" s="77">
        <v>9.7786786231128294E-3</v>
      </c>
      <c r="N1139" s="77">
        <v>-28.877165792863199</v>
      </c>
      <c r="O1139" s="77">
        <v>0.12854978520944099</v>
      </c>
      <c r="P1139" s="77">
        <v>0.28891454323212301</v>
      </c>
      <c r="Q1139" s="77">
        <v>0.28891454323212201</v>
      </c>
      <c r="R1139" s="77">
        <v>0</v>
      </c>
      <c r="S1139" s="77">
        <v>7.4623622282179997E-6</v>
      </c>
      <c r="T1139" s="77" t="s">
        <v>167</v>
      </c>
      <c r="U1139" s="105">
        <v>-1.83959351572642</v>
      </c>
      <c r="V1139" s="105">
        <v>-4.9709740032616301E-2</v>
      </c>
      <c r="W1139" s="101">
        <v>-1.72433947288823</v>
      </c>
    </row>
    <row r="1140" spans="2:23" x14ac:dyDescent="0.35">
      <c r="B1140" s="55" t="s">
        <v>128</v>
      </c>
      <c r="C1140" s="76" t="s">
        <v>151</v>
      </c>
      <c r="D1140" s="55" t="s">
        <v>73</v>
      </c>
      <c r="E1140" s="55" t="s">
        <v>210</v>
      </c>
      <c r="F1140" s="70">
        <v>35.090000000000003</v>
      </c>
      <c r="G1140" s="77">
        <v>58104</v>
      </c>
      <c r="H1140" s="77">
        <v>35</v>
      </c>
      <c r="I1140" s="77">
        <v>1</v>
      </c>
      <c r="J1140" s="77">
        <v>-43.800917664081297</v>
      </c>
      <c r="K1140" s="77">
        <v>6.4078580966401899E-2</v>
      </c>
      <c r="L1140" s="77">
        <v>-14.852426241800501</v>
      </c>
      <c r="M1140" s="77">
        <v>7.3678584799553304E-3</v>
      </c>
      <c r="N1140" s="77">
        <v>-28.948491422280799</v>
      </c>
      <c r="O1140" s="77">
        <v>5.6710722486446603E-2</v>
      </c>
      <c r="P1140" s="77">
        <v>0.28922084012328703</v>
      </c>
      <c r="Q1140" s="77">
        <v>0.28922084012328603</v>
      </c>
      <c r="R1140" s="77">
        <v>0</v>
      </c>
      <c r="S1140" s="77">
        <v>2.7938663916780001E-6</v>
      </c>
      <c r="T1140" s="77" t="s">
        <v>167</v>
      </c>
      <c r="U1140" s="105">
        <v>-0.61793695846784802</v>
      </c>
      <c r="V1140" s="105">
        <v>-1.6697974470654998E-2</v>
      </c>
      <c r="W1140" s="101">
        <v>-0.57922202928718802</v>
      </c>
    </row>
    <row r="1141" spans="2:23" x14ac:dyDescent="0.35">
      <c r="B1141" s="55" t="s">
        <v>128</v>
      </c>
      <c r="C1141" s="76" t="s">
        <v>151</v>
      </c>
      <c r="D1141" s="55" t="s">
        <v>73</v>
      </c>
      <c r="E1141" s="55" t="s">
        <v>211</v>
      </c>
      <c r="F1141" s="70">
        <v>35.17</v>
      </c>
      <c r="G1141" s="77">
        <v>58200</v>
      </c>
      <c r="H1141" s="77">
        <v>35.28</v>
      </c>
      <c r="I1141" s="77">
        <v>1</v>
      </c>
      <c r="J1141" s="77">
        <v>36.845899326169302</v>
      </c>
      <c r="K1141" s="77">
        <v>5.5526670153607002E-2</v>
      </c>
      <c r="L1141" s="77">
        <v>5.0896828407586101</v>
      </c>
      <c r="M1141" s="77">
        <v>1.0595092410580699E-3</v>
      </c>
      <c r="N1141" s="77">
        <v>31.7562164854107</v>
      </c>
      <c r="O1141" s="77">
        <v>5.4467160912548898E-2</v>
      </c>
      <c r="P1141" s="77">
        <v>22.867317290945</v>
      </c>
      <c r="Q1141" s="77">
        <v>22.8673172909449</v>
      </c>
      <c r="R1141" s="77">
        <v>0</v>
      </c>
      <c r="S1141" s="77">
        <v>2.1387190783466299E-2</v>
      </c>
      <c r="T1141" s="77" t="s">
        <v>167</v>
      </c>
      <c r="U1141" s="105">
        <v>-1.57457807025062</v>
      </c>
      <c r="V1141" s="105">
        <v>-4.2548457506553602E-2</v>
      </c>
      <c r="W1141" s="101">
        <v>-1.4759277505961299</v>
      </c>
    </row>
    <row r="1142" spans="2:23" x14ac:dyDescent="0.35">
      <c r="B1142" s="55" t="s">
        <v>128</v>
      </c>
      <c r="C1142" s="76" t="s">
        <v>151</v>
      </c>
      <c r="D1142" s="55" t="s">
        <v>73</v>
      </c>
      <c r="E1142" s="55" t="s">
        <v>211</v>
      </c>
      <c r="F1142" s="70">
        <v>35.17</v>
      </c>
      <c r="G1142" s="77">
        <v>58300</v>
      </c>
      <c r="H1142" s="77">
        <v>35.15</v>
      </c>
      <c r="I1142" s="77">
        <v>1</v>
      </c>
      <c r="J1142" s="77">
        <v>-3.5164261759666302</v>
      </c>
      <c r="K1142" s="77">
        <v>4.6864309063378301E-4</v>
      </c>
      <c r="L1142" s="77">
        <v>26.880505007156199</v>
      </c>
      <c r="M1142" s="77">
        <v>2.73850827237665E-2</v>
      </c>
      <c r="N1142" s="77">
        <v>-30.396931183122799</v>
      </c>
      <c r="O1142" s="77">
        <v>-2.6916439633132699E-2</v>
      </c>
      <c r="P1142" s="77">
        <v>-27.548217470809401</v>
      </c>
      <c r="Q1142" s="77">
        <v>-27.548217470809401</v>
      </c>
      <c r="R1142" s="77">
        <v>0</v>
      </c>
      <c r="S1142" s="77">
        <v>2.8762472432540501E-2</v>
      </c>
      <c r="T1142" s="77" t="s">
        <v>167</v>
      </c>
      <c r="U1142" s="105">
        <v>-1.55432064116349</v>
      </c>
      <c r="V1142" s="105">
        <v>-4.2001058570298601E-2</v>
      </c>
      <c r="W1142" s="101">
        <v>-1.45693948808295</v>
      </c>
    </row>
    <row r="1143" spans="2:23" x14ac:dyDescent="0.35">
      <c r="B1143" s="55" t="s">
        <v>128</v>
      </c>
      <c r="C1143" s="76" t="s">
        <v>151</v>
      </c>
      <c r="D1143" s="55" t="s">
        <v>73</v>
      </c>
      <c r="E1143" s="55" t="s">
        <v>211</v>
      </c>
      <c r="F1143" s="70">
        <v>35.17</v>
      </c>
      <c r="G1143" s="77">
        <v>58500</v>
      </c>
      <c r="H1143" s="77">
        <v>35.14</v>
      </c>
      <c r="I1143" s="77">
        <v>1</v>
      </c>
      <c r="J1143" s="77">
        <v>-58.873382602277097</v>
      </c>
      <c r="K1143" s="77">
        <v>1.8023590930977301E-2</v>
      </c>
      <c r="L1143" s="77">
        <v>-57.499906365894503</v>
      </c>
      <c r="M1143" s="77">
        <v>1.7192444006850501E-2</v>
      </c>
      <c r="N1143" s="77">
        <v>-1.3734762363825299</v>
      </c>
      <c r="O1143" s="77">
        <v>8.3114692412679598E-4</v>
      </c>
      <c r="P1143" s="77">
        <v>4.6809001798662404</v>
      </c>
      <c r="Q1143" s="77">
        <v>4.6809001798662297</v>
      </c>
      <c r="R1143" s="77">
        <v>0</v>
      </c>
      <c r="S1143" s="77">
        <v>1.13936297768133E-4</v>
      </c>
      <c r="T1143" s="77" t="s">
        <v>167</v>
      </c>
      <c r="U1143" s="105">
        <v>-1.1985316973799899E-2</v>
      </c>
      <c r="V1143" s="105">
        <v>-3.2386882530450502E-4</v>
      </c>
      <c r="W1143" s="101">
        <v>-1.1234414003051999E-2</v>
      </c>
    </row>
    <row r="1144" spans="2:23" x14ac:dyDescent="0.35">
      <c r="B1144" s="55" t="s">
        <v>128</v>
      </c>
      <c r="C1144" s="76" t="s">
        <v>151</v>
      </c>
      <c r="D1144" s="55" t="s">
        <v>73</v>
      </c>
      <c r="E1144" s="55" t="s">
        <v>212</v>
      </c>
      <c r="F1144" s="70">
        <v>35.15</v>
      </c>
      <c r="G1144" s="77">
        <v>58305</v>
      </c>
      <c r="H1144" s="77">
        <v>35.15</v>
      </c>
      <c r="I1144" s="77">
        <v>1</v>
      </c>
      <c r="J1144" s="77">
        <v>17.677371825876399</v>
      </c>
      <c r="K1144" s="77">
        <v>0</v>
      </c>
      <c r="L1144" s="77">
        <v>17.677371825876499</v>
      </c>
      <c r="M1144" s="77">
        <v>0</v>
      </c>
      <c r="N1144" s="77">
        <v>-1.1657299999999999E-13</v>
      </c>
      <c r="O1144" s="77">
        <v>0</v>
      </c>
      <c r="P1144" s="77">
        <v>9.7599999999999992E-15</v>
      </c>
      <c r="Q1144" s="77">
        <v>9.7599999999999992E-15</v>
      </c>
      <c r="R1144" s="77">
        <v>0</v>
      </c>
      <c r="S1144" s="77">
        <v>0</v>
      </c>
      <c r="T1144" s="77" t="s">
        <v>167</v>
      </c>
      <c r="U1144" s="105">
        <v>0</v>
      </c>
      <c r="V1144" s="105">
        <v>0</v>
      </c>
      <c r="W1144" s="101">
        <v>0</v>
      </c>
    </row>
    <row r="1145" spans="2:23" x14ac:dyDescent="0.35">
      <c r="B1145" s="55" t="s">
        <v>128</v>
      </c>
      <c r="C1145" s="76" t="s">
        <v>151</v>
      </c>
      <c r="D1145" s="55" t="s">
        <v>73</v>
      </c>
      <c r="E1145" s="55" t="s">
        <v>212</v>
      </c>
      <c r="F1145" s="70">
        <v>35.15</v>
      </c>
      <c r="G1145" s="77">
        <v>58350</v>
      </c>
      <c r="H1145" s="77">
        <v>34.97</v>
      </c>
      <c r="I1145" s="77">
        <v>1</v>
      </c>
      <c r="J1145" s="77">
        <v>-35.298065992173598</v>
      </c>
      <c r="K1145" s="77">
        <v>8.2606714582833807E-2</v>
      </c>
      <c r="L1145" s="77">
        <v>18.018468602231199</v>
      </c>
      <c r="M1145" s="77">
        <v>2.1525303474023899E-2</v>
      </c>
      <c r="N1145" s="77">
        <v>-53.3165345944048</v>
      </c>
      <c r="O1145" s="77">
        <v>6.1081411108809901E-2</v>
      </c>
      <c r="P1145" s="77">
        <v>-48.932831463366597</v>
      </c>
      <c r="Q1145" s="77">
        <v>-48.932831463366597</v>
      </c>
      <c r="R1145" s="77">
        <v>0</v>
      </c>
      <c r="S1145" s="77">
        <v>0.15875017826997501</v>
      </c>
      <c r="T1145" s="77" t="s">
        <v>167</v>
      </c>
      <c r="U1145" s="105">
        <v>-7.4554619535179603</v>
      </c>
      <c r="V1145" s="105">
        <v>-0.20146248199080699</v>
      </c>
      <c r="W1145" s="101">
        <v>-6.9883630406204</v>
      </c>
    </row>
    <row r="1146" spans="2:23" x14ac:dyDescent="0.35">
      <c r="B1146" s="55" t="s">
        <v>128</v>
      </c>
      <c r="C1146" s="76" t="s">
        <v>151</v>
      </c>
      <c r="D1146" s="55" t="s">
        <v>73</v>
      </c>
      <c r="E1146" s="55" t="s">
        <v>212</v>
      </c>
      <c r="F1146" s="70">
        <v>35.15</v>
      </c>
      <c r="G1146" s="77">
        <v>58600</v>
      </c>
      <c r="H1146" s="77">
        <v>35.15</v>
      </c>
      <c r="I1146" s="77">
        <v>1</v>
      </c>
      <c r="J1146" s="77">
        <v>3.1683828631684801</v>
      </c>
      <c r="K1146" s="77">
        <v>3.8548415875659997E-5</v>
      </c>
      <c r="L1146" s="77">
        <v>-19.7348665608795</v>
      </c>
      <c r="M1146" s="77">
        <v>1.49554543939476E-3</v>
      </c>
      <c r="N1146" s="77">
        <v>22.9032494240479</v>
      </c>
      <c r="O1146" s="77">
        <v>-1.4569970235191001E-3</v>
      </c>
      <c r="P1146" s="77">
        <v>21.384613992557298</v>
      </c>
      <c r="Q1146" s="77">
        <v>21.384613992557298</v>
      </c>
      <c r="R1146" s="77">
        <v>0</v>
      </c>
      <c r="S1146" s="77">
        <v>1.7560385879450101E-3</v>
      </c>
      <c r="T1146" s="77" t="s">
        <v>168</v>
      </c>
      <c r="U1146" s="105">
        <v>-5.1213445376696302E-2</v>
      </c>
      <c r="V1146" s="105">
        <v>-1.3838965152281901E-3</v>
      </c>
      <c r="W1146" s="101">
        <v>-4.8004825332715599E-2</v>
      </c>
    </row>
    <row r="1147" spans="2:23" x14ac:dyDescent="0.35">
      <c r="B1147" s="55" t="s">
        <v>128</v>
      </c>
      <c r="C1147" s="76" t="s">
        <v>151</v>
      </c>
      <c r="D1147" s="55" t="s">
        <v>73</v>
      </c>
      <c r="E1147" s="55" t="s">
        <v>213</v>
      </c>
      <c r="F1147" s="70">
        <v>35.15</v>
      </c>
      <c r="G1147" s="77">
        <v>58300</v>
      </c>
      <c r="H1147" s="77">
        <v>35.15</v>
      </c>
      <c r="I1147" s="77">
        <v>2</v>
      </c>
      <c r="J1147" s="77">
        <v>-10.894328174123199</v>
      </c>
      <c r="K1147" s="77">
        <v>0</v>
      </c>
      <c r="L1147" s="77">
        <v>-10.894328174123199</v>
      </c>
      <c r="M1147" s="77">
        <v>0</v>
      </c>
      <c r="N1147" s="77">
        <v>7.0777E-14</v>
      </c>
      <c r="O1147" s="77">
        <v>0</v>
      </c>
      <c r="P1147" s="77">
        <v>-1.8121999999999999E-14</v>
      </c>
      <c r="Q1147" s="77">
        <v>-1.8123999999999999E-14</v>
      </c>
      <c r="R1147" s="77">
        <v>0</v>
      </c>
      <c r="S1147" s="77">
        <v>0</v>
      </c>
      <c r="T1147" s="77" t="s">
        <v>167</v>
      </c>
      <c r="U1147" s="105">
        <v>0</v>
      </c>
      <c r="V1147" s="105">
        <v>0</v>
      </c>
      <c r="W1147" s="101">
        <v>0</v>
      </c>
    </row>
    <row r="1148" spans="2:23" x14ac:dyDescent="0.35">
      <c r="B1148" s="55" t="s">
        <v>128</v>
      </c>
      <c r="C1148" s="76" t="s">
        <v>151</v>
      </c>
      <c r="D1148" s="55" t="s">
        <v>73</v>
      </c>
      <c r="E1148" s="55" t="s">
        <v>214</v>
      </c>
      <c r="F1148" s="70">
        <v>35.270000000000003</v>
      </c>
      <c r="G1148" s="77">
        <v>58500</v>
      </c>
      <c r="H1148" s="77">
        <v>35.14</v>
      </c>
      <c r="I1148" s="77">
        <v>1</v>
      </c>
      <c r="J1148" s="77">
        <v>-122.03561585995099</v>
      </c>
      <c r="K1148" s="77">
        <v>0.20998695069027601</v>
      </c>
      <c r="L1148" s="77">
        <v>-100.53532840638999</v>
      </c>
      <c r="M1148" s="77">
        <v>0.14251366683470701</v>
      </c>
      <c r="N1148" s="77">
        <v>-21.500287453560901</v>
      </c>
      <c r="O1148" s="77">
        <v>6.7473283855568805E-2</v>
      </c>
      <c r="P1148" s="77">
        <v>-26.065514172420599</v>
      </c>
      <c r="Q1148" s="77">
        <v>-26.0655141724205</v>
      </c>
      <c r="R1148" s="77">
        <v>0</v>
      </c>
      <c r="S1148" s="77">
        <v>9.5796955099244803E-3</v>
      </c>
      <c r="T1148" s="77" t="s">
        <v>167</v>
      </c>
      <c r="U1148" s="105">
        <v>-0.41964041082767001</v>
      </c>
      <c r="V1148" s="105">
        <v>-1.1339578853204701E-2</v>
      </c>
      <c r="W1148" s="101">
        <v>-0.39334913861307602</v>
      </c>
    </row>
    <row r="1149" spans="2:23" x14ac:dyDescent="0.35">
      <c r="B1149" s="55" t="s">
        <v>128</v>
      </c>
      <c r="C1149" s="76" t="s">
        <v>151</v>
      </c>
      <c r="D1149" s="55" t="s">
        <v>73</v>
      </c>
      <c r="E1149" s="55" t="s">
        <v>215</v>
      </c>
      <c r="F1149" s="70">
        <v>35.14</v>
      </c>
      <c r="G1149" s="77">
        <v>58600</v>
      </c>
      <c r="H1149" s="77">
        <v>35.15</v>
      </c>
      <c r="I1149" s="77">
        <v>1</v>
      </c>
      <c r="J1149" s="77">
        <v>3.9501929630069799</v>
      </c>
      <c r="K1149" s="77">
        <v>7.1310391713603604E-4</v>
      </c>
      <c r="L1149" s="77">
        <v>26.8703123463299</v>
      </c>
      <c r="M1149" s="77">
        <v>3.2996025431432402E-2</v>
      </c>
      <c r="N1149" s="77">
        <v>-22.920119383322898</v>
      </c>
      <c r="O1149" s="77">
        <v>-3.2282921514296299E-2</v>
      </c>
      <c r="P1149" s="77">
        <v>-21.384613992555799</v>
      </c>
      <c r="Q1149" s="77">
        <v>-21.384613992555799</v>
      </c>
      <c r="R1149" s="77">
        <v>0</v>
      </c>
      <c r="S1149" s="77">
        <v>2.08986884034051E-2</v>
      </c>
      <c r="T1149" s="77" t="s">
        <v>168</v>
      </c>
      <c r="U1149" s="105">
        <v>-0.90538208278676002</v>
      </c>
      <c r="V1149" s="105">
        <v>-2.44653547540617E-2</v>
      </c>
      <c r="W1149" s="101">
        <v>-0.84865816825761797</v>
      </c>
    </row>
    <row r="1150" spans="2:23" x14ac:dyDescent="0.35">
      <c r="B1150" s="55" t="s">
        <v>128</v>
      </c>
      <c r="C1150" s="76" t="s">
        <v>129</v>
      </c>
      <c r="D1150" s="55" t="s">
        <v>74</v>
      </c>
      <c r="E1150" s="55" t="s">
        <v>130</v>
      </c>
      <c r="F1150" s="70">
        <v>36.340000000000003</v>
      </c>
      <c r="G1150" s="77">
        <v>50050</v>
      </c>
      <c r="H1150" s="77">
        <v>35.29</v>
      </c>
      <c r="I1150" s="77">
        <v>1</v>
      </c>
      <c r="J1150" s="77">
        <v>-79.720681769190307</v>
      </c>
      <c r="K1150" s="77">
        <v>1.1630358396192499</v>
      </c>
      <c r="L1150" s="77">
        <v>15.176655935085501</v>
      </c>
      <c r="M1150" s="77">
        <v>4.21505520230697E-2</v>
      </c>
      <c r="N1150" s="77">
        <v>-94.897337704275799</v>
      </c>
      <c r="O1150" s="77">
        <v>1.1208852875961799</v>
      </c>
      <c r="P1150" s="77">
        <v>-42.861211387019999</v>
      </c>
      <c r="Q1150" s="77">
        <v>-42.8612113870199</v>
      </c>
      <c r="R1150" s="77">
        <v>0</v>
      </c>
      <c r="S1150" s="77">
        <v>0.33618626980599398</v>
      </c>
      <c r="T1150" s="77" t="s">
        <v>145</v>
      </c>
      <c r="U1150" s="105">
        <v>-59.771495246880903</v>
      </c>
      <c r="V1150" s="105">
        <v>0.33426007021654502</v>
      </c>
      <c r="W1150" s="101">
        <v>-59.873813566716599</v>
      </c>
    </row>
    <row r="1151" spans="2:23" x14ac:dyDescent="0.35">
      <c r="B1151" s="55" t="s">
        <v>128</v>
      </c>
      <c r="C1151" s="76" t="s">
        <v>129</v>
      </c>
      <c r="D1151" s="55" t="s">
        <v>74</v>
      </c>
      <c r="E1151" s="55" t="s">
        <v>146</v>
      </c>
      <c r="F1151" s="70">
        <v>35.590000000000003</v>
      </c>
      <c r="G1151" s="77">
        <v>56050</v>
      </c>
      <c r="H1151" s="77">
        <v>35.590000000000003</v>
      </c>
      <c r="I1151" s="77">
        <v>1</v>
      </c>
      <c r="J1151" s="77">
        <v>-5.2825672820920904</v>
      </c>
      <c r="K1151" s="77">
        <v>8.9297654687455201E-4</v>
      </c>
      <c r="L1151" s="77">
        <v>-29.646503842496301</v>
      </c>
      <c r="M1151" s="77">
        <v>2.8125286082660801E-2</v>
      </c>
      <c r="N1151" s="77">
        <v>24.363936560404198</v>
      </c>
      <c r="O1151" s="77">
        <v>-2.72323095357862E-2</v>
      </c>
      <c r="P1151" s="77">
        <v>16.6390043483512</v>
      </c>
      <c r="Q1151" s="77">
        <v>16.639004348351101</v>
      </c>
      <c r="R1151" s="77">
        <v>0</v>
      </c>
      <c r="S1151" s="77">
        <v>8.8594069025423692E-3</v>
      </c>
      <c r="T1151" s="77" t="s">
        <v>145</v>
      </c>
      <c r="U1151" s="105">
        <v>-0.930035294351931</v>
      </c>
      <c r="V1151" s="105">
        <v>5.2010354017396603E-3</v>
      </c>
      <c r="W1151" s="101">
        <v>-0.93162735170824895</v>
      </c>
    </row>
    <row r="1152" spans="2:23" x14ac:dyDescent="0.35">
      <c r="B1152" s="55" t="s">
        <v>128</v>
      </c>
      <c r="C1152" s="76" t="s">
        <v>129</v>
      </c>
      <c r="D1152" s="55" t="s">
        <v>74</v>
      </c>
      <c r="E1152" s="55" t="s">
        <v>132</v>
      </c>
      <c r="F1152" s="70">
        <v>35.29</v>
      </c>
      <c r="G1152" s="77">
        <v>51450</v>
      </c>
      <c r="H1152" s="77">
        <v>35.81</v>
      </c>
      <c r="I1152" s="77">
        <v>10</v>
      </c>
      <c r="J1152" s="77">
        <v>35.705934427225699</v>
      </c>
      <c r="K1152" s="77">
        <v>0.222344958579243</v>
      </c>
      <c r="L1152" s="77">
        <v>72.084191124953605</v>
      </c>
      <c r="M1152" s="77">
        <v>0.90620517840821402</v>
      </c>
      <c r="N1152" s="77">
        <v>-36.378256697727899</v>
      </c>
      <c r="O1152" s="77">
        <v>-0.68386021982897105</v>
      </c>
      <c r="P1152" s="77">
        <v>-18.655669408149699</v>
      </c>
      <c r="Q1152" s="77">
        <v>-18.655669408149699</v>
      </c>
      <c r="R1152" s="77">
        <v>0</v>
      </c>
      <c r="S1152" s="77">
        <v>6.0697129785940801E-2</v>
      </c>
      <c r="T1152" s="77" t="s">
        <v>147</v>
      </c>
      <c r="U1152" s="105">
        <v>-5.3945373321013204</v>
      </c>
      <c r="V1152" s="105">
        <v>3.01678654677466E-2</v>
      </c>
      <c r="W1152" s="101">
        <v>-5.4037718341633996</v>
      </c>
    </row>
    <row r="1153" spans="2:23" x14ac:dyDescent="0.35">
      <c r="B1153" s="55" t="s">
        <v>128</v>
      </c>
      <c r="C1153" s="76" t="s">
        <v>129</v>
      </c>
      <c r="D1153" s="55" t="s">
        <v>74</v>
      </c>
      <c r="E1153" s="55" t="s">
        <v>148</v>
      </c>
      <c r="F1153" s="70">
        <v>35.81</v>
      </c>
      <c r="G1153" s="77">
        <v>54000</v>
      </c>
      <c r="H1153" s="77">
        <v>35.880000000000003</v>
      </c>
      <c r="I1153" s="77">
        <v>10</v>
      </c>
      <c r="J1153" s="77">
        <v>15.3350368404845</v>
      </c>
      <c r="K1153" s="77">
        <v>1.1250214898369E-2</v>
      </c>
      <c r="L1153" s="77">
        <v>51.3140041376124</v>
      </c>
      <c r="M1153" s="77">
        <v>0.125968796667174</v>
      </c>
      <c r="N1153" s="77">
        <v>-35.978967297127902</v>
      </c>
      <c r="O1153" s="77">
        <v>-0.11471858176880501</v>
      </c>
      <c r="P1153" s="77">
        <v>-18.655669408149802</v>
      </c>
      <c r="Q1153" s="77">
        <v>-18.655669408149699</v>
      </c>
      <c r="R1153" s="77">
        <v>0</v>
      </c>
      <c r="S1153" s="77">
        <v>1.66499466110058E-2</v>
      </c>
      <c r="T1153" s="77" t="s">
        <v>147</v>
      </c>
      <c r="U1153" s="105">
        <v>-1.5935598527038399</v>
      </c>
      <c r="V1153" s="105">
        <v>8.9116630939034599E-3</v>
      </c>
      <c r="W1153" s="101">
        <v>-1.5962877477650701</v>
      </c>
    </row>
    <row r="1154" spans="2:23" x14ac:dyDescent="0.35">
      <c r="B1154" s="55" t="s">
        <v>128</v>
      </c>
      <c r="C1154" s="76" t="s">
        <v>129</v>
      </c>
      <c r="D1154" s="55" t="s">
        <v>74</v>
      </c>
      <c r="E1154" s="55" t="s">
        <v>149</v>
      </c>
      <c r="F1154" s="70">
        <v>35.880000000000003</v>
      </c>
      <c r="G1154" s="77">
        <v>56100</v>
      </c>
      <c r="H1154" s="77">
        <v>35.69</v>
      </c>
      <c r="I1154" s="77">
        <v>10</v>
      </c>
      <c r="J1154" s="77">
        <v>-15.4324722753587</v>
      </c>
      <c r="K1154" s="77">
        <v>4.3535867456832002E-2</v>
      </c>
      <c r="L1154" s="77">
        <v>17.7645831197873</v>
      </c>
      <c r="M1154" s="77">
        <v>5.76880995731456E-2</v>
      </c>
      <c r="N1154" s="77">
        <v>-33.197055395146101</v>
      </c>
      <c r="O1154" s="77">
        <v>-1.41522321163136E-2</v>
      </c>
      <c r="P1154" s="77">
        <v>-25.845269362112301</v>
      </c>
      <c r="Q1154" s="77">
        <v>-25.845269362112301</v>
      </c>
      <c r="R1154" s="77">
        <v>0</v>
      </c>
      <c r="S1154" s="77">
        <v>0.12210636896754599</v>
      </c>
      <c r="T1154" s="77" t="s">
        <v>147</v>
      </c>
      <c r="U1154" s="105">
        <v>-6.81387815136019</v>
      </c>
      <c r="V1154" s="105">
        <v>3.8105243643532398E-2</v>
      </c>
      <c r="W1154" s="101">
        <v>-6.8255423160449098</v>
      </c>
    </row>
    <row r="1155" spans="2:23" x14ac:dyDescent="0.35">
      <c r="B1155" s="55" t="s">
        <v>128</v>
      </c>
      <c r="C1155" s="76" t="s">
        <v>129</v>
      </c>
      <c r="D1155" s="55" t="s">
        <v>74</v>
      </c>
      <c r="E1155" s="55" t="s">
        <v>150</v>
      </c>
      <c r="F1155" s="70">
        <v>35.590000000000003</v>
      </c>
      <c r="G1155" s="77">
        <v>56100</v>
      </c>
      <c r="H1155" s="77">
        <v>35.69</v>
      </c>
      <c r="I1155" s="77">
        <v>10</v>
      </c>
      <c r="J1155" s="77">
        <v>20.962886333468401</v>
      </c>
      <c r="K1155" s="77">
        <v>3.1508034665925097E-2</v>
      </c>
      <c r="L1155" s="77">
        <v>-6.5300642808890901</v>
      </c>
      <c r="M1155" s="77">
        <v>3.0574127230493702E-3</v>
      </c>
      <c r="N1155" s="77">
        <v>27.4929506143575</v>
      </c>
      <c r="O1155" s="77">
        <v>2.84506219428757E-2</v>
      </c>
      <c r="P1155" s="77">
        <v>23.666499193302801</v>
      </c>
      <c r="Q1155" s="77">
        <v>23.666499193302801</v>
      </c>
      <c r="R1155" s="77">
        <v>0</v>
      </c>
      <c r="S1155" s="77">
        <v>4.0159398297575498E-2</v>
      </c>
      <c r="T1155" s="77" t="s">
        <v>147</v>
      </c>
      <c r="U1155" s="105">
        <v>-1.7353148953915001</v>
      </c>
      <c r="V1155" s="105">
        <v>9.7043996705377701E-3</v>
      </c>
      <c r="W1155" s="101">
        <v>-1.7382854502312099</v>
      </c>
    </row>
    <row r="1156" spans="2:23" x14ac:dyDescent="0.35">
      <c r="B1156" s="55" t="s">
        <v>128</v>
      </c>
      <c r="C1156" s="76" t="s">
        <v>151</v>
      </c>
      <c r="D1156" s="55" t="s">
        <v>74</v>
      </c>
      <c r="E1156" s="55" t="s">
        <v>152</v>
      </c>
      <c r="F1156" s="70">
        <v>36.229999999999997</v>
      </c>
      <c r="G1156" s="77">
        <v>50000</v>
      </c>
      <c r="H1156" s="77">
        <v>35.21</v>
      </c>
      <c r="I1156" s="77">
        <v>1</v>
      </c>
      <c r="J1156" s="77">
        <v>-149.944805187588</v>
      </c>
      <c r="K1156" s="77">
        <v>2.1426722706414698</v>
      </c>
      <c r="L1156" s="77">
        <v>-15.2171830711157</v>
      </c>
      <c r="M1156" s="77">
        <v>2.2067921557071699E-2</v>
      </c>
      <c r="N1156" s="77">
        <v>-134.72762211647199</v>
      </c>
      <c r="O1156" s="77">
        <v>2.1206043490844002</v>
      </c>
      <c r="P1156" s="77">
        <v>-64.138788612983404</v>
      </c>
      <c r="Q1156" s="77">
        <v>-64.138788612983404</v>
      </c>
      <c r="R1156" s="77">
        <v>0</v>
      </c>
      <c r="S1156" s="77">
        <v>0.39204363471181503</v>
      </c>
      <c r="T1156" s="77" t="s">
        <v>153</v>
      </c>
      <c r="U1156" s="105">
        <v>-61.9353676636606</v>
      </c>
      <c r="V1156" s="105">
        <v>0.34636109166472701</v>
      </c>
      <c r="W1156" s="101">
        <v>-62.0413901536715</v>
      </c>
    </row>
    <row r="1157" spans="2:23" x14ac:dyDescent="0.35">
      <c r="B1157" s="55" t="s">
        <v>128</v>
      </c>
      <c r="C1157" s="76" t="s">
        <v>151</v>
      </c>
      <c r="D1157" s="55" t="s">
        <v>74</v>
      </c>
      <c r="E1157" s="55" t="s">
        <v>154</v>
      </c>
      <c r="F1157" s="70">
        <v>35.340000000000003</v>
      </c>
      <c r="G1157" s="77">
        <v>56050</v>
      </c>
      <c r="H1157" s="77">
        <v>35.590000000000003</v>
      </c>
      <c r="I1157" s="77">
        <v>1</v>
      </c>
      <c r="J1157" s="77">
        <v>73.718215697409605</v>
      </c>
      <c r="K1157" s="77">
        <v>0.27171876628049102</v>
      </c>
      <c r="L1157" s="77">
        <v>42.133850146088001</v>
      </c>
      <c r="M1157" s="77">
        <v>8.8763066406649896E-2</v>
      </c>
      <c r="N1157" s="77">
        <v>31.584365551321699</v>
      </c>
      <c r="O1157" s="77">
        <v>0.182955699873841</v>
      </c>
      <c r="P1157" s="77">
        <v>31.428164188279901</v>
      </c>
      <c r="Q1157" s="77">
        <v>31.428164188279801</v>
      </c>
      <c r="R1157" s="77">
        <v>0</v>
      </c>
      <c r="S1157" s="77">
        <v>4.9386475212273802E-2</v>
      </c>
      <c r="T1157" s="77" t="s">
        <v>153</v>
      </c>
      <c r="U1157" s="105">
        <v>-1.1752061060491901</v>
      </c>
      <c r="V1157" s="105">
        <v>6.5721038750057702E-3</v>
      </c>
      <c r="W1157" s="101">
        <v>-1.1772178528481401</v>
      </c>
    </row>
    <row r="1158" spans="2:23" x14ac:dyDescent="0.35">
      <c r="B1158" s="55" t="s">
        <v>128</v>
      </c>
      <c r="C1158" s="76" t="s">
        <v>151</v>
      </c>
      <c r="D1158" s="55" t="s">
        <v>74</v>
      </c>
      <c r="E1158" s="55" t="s">
        <v>165</v>
      </c>
      <c r="F1158" s="70">
        <v>35.03</v>
      </c>
      <c r="G1158" s="77">
        <v>58350</v>
      </c>
      <c r="H1158" s="77">
        <v>35.21</v>
      </c>
      <c r="I1158" s="77">
        <v>1</v>
      </c>
      <c r="J1158" s="77">
        <v>32.257488326921397</v>
      </c>
      <c r="K1158" s="77">
        <v>7.4086843385096801E-2</v>
      </c>
      <c r="L1158" s="77">
        <v>-12.4873536385217</v>
      </c>
      <c r="M1158" s="77">
        <v>1.11025008636173E-2</v>
      </c>
      <c r="N1158" s="77">
        <v>44.744841965443101</v>
      </c>
      <c r="O1158" s="77">
        <v>6.2984342521479594E-2</v>
      </c>
      <c r="P1158" s="77">
        <v>48.932831463366</v>
      </c>
      <c r="Q1158" s="77">
        <v>48.932831463365901</v>
      </c>
      <c r="R1158" s="77">
        <v>0</v>
      </c>
      <c r="S1158" s="77">
        <v>0.17048284604557901</v>
      </c>
      <c r="T1158" s="77" t="s">
        <v>153</v>
      </c>
      <c r="U1158" s="105">
        <v>-6.0304021590434997</v>
      </c>
      <c r="V1158" s="105">
        <v>3.3723811672940703E-2</v>
      </c>
      <c r="W1158" s="101">
        <v>-6.0407251502000303</v>
      </c>
    </row>
    <row r="1159" spans="2:23" x14ac:dyDescent="0.35">
      <c r="B1159" s="55" t="s">
        <v>128</v>
      </c>
      <c r="C1159" s="76" t="s">
        <v>151</v>
      </c>
      <c r="D1159" s="55" t="s">
        <v>74</v>
      </c>
      <c r="E1159" s="55" t="s">
        <v>166</v>
      </c>
      <c r="F1159" s="70">
        <v>35.21</v>
      </c>
      <c r="G1159" s="77">
        <v>50050</v>
      </c>
      <c r="H1159" s="77">
        <v>35.29</v>
      </c>
      <c r="I1159" s="77">
        <v>1</v>
      </c>
      <c r="J1159" s="77">
        <v>28.958288952598799</v>
      </c>
      <c r="K1159" s="77">
        <v>4.8553926695701903E-2</v>
      </c>
      <c r="L1159" s="77">
        <v>110.47821763627</v>
      </c>
      <c r="M1159" s="77">
        <v>0.70669477752383403</v>
      </c>
      <c r="N1159" s="77">
        <v>-81.519928683670798</v>
      </c>
      <c r="O1159" s="77">
        <v>-0.65814085082813201</v>
      </c>
      <c r="P1159" s="77">
        <v>-38.608850069448899</v>
      </c>
      <c r="Q1159" s="77">
        <v>-38.608850069448799</v>
      </c>
      <c r="R1159" s="77">
        <v>0</v>
      </c>
      <c r="S1159" s="77">
        <v>8.6308247283371997E-2</v>
      </c>
      <c r="T1159" s="77" t="s">
        <v>167</v>
      </c>
      <c r="U1159" s="105">
        <v>-16.677870696998099</v>
      </c>
      <c r="V1159" s="105">
        <v>9.3267638817049095E-2</v>
      </c>
      <c r="W1159" s="101">
        <v>-16.706420287419199</v>
      </c>
    </row>
    <row r="1160" spans="2:23" x14ac:dyDescent="0.35">
      <c r="B1160" s="55" t="s">
        <v>128</v>
      </c>
      <c r="C1160" s="76" t="s">
        <v>151</v>
      </c>
      <c r="D1160" s="55" t="s">
        <v>74</v>
      </c>
      <c r="E1160" s="55" t="s">
        <v>166</v>
      </c>
      <c r="F1160" s="70">
        <v>35.21</v>
      </c>
      <c r="G1160" s="77">
        <v>51150</v>
      </c>
      <c r="H1160" s="77">
        <v>34.619999999999997</v>
      </c>
      <c r="I1160" s="77">
        <v>1</v>
      </c>
      <c r="J1160" s="77">
        <v>-250.35486450704599</v>
      </c>
      <c r="K1160" s="77">
        <v>2.1937145363819499</v>
      </c>
      <c r="L1160" s="77">
        <v>-195.991302392622</v>
      </c>
      <c r="M1160" s="77">
        <v>1.3444406714744599</v>
      </c>
      <c r="N1160" s="77">
        <v>-54.363562114424298</v>
      </c>
      <c r="O1160" s="77">
        <v>0.84927386490748502</v>
      </c>
      <c r="P1160" s="77">
        <v>-25.529938543534701</v>
      </c>
      <c r="Q1160" s="77">
        <v>-25.529938543534598</v>
      </c>
      <c r="R1160" s="77">
        <v>0</v>
      </c>
      <c r="S1160" s="77">
        <v>2.2812221671282999E-2</v>
      </c>
      <c r="T1160" s="77" t="s">
        <v>167</v>
      </c>
      <c r="U1160" s="105">
        <v>-2.4221046542656999</v>
      </c>
      <c r="V1160" s="105">
        <v>1.35451333191957E-2</v>
      </c>
      <c r="W1160" s="101">
        <v>-2.4262508727544101</v>
      </c>
    </row>
    <row r="1161" spans="2:23" x14ac:dyDescent="0.35">
      <c r="B1161" s="55" t="s">
        <v>128</v>
      </c>
      <c r="C1161" s="76" t="s">
        <v>151</v>
      </c>
      <c r="D1161" s="55" t="s">
        <v>74</v>
      </c>
      <c r="E1161" s="55" t="s">
        <v>166</v>
      </c>
      <c r="F1161" s="70">
        <v>35.21</v>
      </c>
      <c r="G1161" s="77">
        <v>51200</v>
      </c>
      <c r="H1161" s="77">
        <v>35.21</v>
      </c>
      <c r="I1161" s="77">
        <v>1</v>
      </c>
      <c r="J1161" s="77">
        <v>-4.3323980000000001E-12</v>
      </c>
      <c r="K1161" s="77">
        <v>0</v>
      </c>
      <c r="L1161" s="77">
        <v>-1.62777E-12</v>
      </c>
      <c r="M1161" s="77">
        <v>0</v>
      </c>
      <c r="N1161" s="77">
        <v>-2.7046269999999998E-12</v>
      </c>
      <c r="O1161" s="77">
        <v>0</v>
      </c>
      <c r="P1161" s="77">
        <v>5.6967800000000001E-13</v>
      </c>
      <c r="Q1161" s="77">
        <v>5.6967800000000001E-13</v>
      </c>
      <c r="R1161" s="77">
        <v>0</v>
      </c>
      <c r="S1161" s="77">
        <v>0</v>
      </c>
      <c r="T1161" s="77" t="s">
        <v>168</v>
      </c>
      <c r="U1161" s="105">
        <v>0</v>
      </c>
      <c r="V1161" s="105">
        <v>0</v>
      </c>
      <c r="W1161" s="101">
        <v>0</v>
      </c>
    </row>
    <row r="1162" spans="2:23" x14ac:dyDescent="0.35">
      <c r="B1162" s="55" t="s">
        <v>128</v>
      </c>
      <c r="C1162" s="76" t="s">
        <v>151</v>
      </c>
      <c r="D1162" s="55" t="s">
        <v>74</v>
      </c>
      <c r="E1162" s="55" t="s">
        <v>132</v>
      </c>
      <c r="F1162" s="70">
        <v>35.29</v>
      </c>
      <c r="G1162" s="77">
        <v>50054</v>
      </c>
      <c r="H1162" s="77">
        <v>35.29</v>
      </c>
      <c r="I1162" s="77">
        <v>1</v>
      </c>
      <c r="J1162" s="77">
        <v>72.773729848005402</v>
      </c>
      <c r="K1162" s="77">
        <v>0</v>
      </c>
      <c r="L1162" s="77">
        <v>72.773399758314198</v>
      </c>
      <c r="M1162" s="77">
        <v>0</v>
      </c>
      <c r="N1162" s="77">
        <v>3.3008969123615701E-4</v>
      </c>
      <c r="O1162" s="77">
        <v>0</v>
      </c>
      <c r="P1162" s="77">
        <v>9.5908899999999993E-13</v>
      </c>
      <c r="Q1162" s="77">
        <v>9.5908799999999996E-13</v>
      </c>
      <c r="R1162" s="77">
        <v>0</v>
      </c>
      <c r="S1162" s="77">
        <v>0</v>
      </c>
      <c r="T1162" s="77" t="s">
        <v>167</v>
      </c>
      <c r="U1162" s="105">
        <v>0</v>
      </c>
      <c r="V1162" s="105">
        <v>0</v>
      </c>
      <c r="W1162" s="101">
        <v>0</v>
      </c>
    </row>
    <row r="1163" spans="2:23" x14ac:dyDescent="0.35">
      <c r="B1163" s="55" t="s">
        <v>128</v>
      </c>
      <c r="C1163" s="76" t="s">
        <v>151</v>
      </c>
      <c r="D1163" s="55" t="s">
        <v>74</v>
      </c>
      <c r="E1163" s="55" t="s">
        <v>132</v>
      </c>
      <c r="F1163" s="70">
        <v>35.29</v>
      </c>
      <c r="G1163" s="77">
        <v>50100</v>
      </c>
      <c r="H1163" s="77">
        <v>35.14</v>
      </c>
      <c r="I1163" s="77">
        <v>1</v>
      </c>
      <c r="J1163" s="77">
        <v>-240.52067966637401</v>
      </c>
      <c r="K1163" s="77">
        <v>0.46106607285698198</v>
      </c>
      <c r="L1163" s="77">
        <v>-167.370918019432</v>
      </c>
      <c r="M1163" s="77">
        <v>0.22326380286337899</v>
      </c>
      <c r="N1163" s="77">
        <v>-73.149761646942494</v>
      </c>
      <c r="O1163" s="77">
        <v>0.23780226999360299</v>
      </c>
      <c r="P1163" s="77">
        <v>-33.065408984346703</v>
      </c>
      <c r="Q1163" s="77">
        <v>-33.065408984346597</v>
      </c>
      <c r="R1163" s="77">
        <v>0</v>
      </c>
      <c r="S1163" s="77">
        <v>8.7137705322778494E-3</v>
      </c>
      <c r="T1163" s="77" t="s">
        <v>167</v>
      </c>
      <c r="U1163" s="105">
        <v>-2.59825730921653</v>
      </c>
      <c r="V1163" s="105">
        <v>1.4530231626833701E-2</v>
      </c>
      <c r="W1163" s="101">
        <v>-2.60270507016482</v>
      </c>
    </row>
    <row r="1164" spans="2:23" x14ac:dyDescent="0.35">
      <c r="B1164" s="55" t="s">
        <v>128</v>
      </c>
      <c r="C1164" s="76" t="s">
        <v>151</v>
      </c>
      <c r="D1164" s="55" t="s">
        <v>74</v>
      </c>
      <c r="E1164" s="55" t="s">
        <v>132</v>
      </c>
      <c r="F1164" s="70">
        <v>35.29</v>
      </c>
      <c r="G1164" s="77">
        <v>50900</v>
      </c>
      <c r="H1164" s="77">
        <v>35.65</v>
      </c>
      <c r="I1164" s="77">
        <v>1</v>
      </c>
      <c r="J1164" s="77">
        <v>66.933586417348494</v>
      </c>
      <c r="K1164" s="77">
        <v>0.31584740184354998</v>
      </c>
      <c r="L1164" s="77">
        <v>133.36270095640199</v>
      </c>
      <c r="M1164" s="77">
        <v>1.25388550545025</v>
      </c>
      <c r="N1164" s="77">
        <v>-66.429114539053003</v>
      </c>
      <c r="O1164" s="77">
        <v>-0.93803810360670303</v>
      </c>
      <c r="P1164" s="77">
        <v>-29.748983063972599</v>
      </c>
      <c r="Q1164" s="77">
        <v>-29.748983063972499</v>
      </c>
      <c r="R1164" s="77">
        <v>0</v>
      </c>
      <c r="S1164" s="77">
        <v>6.2392640530507103E-2</v>
      </c>
      <c r="T1164" s="77" t="s">
        <v>167</v>
      </c>
      <c r="U1164" s="105">
        <v>-9.3577303008706991</v>
      </c>
      <c r="V1164" s="105">
        <v>5.2331225352769697E-2</v>
      </c>
      <c r="W1164" s="101">
        <v>-9.3737490944094208</v>
      </c>
    </row>
    <row r="1165" spans="2:23" x14ac:dyDescent="0.35">
      <c r="B1165" s="55" t="s">
        <v>128</v>
      </c>
      <c r="C1165" s="76" t="s">
        <v>151</v>
      </c>
      <c r="D1165" s="55" t="s">
        <v>74</v>
      </c>
      <c r="E1165" s="55" t="s">
        <v>169</v>
      </c>
      <c r="F1165" s="70">
        <v>35.29</v>
      </c>
      <c r="G1165" s="77">
        <v>50454</v>
      </c>
      <c r="H1165" s="77">
        <v>35.29</v>
      </c>
      <c r="I1165" s="77">
        <v>1</v>
      </c>
      <c r="J1165" s="77">
        <v>-2.9245220000000001E-12</v>
      </c>
      <c r="K1165" s="77">
        <v>0</v>
      </c>
      <c r="L1165" s="77">
        <v>-5.6741E-13</v>
      </c>
      <c r="M1165" s="77">
        <v>0</v>
      </c>
      <c r="N1165" s="77">
        <v>-2.3571120000000002E-12</v>
      </c>
      <c r="O1165" s="77">
        <v>0</v>
      </c>
      <c r="P1165" s="77">
        <v>1.738729E-12</v>
      </c>
      <c r="Q1165" s="77">
        <v>1.738729E-12</v>
      </c>
      <c r="R1165" s="77">
        <v>0</v>
      </c>
      <c r="S1165" s="77">
        <v>0</v>
      </c>
      <c r="T1165" s="77" t="s">
        <v>168</v>
      </c>
      <c r="U1165" s="105">
        <v>0</v>
      </c>
      <c r="V1165" s="105">
        <v>0</v>
      </c>
      <c r="W1165" s="101">
        <v>0</v>
      </c>
    </row>
    <row r="1166" spans="2:23" x14ac:dyDescent="0.35">
      <c r="B1166" s="55" t="s">
        <v>128</v>
      </c>
      <c r="C1166" s="76" t="s">
        <v>151</v>
      </c>
      <c r="D1166" s="55" t="s">
        <v>74</v>
      </c>
      <c r="E1166" s="55" t="s">
        <v>169</v>
      </c>
      <c r="F1166" s="70">
        <v>35.29</v>
      </c>
      <c r="G1166" s="77">
        <v>50604</v>
      </c>
      <c r="H1166" s="77">
        <v>35.29</v>
      </c>
      <c r="I1166" s="77">
        <v>1</v>
      </c>
      <c r="J1166" s="77">
        <v>-7.7503000000000001E-14</v>
      </c>
      <c r="K1166" s="77">
        <v>0</v>
      </c>
      <c r="L1166" s="77">
        <v>-9.6127600000000003E-13</v>
      </c>
      <c r="M1166" s="77">
        <v>0</v>
      </c>
      <c r="N1166" s="77">
        <v>8.8377299999999999E-13</v>
      </c>
      <c r="O1166" s="77">
        <v>0</v>
      </c>
      <c r="P1166" s="77">
        <v>-1.61981E-13</v>
      </c>
      <c r="Q1166" s="77">
        <v>-1.6197799999999999E-13</v>
      </c>
      <c r="R1166" s="77">
        <v>0</v>
      </c>
      <c r="S1166" s="77">
        <v>0</v>
      </c>
      <c r="T1166" s="77" t="s">
        <v>168</v>
      </c>
      <c r="U1166" s="105">
        <v>0</v>
      </c>
      <c r="V1166" s="105">
        <v>0</v>
      </c>
      <c r="W1166" s="101">
        <v>0</v>
      </c>
    </row>
    <row r="1167" spans="2:23" x14ac:dyDescent="0.35">
      <c r="B1167" s="55" t="s">
        <v>128</v>
      </c>
      <c r="C1167" s="76" t="s">
        <v>151</v>
      </c>
      <c r="D1167" s="55" t="s">
        <v>74</v>
      </c>
      <c r="E1167" s="55" t="s">
        <v>170</v>
      </c>
      <c r="F1167" s="70">
        <v>35.14</v>
      </c>
      <c r="G1167" s="77">
        <v>50103</v>
      </c>
      <c r="H1167" s="77">
        <v>35.14</v>
      </c>
      <c r="I1167" s="77">
        <v>1</v>
      </c>
      <c r="J1167" s="77">
        <v>-13.599304126602</v>
      </c>
      <c r="K1167" s="77">
        <v>9.2470536363907301E-4</v>
      </c>
      <c r="L1167" s="77">
        <v>-13.599537802531501</v>
      </c>
      <c r="M1167" s="77">
        <v>9.2473714221241298E-4</v>
      </c>
      <c r="N1167" s="77">
        <v>2.3367592946188501E-4</v>
      </c>
      <c r="O1167" s="77">
        <v>-3.1778573341000002E-8</v>
      </c>
      <c r="P1167" s="77">
        <v>7.81357E-13</v>
      </c>
      <c r="Q1167" s="77">
        <v>7.8135600000000003E-13</v>
      </c>
      <c r="R1167" s="77">
        <v>0</v>
      </c>
      <c r="S1167" s="77">
        <v>0</v>
      </c>
      <c r="T1167" s="77" t="s">
        <v>168</v>
      </c>
      <c r="U1167" s="105">
        <v>-1.116699067187E-6</v>
      </c>
      <c r="V1167" s="105">
        <v>0</v>
      </c>
      <c r="W1167" s="101">
        <v>-1.1123898436371799E-6</v>
      </c>
    </row>
    <row r="1168" spans="2:23" x14ac:dyDescent="0.35">
      <c r="B1168" s="55" t="s">
        <v>128</v>
      </c>
      <c r="C1168" s="76" t="s">
        <v>151</v>
      </c>
      <c r="D1168" s="55" t="s">
        <v>74</v>
      </c>
      <c r="E1168" s="55" t="s">
        <v>170</v>
      </c>
      <c r="F1168" s="70">
        <v>35.14</v>
      </c>
      <c r="G1168" s="77">
        <v>50200</v>
      </c>
      <c r="H1168" s="77">
        <v>34.99</v>
      </c>
      <c r="I1168" s="77">
        <v>1</v>
      </c>
      <c r="J1168" s="77">
        <v>-124.26477539180399</v>
      </c>
      <c r="K1168" s="77">
        <v>0.23147159870360201</v>
      </c>
      <c r="L1168" s="77">
        <v>-50.897789625622302</v>
      </c>
      <c r="M1168" s="77">
        <v>3.8832868981723799E-2</v>
      </c>
      <c r="N1168" s="77">
        <v>-73.366985766181998</v>
      </c>
      <c r="O1168" s="77">
        <v>0.19263872972187801</v>
      </c>
      <c r="P1168" s="77">
        <v>-33.065408984343797</v>
      </c>
      <c r="Q1168" s="77">
        <v>-33.065408984343797</v>
      </c>
      <c r="R1168" s="77">
        <v>0</v>
      </c>
      <c r="S1168" s="77">
        <v>1.6388885856815801E-2</v>
      </c>
      <c r="T1168" s="77" t="s">
        <v>167</v>
      </c>
      <c r="U1168" s="105">
        <v>-4.2501708072295399</v>
      </c>
      <c r="V1168" s="105">
        <v>2.3768225750233199E-2</v>
      </c>
      <c r="W1168" s="101">
        <v>-4.2574463544484002</v>
      </c>
    </row>
    <row r="1169" spans="2:23" x14ac:dyDescent="0.35">
      <c r="B1169" s="55" t="s">
        <v>128</v>
      </c>
      <c r="C1169" s="76" t="s">
        <v>151</v>
      </c>
      <c r="D1169" s="55" t="s">
        <v>74</v>
      </c>
      <c r="E1169" s="55" t="s">
        <v>171</v>
      </c>
      <c r="F1169" s="70">
        <v>34.99</v>
      </c>
      <c r="G1169" s="77">
        <v>50800</v>
      </c>
      <c r="H1169" s="77">
        <v>35.200000000000003</v>
      </c>
      <c r="I1169" s="77">
        <v>1</v>
      </c>
      <c r="J1169" s="77">
        <v>39.890375254752499</v>
      </c>
      <c r="K1169" s="77">
        <v>8.0771445847102094E-2</v>
      </c>
      <c r="L1169" s="77">
        <v>97.917680766004295</v>
      </c>
      <c r="M1169" s="77">
        <v>0.486680393206668</v>
      </c>
      <c r="N1169" s="77">
        <v>-58.027305511251797</v>
      </c>
      <c r="O1169" s="77">
        <v>-0.40590894735956501</v>
      </c>
      <c r="P1169" s="77">
        <v>-27.937134060658298</v>
      </c>
      <c r="Q1169" s="77">
        <v>-27.937134060658298</v>
      </c>
      <c r="R1169" s="77">
        <v>0</v>
      </c>
      <c r="S1169" s="77">
        <v>3.96173404053973E-2</v>
      </c>
      <c r="T1169" s="77" t="s">
        <v>167</v>
      </c>
      <c r="U1169" s="105">
        <v>-2.0596403502210201</v>
      </c>
      <c r="V1169" s="105">
        <v>1.1518124571622299E-2</v>
      </c>
      <c r="W1169" s="101">
        <v>-2.0631660933738298</v>
      </c>
    </row>
    <row r="1170" spans="2:23" x14ac:dyDescent="0.35">
      <c r="B1170" s="55" t="s">
        <v>128</v>
      </c>
      <c r="C1170" s="76" t="s">
        <v>151</v>
      </c>
      <c r="D1170" s="55" t="s">
        <v>74</v>
      </c>
      <c r="E1170" s="55" t="s">
        <v>172</v>
      </c>
      <c r="F1170" s="70">
        <v>34.99</v>
      </c>
      <c r="G1170" s="77">
        <v>50150</v>
      </c>
      <c r="H1170" s="77">
        <v>34.99</v>
      </c>
      <c r="I1170" s="77">
        <v>1</v>
      </c>
      <c r="J1170" s="77">
        <v>-35.374679830967402</v>
      </c>
      <c r="K1170" s="77">
        <v>6.5321408198088203E-3</v>
      </c>
      <c r="L1170" s="77">
        <v>22.852383038994901</v>
      </c>
      <c r="M1170" s="77">
        <v>2.7260479631281199E-3</v>
      </c>
      <c r="N1170" s="77">
        <v>-58.227062869962303</v>
      </c>
      <c r="O1170" s="77">
        <v>3.80609285668069E-3</v>
      </c>
      <c r="P1170" s="77">
        <v>-27.937134060660199</v>
      </c>
      <c r="Q1170" s="77">
        <v>-27.9371340606601</v>
      </c>
      <c r="R1170" s="77">
        <v>0</v>
      </c>
      <c r="S1170" s="77">
        <v>4.0741236587116198E-3</v>
      </c>
      <c r="T1170" s="77" t="s">
        <v>167</v>
      </c>
      <c r="U1170" s="105">
        <v>0.13317518905525699</v>
      </c>
      <c r="V1170" s="105">
        <v>7.4475547015924698E-4</v>
      </c>
      <c r="W1170" s="101">
        <v>0.13294146861672501</v>
      </c>
    </row>
    <row r="1171" spans="2:23" x14ac:dyDescent="0.35">
      <c r="B1171" s="55" t="s">
        <v>128</v>
      </c>
      <c r="C1171" s="76" t="s">
        <v>151</v>
      </c>
      <c r="D1171" s="55" t="s">
        <v>74</v>
      </c>
      <c r="E1171" s="55" t="s">
        <v>172</v>
      </c>
      <c r="F1171" s="70">
        <v>34.99</v>
      </c>
      <c r="G1171" s="77">
        <v>50250</v>
      </c>
      <c r="H1171" s="77">
        <v>34.450000000000003</v>
      </c>
      <c r="I1171" s="77">
        <v>1</v>
      </c>
      <c r="J1171" s="77">
        <v>-148.12127485175699</v>
      </c>
      <c r="K1171" s="77">
        <v>1.0831734585853501</v>
      </c>
      <c r="L1171" s="77">
        <v>-202.63484252058799</v>
      </c>
      <c r="M1171" s="77">
        <v>2.0271756161430701</v>
      </c>
      <c r="N1171" s="77">
        <v>54.513567668830703</v>
      </c>
      <c r="O1171" s="77">
        <v>-0.94400215755771399</v>
      </c>
      <c r="P1171" s="77">
        <v>25.5299385435329</v>
      </c>
      <c r="Q1171" s="77">
        <v>25.529938543532801</v>
      </c>
      <c r="R1171" s="77">
        <v>0</v>
      </c>
      <c r="S1171" s="77">
        <v>3.2178268111745303E-2</v>
      </c>
      <c r="T1171" s="77" t="s">
        <v>167</v>
      </c>
      <c r="U1171" s="105">
        <v>-3.3384283692353001</v>
      </c>
      <c r="V1171" s="105">
        <v>1.8669489469928E-2</v>
      </c>
      <c r="W1171" s="101">
        <v>-3.34414317326054</v>
      </c>
    </row>
    <row r="1172" spans="2:23" x14ac:dyDescent="0.35">
      <c r="B1172" s="55" t="s">
        <v>128</v>
      </c>
      <c r="C1172" s="76" t="s">
        <v>151</v>
      </c>
      <c r="D1172" s="55" t="s">
        <v>74</v>
      </c>
      <c r="E1172" s="55" t="s">
        <v>172</v>
      </c>
      <c r="F1172" s="70">
        <v>34.99</v>
      </c>
      <c r="G1172" s="77">
        <v>50900</v>
      </c>
      <c r="H1172" s="77">
        <v>35.65</v>
      </c>
      <c r="I1172" s="77">
        <v>1</v>
      </c>
      <c r="J1172" s="77">
        <v>107.378308572709</v>
      </c>
      <c r="K1172" s="77">
        <v>1.1011246600098801</v>
      </c>
      <c r="L1172" s="77">
        <v>136.77289044424401</v>
      </c>
      <c r="M1172" s="77">
        <v>1.7865016500252</v>
      </c>
      <c r="N1172" s="77">
        <v>-29.394581871535198</v>
      </c>
      <c r="O1172" s="77">
        <v>-0.68537699001531405</v>
      </c>
      <c r="P1172" s="77">
        <v>-13.085061312929399</v>
      </c>
      <c r="Q1172" s="77">
        <v>-13.085061312929399</v>
      </c>
      <c r="R1172" s="77">
        <v>0</v>
      </c>
      <c r="S1172" s="77">
        <v>1.6351398223278201E-2</v>
      </c>
      <c r="T1172" s="77" t="s">
        <v>168</v>
      </c>
      <c r="U1172" s="105">
        <v>-4.8070912521277602</v>
      </c>
      <c r="V1172" s="105">
        <v>2.68826913704725E-2</v>
      </c>
      <c r="W1172" s="101">
        <v>-4.8153201495007103</v>
      </c>
    </row>
    <row r="1173" spans="2:23" x14ac:dyDescent="0.35">
      <c r="B1173" s="55" t="s">
        <v>128</v>
      </c>
      <c r="C1173" s="76" t="s">
        <v>151</v>
      </c>
      <c r="D1173" s="55" t="s">
        <v>74</v>
      </c>
      <c r="E1173" s="55" t="s">
        <v>172</v>
      </c>
      <c r="F1173" s="70">
        <v>34.99</v>
      </c>
      <c r="G1173" s="77">
        <v>53050</v>
      </c>
      <c r="H1173" s="77">
        <v>36.049999999999997</v>
      </c>
      <c r="I1173" s="77">
        <v>1</v>
      </c>
      <c r="J1173" s="77">
        <v>84.160261129104398</v>
      </c>
      <c r="K1173" s="77">
        <v>1.42154797535113</v>
      </c>
      <c r="L1173" s="77">
        <v>122.900229926851</v>
      </c>
      <c r="M1173" s="77">
        <v>3.0314664297757998</v>
      </c>
      <c r="N1173" s="77">
        <v>-38.739968797746201</v>
      </c>
      <c r="O1173" s="77">
        <v>-1.6099184544246701</v>
      </c>
      <c r="P1173" s="77">
        <v>-17.573152154288699</v>
      </c>
      <c r="Q1173" s="77">
        <v>-17.5731521542886</v>
      </c>
      <c r="R1173" s="77">
        <v>0</v>
      </c>
      <c r="S1173" s="77">
        <v>6.19793063012027E-2</v>
      </c>
      <c r="T1173" s="77" t="s">
        <v>168</v>
      </c>
      <c r="U1173" s="105">
        <v>-16.1199365755534</v>
      </c>
      <c r="V1173" s="105">
        <v>9.0147504414521407E-2</v>
      </c>
      <c r="W1173" s="101">
        <v>-16.1475310805838</v>
      </c>
    </row>
    <row r="1174" spans="2:23" x14ac:dyDescent="0.35">
      <c r="B1174" s="55" t="s">
        <v>128</v>
      </c>
      <c r="C1174" s="76" t="s">
        <v>151</v>
      </c>
      <c r="D1174" s="55" t="s">
        <v>74</v>
      </c>
      <c r="E1174" s="55" t="s">
        <v>173</v>
      </c>
      <c r="F1174" s="70">
        <v>34.450000000000003</v>
      </c>
      <c r="G1174" s="77">
        <v>50300</v>
      </c>
      <c r="H1174" s="77">
        <v>34.43</v>
      </c>
      <c r="I1174" s="77">
        <v>1</v>
      </c>
      <c r="J1174" s="77">
        <v>-7.5740967662805101</v>
      </c>
      <c r="K1174" s="77">
        <v>7.9740049136723301E-4</v>
      </c>
      <c r="L1174" s="77">
        <v>-62.583749566646702</v>
      </c>
      <c r="M1174" s="77">
        <v>5.4442487366508502E-2</v>
      </c>
      <c r="N1174" s="77">
        <v>55.009652800366197</v>
      </c>
      <c r="O1174" s="77">
        <v>-5.3645086875141301E-2</v>
      </c>
      <c r="P1174" s="77">
        <v>25.529938543532399</v>
      </c>
      <c r="Q1174" s="77">
        <v>25.5299385435323</v>
      </c>
      <c r="R1174" s="77">
        <v>0</v>
      </c>
      <c r="S1174" s="77">
        <v>9.0597108923078998E-3</v>
      </c>
      <c r="T1174" s="77" t="s">
        <v>167</v>
      </c>
      <c r="U1174" s="105">
        <v>-0.74734373597236803</v>
      </c>
      <c r="V1174" s="105">
        <v>4.17936959131124E-3</v>
      </c>
      <c r="W1174" s="101">
        <v>-0.74862305741294</v>
      </c>
    </row>
    <row r="1175" spans="2:23" x14ac:dyDescent="0.35">
      <c r="B1175" s="55" t="s">
        <v>128</v>
      </c>
      <c r="C1175" s="76" t="s">
        <v>151</v>
      </c>
      <c r="D1175" s="55" t="s">
        <v>74</v>
      </c>
      <c r="E1175" s="55" t="s">
        <v>174</v>
      </c>
      <c r="F1175" s="70">
        <v>34.43</v>
      </c>
      <c r="G1175" s="77">
        <v>51150</v>
      </c>
      <c r="H1175" s="77">
        <v>34.619999999999997</v>
      </c>
      <c r="I1175" s="77">
        <v>1</v>
      </c>
      <c r="J1175" s="77">
        <v>105.05574291650299</v>
      </c>
      <c r="K1175" s="77">
        <v>0.315649880824516</v>
      </c>
      <c r="L1175" s="77">
        <v>50.143075717644699</v>
      </c>
      <c r="M1175" s="77">
        <v>7.1909782013367896E-2</v>
      </c>
      <c r="N1175" s="77">
        <v>54.912667198858003</v>
      </c>
      <c r="O1175" s="77">
        <v>0.243740098811148</v>
      </c>
      <c r="P1175" s="77">
        <v>25.529938543535401</v>
      </c>
      <c r="Q1175" s="77">
        <v>25.529938543535401</v>
      </c>
      <c r="R1175" s="77">
        <v>0</v>
      </c>
      <c r="S1175" s="77">
        <v>1.8640843994249499E-2</v>
      </c>
      <c r="T1175" s="77" t="s">
        <v>167</v>
      </c>
      <c r="U1175" s="105">
        <v>-2.01827985632801</v>
      </c>
      <c r="V1175" s="105">
        <v>1.12868243249786E-2</v>
      </c>
      <c r="W1175" s="101">
        <v>-2.0217347975672202</v>
      </c>
    </row>
    <row r="1176" spans="2:23" x14ac:dyDescent="0.35">
      <c r="B1176" s="55" t="s">
        <v>128</v>
      </c>
      <c r="C1176" s="76" t="s">
        <v>151</v>
      </c>
      <c r="D1176" s="55" t="s">
        <v>74</v>
      </c>
      <c r="E1176" s="55" t="s">
        <v>175</v>
      </c>
      <c r="F1176" s="70">
        <v>35.71</v>
      </c>
      <c r="G1176" s="77">
        <v>50354</v>
      </c>
      <c r="H1176" s="77">
        <v>35.71</v>
      </c>
      <c r="I1176" s="77">
        <v>1</v>
      </c>
      <c r="J1176" s="77">
        <v>9.5921599999999994E-13</v>
      </c>
      <c r="K1176" s="77">
        <v>0</v>
      </c>
      <c r="L1176" s="77">
        <v>-6.7567099999999996E-13</v>
      </c>
      <c r="M1176" s="77">
        <v>0</v>
      </c>
      <c r="N1176" s="77">
        <v>1.634887E-12</v>
      </c>
      <c r="O1176" s="77">
        <v>0</v>
      </c>
      <c r="P1176" s="77">
        <v>-5.94544E-13</v>
      </c>
      <c r="Q1176" s="77">
        <v>-5.9454499999999997E-13</v>
      </c>
      <c r="R1176" s="77">
        <v>0</v>
      </c>
      <c r="S1176" s="77">
        <v>0</v>
      </c>
      <c r="T1176" s="77" t="s">
        <v>168</v>
      </c>
      <c r="U1176" s="105">
        <v>0</v>
      </c>
      <c r="V1176" s="105">
        <v>0</v>
      </c>
      <c r="W1176" s="101">
        <v>0</v>
      </c>
    </row>
    <row r="1177" spans="2:23" x14ac:dyDescent="0.35">
      <c r="B1177" s="55" t="s">
        <v>128</v>
      </c>
      <c r="C1177" s="76" t="s">
        <v>151</v>
      </c>
      <c r="D1177" s="55" t="s">
        <v>74</v>
      </c>
      <c r="E1177" s="55" t="s">
        <v>175</v>
      </c>
      <c r="F1177" s="70">
        <v>35.71</v>
      </c>
      <c r="G1177" s="77">
        <v>50900</v>
      </c>
      <c r="H1177" s="77">
        <v>35.65</v>
      </c>
      <c r="I1177" s="77">
        <v>1</v>
      </c>
      <c r="J1177" s="77">
        <v>-102.36330614057201</v>
      </c>
      <c r="K1177" s="77">
        <v>8.2778146907824299E-2</v>
      </c>
      <c r="L1177" s="77">
        <v>-159.067756270552</v>
      </c>
      <c r="M1177" s="77">
        <v>0.199890153571086</v>
      </c>
      <c r="N1177" s="77">
        <v>56.704450129980103</v>
      </c>
      <c r="O1177" s="77">
        <v>-0.11711200666326201</v>
      </c>
      <c r="P1177" s="77">
        <v>25.8505950716449</v>
      </c>
      <c r="Q1177" s="77">
        <v>25.8505950716449</v>
      </c>
      <c r="R1177" s="77">
        <v>0</v>
      </c>
      <c r="S1177" s="77">
        <v>5.2792007979094203E-3</v>
      </c>
      <c r="T1177" s="77" t="s">
        <v>167</v>
      </c>
      <c r="U1177" s="105">
        <v>-0.77628938994625796</v>
      </c>
      <c r="V1177" s="105">
        <v>4.3412423416885502E-3</v>
      </c>
      <c r="W1177" s="101">
        <v>-0.777618261271251</v>
      </c>
    </row>
    <row r="1178" spans="2:23" x14ac:dyDescent="0.35">
      <c r="B1178" s="55" t="s">
        <v>128</v>
      </c>
      <c r="C1178" s="76" t="s">
        <v>151</v>
      </c>
      <c r="D1178" s="55" t="s">
        <v>74</v>
      </c>
      <c r="E1178" s="55" t="s">
        <v>175</v>
      </c>
      <c r="F1178" s="70">
        <v>35.71</v>
      </c>
      <c r="G1178" s="77">
        <v>53200</v>
      </c>
      <c r="H1178" s="77">
        <v>35.869999999999997</v>
      </c>
      <c r="I1178" s="77">
        <v>1</v>
      </c>
      <c r="J1178" s="77">
        <v>45.067267002995202</v>
      </c>
      <c r="K1178" s="77">
        <v>9.8100128212260204E-2</v>
      </c>
      <c r="L1178" s="77">
        <v>101.513346421832</v>
      </c>
      <c r="M1178" s="77">
        <v>0.497729543934956</v>
      </c>
      <c r="N1178" s="77">
        <v>-56.446079418837002</v>
      </c>
      <c r="O1178" s="77">
        <v>-0.399629415722696</v>
      </c>
      <c r="P1178" s="77">
        <v>-25.8505950716402</v>
      </c>
      <c r="Q1178" s="77">
        <v>-25.8505950716402</v>
      </c>
      <c r="R1178" s="77">
        <v>0</v>
      </c>
      <c r="S1178" s="77">
        <v>3.2276632726446999E-2</v>
      </c>
      <c r="T1178" s="77" t="s">
        <v>167</v>
      </c>
      <c r="U1178" s="105">
        <v>-5.2713640817015301</v>
      </c>
      <c r="V1178" s="105">
        <v>2.9479043828646301E-2</v>
      </c>
      <c r="W1178" s="101">
        <v>-5.2803877327555</v>
      </c>
    </row>
    <row r="1179" spans="2:23" x14ac:dyDescent="0.35">
      <c r="B1179" s="55" t="s">
        <v>128</v>
      </c>
      <c r="C1179" s="76" t="s">
        <v>151</v>
      </c>
      <c r="D1179" s="55" t="s">
        <v>74</v>
      </c>
      <c r="E1179" s="55" t="s">
        <v>176</v>
      </c>
      <c r="F1179" s="70">
        <v>35.71</v>
      </c>
      <c r="G1179" s="77">
        <v>50404</v>
      </c>
      <c r="H1179" s="77">
        <v>35.71</v>
      </c>
      <c r="I1179" s="77">
        <v>1</v>
      </c>
      <c r="J1179" s="77">
        <v>2.3514670000000002E-12</v>
      </c>
      <c r="K1179" s="77">
        <v>0</v>
      </c>
      <c r="L1179" s="77">
        <v>4.9144699999999998E-13</v>
      </c>
      <c r="M1179" s="77">
        <v>0</v>
      </c>
      <c r="N1179" s="77">
        <v>1.86002E-12</v>
      </c>
      <c r="O1179" s="77">
        <v>0</v>
      </c>
      <c r="P1179" s="77">
        <v>4.48025E-13</v>
      </c>
      <c r="Q1179" s="77">
        <v>4.4802600000000002E-13</v>
      </c>
      <c r="R1179" s="77">
        <v>0</v>
      </c>
      <c r="S1179" s="77">
        <v>0</v>
      </c>
      <c r="T1179" s="77" t="s">
        <v>168</v>
      </c>
      <c r="U1179" s="105">
        <v>0</v>
      </c>
      <c r="V1179" s="105">
        <v>0</v>
      </c>
      <c r="W1179" s="101">
        <v>0</v>
      </c>
    </row>
    <row r="1180" spans="2:23" x14ac:dyDescent="0.35">
      <c r="B1180" s="55" t="s">
        <v>128</v>
      </c>
      <c r="C1180" s="76" t="s">
        <v>151</v>
      </c>
      <c r="D1180" s="55" t="s">
        <v>74</v>
      </c>
      <c r="E1180" s="55" t="s">
        <v>177</v>
      </c>
      <c r="F1180" s="70">
        <v>35.29</v>
      </c>
      <c r="G1180" s="77">
        <v>50499</v>
      </c>
      <c r="H1180" s="77">
        <v>35.29</v>
      </c>
      <c r="I1180" s="77">
        <v>1</v>
      </c>
      <c r="J1180" s="77">
        <v>2.8930290000000001E-12</v>
      </c>
      <c r="K1180" s="77">
        <v>0</v>
      </c>
      <c r="L1180" s="77">
        <v>1.7697819999999999E-12</v>
      </c>
      <c r="M1180" s="77">
        <v>0</v>
      </c>
      <c r="N1180" s="77">
        <v>1.123247E-12</v>
      </c>
      <c r="O1180" s="77">
        <v>0</v>
      </c>
      <c r="P1180" s="77">
        <v>5.8633500000000005E-13</v>
      </c>
      <c r="Q1180" s="77">
        <v>5.8633399999999997E-13</v>
      </c>
      <c r="R1180" s="77">
        <v>0</v>
      </c>
      <c r="S1180" s="77">
        <v>0</v>
      </c>
      <c r="T1180" s="77" t="s">
        <v>168</v>
      </c>
      <c r="U1180" s="105">
        <v>0</v>
      </c>
      <c r="V1180" s="105">
        <v>0</v>
      </c>
      <c r="W1180" s="101">
        <v>0</v>
      </c>
    </row>
    <row r="1181" spans="2:23" x14ac:dyDescent="0.35">
      <c r="B1181" s="55" t="s">
        <v>128</v>
      </c>
      <c r="C1181" s="76" t="s">
        <v>151</v>
      </c>
      <c r="D1181" s="55" t="s">
        <v>74</v>
      </c>
      <c r="E1181" s="55" t="s">
        <v>177</v>
      </c>
      <c r="F1181" s="70">
        <v>35.29</v>
      </c>
      <c r="G1181" s="77">
        <v>50554</v>
      </c>
      <c r="H1181" s="77">
        <v>35.29</v>
      </c>
      <c r="I1181" s="77">
        <v>1</v>
      </c>
      <c r="J1181" s="77">
        <v>-6.6438599999999997E-13</v>
      </c>
      <c r="K1181" s="77">
        <v>0</v>
      </c>
      <c r="L1181" s="77">
        <v>-8.5097999999999997E-13</v>
      </c>
      <c r="M1181" s="77">
        <v>0</v>
      </c>
      <c r="N1181" s="77">
        <v>1.8659300000000001E-13</v>
      </c>
      <c r="O1181" s="77">
        <v>0</v>
      </c>
      <c r="P1181" s="77">
        <v>4.2364999999999998E-14</v>
      </c>
      <c r="Q1181" s="77">
        <v>4.2366999999999998E-14</v>
      </c>
      <c r="R1181" s="77">
        <v>0</v>
      </c>
      <c r="S1181" s="77">
        <v>0</v>
      </c>
      <c r="T1181" s="77" t="s">
        <v>168</v>
      </c>
      <c r="U1181" s="105">
        <v>0</v>
      </c>
      <c r="V1181" s="105">
        <v>0</v>
      </c>
      <c r="W1181" s="101">
        <v>0</v>
      </c>
    </row>
    <row r="1182" spans="2:23" x14ac:dyDescent="0.35">
      <c r="B1182" s="55" t="s">
        <v>128</v>
      </c>
      <c r="C1182" s="76" t="s">
        <v>151</v>
      </c>
      <c r="D1182" s="55" t="s">
        <v>74</v>
      </c>
      <c r="E1182" s="55" t="s">
        <v>178</v>
      </c>
      <c r="F1182" s="70">
        <v>35.29</v>
      </c>
      <c r="G1182" s="77">
        <v>50604</v>
      </c>
      <c r="H1182" s="77">
        <v>35.29</v>
      </c>
      <c r="I1182" s="77">
        <v>1</v>
      </c>
      <c r="J1182" s="77">
        <v>1.148655E-12</v>
      </c>
      <c r="K1182" s="77">
        <v>0</v>
      </c>
      <c r="L1182" s="77">
        <v>1.4157909999999999E-12</v>
      </c>
      <c r="M1182" s="77">
        <v>0</v>
      </c>
      <c r="N1182" s="77">
        <v>-2.6713600000000002E-13</v>
      </c>
      <c r="O1182" s="77">
        <v>0</v>
      </c>
      <c r="P1182" s="77">
        <v>-5.7619999999999998E-14</v>
      </c>
      <c r="Q1182" s="77">
        <v>-5.7623000000000001E-14</v>
      </c>
      <c r="R1182" s="77">
        <v>0</v>
      </c>
      <c r="S1182" s="77">
        <v>0</v>
      </c>
      <c r="T1182" s="77" t="s">
        <v>168</v>
      </c>
      <c r="U1182" s="105">
        <v>0</v>
      </c>
      <c r="V1182" s="105">
        <v>0</v>
      </c>
      <c r="W1182" s="101">
        <v>0</v>
      </c>
    </row>
    <row r="1183" spans="2:23" x14ac:dyDescent="0.35">
      <c r="B1183" s="55" t="s">
        <v>128</v>
      </c>
      <c r="C1183" s="76" t="s">
        <v>151</v>
      </c>
      <c r="D1183" s="55" t="s">
        <v>74</v>
      </c>
      <c r="E1183" s="55" t="s">
        <v>179</v>
      </c>
      <c r="F1183" s="70">
        <v>35.15</v>
      </c>
      <c r="G1183" s="77">
        <v>50750</v>
      </c>
      <c r="H1183" s="77">
        <v>35.19</v>
      </c>
      <c r="I1183" s="77">
        <v>1</v>
      </c>
      <c r="J1183" s="77">
        <v>25.8960136329151</v>
      </c>
      <c r="K1183" s="77">
        <v>1.60274241776194E-2</v>
      </c>
      <c r="L1183" s="77">
        <v>68.522150656485707</v>
      </c>
      <c r="M1183" s="77">
        <v>0.112217314621104</v>
      </c>
      <c r="N1183" s="77">
        <v>-42.6261370235706</v>
      </c>
      <c r="O1183" s="77">
        <v>-9.6189890443484694E-2</v>
      </c>
      <c r="P1183" s="77">
        <v>-22.7954248814587</v>
      </c>
      <c r="Q1183" s="77">
        <v>-22.7954248814587</v>
      </c>
      <c r="R1183" s="77">
        <v>0</v>
      </c>
      <c r="S1183" s="77">
        <v>1.2419190353076801E-2</v>
      </c>
      <c r="T1183" s="77" t="s">
        <v>167</v>
      </c>
      <c r="U1183" s="105">
        <v>-1.67795296595456</v>
      </c>
      <c r="V1183" s="105">
        <v>9.38361461267446E-3</v>
      </c>
      <c r="W1183" s="101">
        <v>-1.68082532722862</v>
      </c>
    </row>
    <row r="1184" spans="2:23" x14ac:dyDescent="0.35">
      <c r="B1184" s="55" t="s">
        <v>128</v>
      </c>
      <c r="C1184" s="76" t="s">
        <v>151</v>
      </c>
      <c r="D1184" s="55" t="s">
        <v>74</v>
      </c>
      <c r="E1184" s="55" t="s">
        <v>179</v>
      </c>
      <c r="F1184" s="70">
        <v>35.15</v>
      </c>
      <c r="G1184" s="77">
        <v>50800</v>
      </c>
      <c r="H1184" s="77">
        <v>35.200000000000003</v>
      </c>
      <c r="I1184" s="77">
        <v>1</v>
      </c>
      <c r="J1184" s="77">
        <v>37.086347644408399</v>
      </c>
      <c r="K1184" s="77">
        <v>2.5719927295955802E-2</v>
      </c>
      <c r="L1184" s="77">
        <v>-5.57404889156071</v>
      </c>
      <c r="M1184" s="77">
        <v>5.8100939355102202E-4</v>
      </c>
      <c r="N1184" s="77">
        <v>42.660396535969099</v>
      </c>
      <c r="O1184" s="77">
        <v>2.51389179024048E-2</v>
      </c>
      <c r="P1184" s="77">
        <v>22.795424881458199</v>
      </c>
      <c r="Q1184" s="77">
        <v>22.795424881458199</v>
      </c>
      <c r="R1184" s="77">
        <v>0</v>
      </c>
      <c r="S1184" s="77">
        <v>9.7171070963400392E-3</v>
      </c>
      <c r="T1184" s="77" t="s">
        <v>167</v>
      </c>
      <c r="U1184" s="105">
        <v>-1.24875838958154</v>
      </c>
      <c r="V1184" s="105">
        <v>6.9834302331061304E-3</v>
      </c>
      <c r="W1184" s="101">
        <v>-1.2508960449936199</v>
      </c>
    </row>
    <row r="1185" spans="2:23" x14ac:dyDescent="0.35">
      <c r="B1185" s="55" t="s">
        <v>128</v>
      </c>
      <c r="C1185" s="76" t="s">
        <v>151</v>
      </c>
      <c r="D1185" s="55" t="s">
        <v>74</v>
      </c>
      <c r="E1185" s="55" t="s">
        <v>180</v>
      </c>
      <c r="F1185" s="70">
        <v>35.229999999999997</v>
      </c>
      <c r="G1185" s="77">
        <v>50750</v>
      </c>
      <c r="H1185" s="77">
        <v>35.19</v>
      </c>
      <c r="I1185" s="77">
        <v>1</v>
      </c>
      <c r="J1185" s="77">
        <v>-73.638852815715396</v>
      </c>
      <c r="K1185" s="77">
        <v>4.12123728945109E-2</v>
      </c>
      <c r="L1185" s="77">
        <v>-116.187344738661</v>
      </c>
      <c r="M1185" s="77">
        <v>0.10259619298839601</v>
      </c>
      <c r="N1185" s="77">
        <v>42.5484919229459</v>
      </c>
      <c r="O1185" s="77">
        <v>-6.13838200938851E-2</v>
      </c>
      <c r="P1185" s="77">
        <v>22.795424881456601</v>
      </c>
      <c r="Q1185" s="77">
        <v>22.795424881456501</v>
      </c>
      <c r="R1185" s="77">
        <v>0</v>
      </c>
      <c r="S1185" s="77">
        <v>3.9491986059985804E-3</v>
      </c>
      <c r="T1185" s="77" t="s">
        <v>168</v>
      </c>
      <c r="U1185" s="105">
        <v>-0.45938462858789297</v>
      </c>
      <c r="V1185" s="105">
        <v>2.5690161769242898E-3</v>
      </c>
      <c r="W1185" s="101">
        <v>-0.46017101452589398</v>
      </c>
    </row>
    <row r="1186" spans="2:23" x14ac:dyDescent="0.35">
      <c r="B1186" s="55" t="s">
        <v>128</v>
      </c>
      <c r="C1186" s="76" t="s">
        <v>151</v>
      </c>
      <c r="D1186" s="55" t="s">
        <v>74</v>
      </c>
      <c r="E1186" s="55" t="s">
        <v>180</v>
      </c>
      <c r="F1186" s="70">
        <v>35.229999999999997</v>
      </c>
      <c r="G1186" s="77">
        <v>50950</v>
      </c>
      <c r="H1186" s="77">
        <v>35.33</v>
      </c>
      <c r="I1186" s="77">
        <v>1</v>
      </c>
      <c r="J1186" s="77">
        <v>153.57758626183701</v>
      </c>
      <c r="K1186" s="77">
        <v>0.207557460017705</v>
      </c>
      <c r="L1186" s="77">
        <v>196.03156288373299</v>
      </c>
      <c r="M1186" s="77">
        <v>0.33816968809042303</v>
      </c>
      <c r="N1186" s="77">
        <v>-42.453976621896203</v>
      </c>
      <c r="O1186" s="77">
        <v>-0.130612228072718</v>
      </c>
      <c r="P1186" s="77">
        <v>-22.795424881456601</v>
      </c>
      <c r="Q1186" s="77">
        <v>-22.795424881456601</v>
      </c>
      <c r="R1186" s="77">
        <v>0</v>
      </c>
      <c r="S1186" s="77">
        <v>4.5727562806299601E-3</v>
      </c>
      <c r="T1186" s="77" t="s">
        <v>167</v>
      </c>
      <c r="U1186" s="105">
        <v>-0.36260174421580699</v>
      </c>
      <c r="V1186" s="105">
        <v>2.0277773540982699E-3</v>
      </c>
      <c r="W1186" s="101">
        <v>-0.36322245482517701</v>
      </c>
    </row>
    <row r="1187" spans="2:23" x14ac:dyDescent="0.35">
      <c r="B1187" s="55" t="s">
        <v>128</v>
      </c>
      <c r="C1187" s="76" t="s">
        <v>151</v>
      </c>
      <c r="D1187" s="55" t="s">
        <v>74</v>
      </c>
      <c r="E1187" s="55" t="s">
        <v>181</v>
      </c>
      <c r="F1187" s="70">
        <v>35.200000000000003</v>
      </c>
      <c r="G1187" s="77">
        <v>51300</v>
      </c>
      <c r="H1187" s="77">
        <v>35.33</v>
      </c>
      <c r="I1187" s="77">
        <v>1</v>
      </c>
      <c r="J1187" s="77">
        <v>103.90272478233101</v>
      </c>
      <c r="K1187" s="77">
        <v>0.16528333388522401</v>
      </c>
      <c r="L1187" s="77">
        <v>119.054200542402</v>
      </c>
      <c r="M1187" s="77">
        <v>0.21700244982856201</v>
      </c>
      <c r="N1187" s="77">
        <v>-15.1514757600705</v>
      </c>
      <c r="O1187" s="77">
        <v>-5.1719115943338299E-2</v>
      </c>
      <c r="P1187" s="77">
        <v>-5.1417091792017704</v>
      </c>
      <c r="Q1187" s="77">
        <v>-5.1417091792017704</v>
      </c>
      <c r="R1187" s="77">
        <v>0</v>
      </c>
      <c r="S1187" s="77">
        <v>4.0475312297019798E-4</v>
      </c>
      <c r="T1187" s="77" t="s">
        <v>167</v>
      </c>
      <c r="U1187" s="105">
        <v>0.14581722506726499</v>
      </c>
      <c r="V1187" s="105">
        <v>8.1545351489779503E-4</v>
      </c>
      <c r="W1187" s="101">
        <v>0.14556131804712</v>
      </c>
    </row>
    <row r="1188" spans="2:23" x14ac:dyDescent="0.35">
      <c r="B1188" s="55" t="s">
        <v>128</v>
      </c>
      <c r="C1188" s="76" t="s">
        <v>151</v>
      </c>
      <c r="D1188" s="55" t="s">
        <v>74</v>
      </c>
      <c r="E1188" s="55" t="s">
        <v>182</v>
      </c>
      <c r="F1188" s="70">
        <v>35.65</v>
      </c>
      <c r="G1188" s="77">
        <v>54750</v>
      </c>
      <c r="H1188" s="77">
        <v>36.11</v>
      </c>
      <c r="I1188" s="77">
        <v>1</v>
      </c>
      <c r="J1188" s="77">
        <v>67.596677720585006</v>
      </c>
      <c r="K1188" s="77">
        <v>0.485672049062497</v>
      </c>
      <c r="L1188" s="77">
        <v>105.497012836461</v>
      </c>
      <c r="M1188" s="77">
        <v>1.1829672797641999</v>
      </c>
      <c r="N1188" s="77">
        <v>-37.900335115876402</v>
      </c>
      <c r="O1188" s="77">
        <v>-0.69729523070170296</v>
      </c>
      <c r="P1188" s="77">
        <v>-16.983449305259899</v>
      </c>
      <c r="Q1188" s="77">
        <v>-16.983449305259899</v>
      </c>
      <c r="R1188" s="77">
        <v>0</v>
      </c>
      <c r="S1188" s="77">
        <v>3.0658027221847701E-2</v>
      </c>
      <c r="T1188" s="77" t="s">
        <v>168</v>
      </c>
      <c r="U1188" s="105">
        <v>-7.5847987242739201</v>
      </c>
      <c r="V1188" s="105">
        <v>4.2416461955357601E-2</v>
      </c>
      <c r="W1188" s="101">
        <v>-7.5977825698102199</v>
      </c>
    </row>
    <row r="1189" spans="2:23" x14ac:dyDescent="0.35">
      <c r="B1189" s="55" t="s">
        <v>128</v>
      </c>
      <c r="C1189" s="76" t="s">
        <v>151</v>
      </c>
      <c r="D1189" s="55" t="s">
        <v>74</v>
      </c>
      <c r="E1189" s="55" t="s">
        <v>183</v>
      </c>
      <c r="F1189" s="70">
        <v>35.33</v>
      </c>
      <c r="G1189" s="77">
        <v>53150</v>
      </c>
      <c r="H1189" s="77">
        <v>35.96</v>
      </c>
      <c r="I1189" s="77">
        <v>1</v>
      </c>
      <c r="J1189" s="77">
        <v>191.475250813717</v>
      </c>
      <c r="K1189" s="77">
        <v>1.6131619536637301</v>
      </c>
      <c r="L1189" s="77">
        <v>204.56192922886399</v>
      </c>
      <c r="M1189" s="77">
        <v>1.8412056471527201</v>
      </c>
      <c r="N1189" s="77">
        <v>-13.0866784151467</v>
      </c>
      <c r="O1189" s="77">
        <v>-0.22804369348898801</v>
      </c>
      <c r="P1189" s="77">
        <v>7.18924094853301E-2</v>
      </c>
      <c r="Q1189" s="77">
        <v>7.1892409485330294E-2</v>
      </c>
      <c r="R1189" s="77">
        <v>0</v>
      </c>
      <c r="S1189" s="77">
        <v>2.2741481583100001E-7</v>
      </c>
      <c r="T1189" s="77" t="s">
        <v>167</v>
      </c>
      <c r="U1189" s="105">
        <v>0.115989947127488</v>
      </c>
      <c r="V1189" s="105">
        <v>0</v>
      </c>
      <c r="W1189" s="101">
        <v>0.116437540061333</v>
      </c>
    </row>
    <row r="1190" spans="2:23" x14ac:dyDescent="0.35">
      <c r="B1190" s="55" t="s">
        <v>128</v>
      </c>
      <c r="C1190" s="76" t="s">
        <v>151</v>
      </c>
      <c r="D1190" s="55" t="s">
        <v>74</v>
      </c>
      <c r="E1190" s="55" t="s">
        <v>183</v>
      </c>
      <c r="F1190" s="70">
        <v>35.33</v>
      </c>
      <c r="G1190" s="77">
        <v>54500</v>
      </c>
      <c r="H1190" s="77">
        <v>35.26</v>
      </c>
      <c r="I1190" s="77">
        <v>1</v>
      </c>
      <c r="J1190" s="77">
        <v>-2.6990816936758999</v>
      </c>
      <c r="K1190" s="77">
        <v>4.0337277493848099E-4</v>
      </c>
      <c r="L1190" s="77">
        <v>26.470448087246599</v>
      </c>
      <c r="M1190" s="77">
        <v>3.8796907516796597E-2</v>
      </c>
      <c r="N1190" s="77">
        <v>-29.169529780922499</v>
      </c>
      <c r="O1190" s="77">
        <v>-3.8393534741858103E-2</v>
      </c>
      <c r="P1190" s="77">
        <v>-22.8673172909435</v>
      </c>
      <c r="Q1190" s="77">
        <v>-22.867317290943401</v>
      </c>
      <c r="R1190" s="77">
        <v>0</v>
      </c>
      <c r="S1190" s="77">
        <v>2.8953759258688899E-2</v>
      </c>
      <c r="T1190" s="77" t="s">
        <v>167</v>
      </c>
      <c r="U1190" s="105">
        <v>-3.39696689337846</v>
      </c>
      <c r="V1190" s="105">
        <v>1.8996854397133601E-2</v>
      </c>
      <c r="W1190" s="101">
        <v>-3.4027819050931898</v>
      </c>
    </row>
    <row r="1191" spans="2:23" x14ac:dyDescent="0.35">
      <c r="B1191" s="55" t="s">
        <v>128</v>
      </c>
      <c r="C1191" s="76" t="s">
        <v>151</v>
      </c>
      <c r="D1191" s="55" t="s">
        <v>74</v>
      </c>
      <c r="E1191" s="55" t="s">
        <v>184</v>
      </c>
      <c r="F1191" s="70">
        <v>35.21</v>
      </c>
      <c r="G1191" s="77">
        <v>51250</v>
      </c>
      <c r="H1191" s="77">
        <v>35.21</v>
      </c>
      <c r="I1191" s="77">
        <v>1</v>
      </c>
      <c r="J1191" s="77">
        <v>3.9448410000000002E-12</v>
      </c>
      <c r="K1191" s="77">
        <v>0</v>
      </c>
      <c r="L1191" s="77">
        <v>3.3045229999999999E-12</v>
      </c>
      <c r="M1191" s="77">
        <v>0</v>
      </c>
      <c r="N1191" s="77">
        <v>6.40318E-13</v>
      </c>
      <c r="O1191" s="77">
        <v>0</v>
      </c>
      <c r="P1191" s="77">
        <v>-9.2276299999999991E-13</v>
      </c>
      <c r="Q1191" s="77">
        <v>-9.2276299999999991E-13</v>
      </c>
      <c r="R1191" s="77">
        <v>0</v>
      </c>
      <c r="S1191" s="77">
        <v>0</v>
      </c>
      <c r="T1191" s="77" t="s">
        <v>168</v>
      </c>
      <c r="U1191" s="105">
        <v>0</v>
      </c>
      <c r="V1191" s="105">
        <v>0</v>
      </c>
      <c r="W1191" s="101">
        <v>0</v>
      </c>
    </row>
    <row r="1192" spans="2:23" x14ac:dyDescent="0.35">
      <c r="B1192" s="55" t="s">
        <v>128</v>
      </c>
      <c r="C1192" s="76" t="s">
        <v>151</v>
      </c>
      <c r="D1192" s="55" t="s">
        <v>74</v>
      </c>
      <c r="E1192" s="55" t="s">
        <v>185</v>
      </c>
      <c r="F1192" s="70">
        <v>35.33</v>
      </c>
      <c r="G1192" s="77">
        <v>53200</v>
      </c>
      <c r="H1192" s="77">
        <v>35.869999999999997</v>
      </c>
      <c r="I1192" s="77">
        <v>1</v>
      </c>
      <c r="J1192" s="77">
        <v>132.13003686176299</v>
      </c>
      <c r="K1192" s="77">
        <v>0.89910485201617896</v>
      </c>
      <c r="L1192" s="77">
        <v>147.14814582623401</v>
      </c>
      <c r="M1192" s="77">
        <v>1.11510770623508</v>
      </c>
      <c r="N1192" s="77">
        <v>-15.018108964471001</v>
      </c>
      <c r="O1192" s="77">
        <v>-0.216002854218901</v>
      </c>
      <c r="P1192" s="77">
        <v>-5.1417091792018104</v>
      </c>
      <c r="Q1192" s="77">
        <v>-5.1417091792017997</v>
      </c>
      <c r="R1192" s="77">
        <v>0</v>
      </c>
      <c r="S1192" s="77">
        <v>1.36151442409964E-3</v>
      </c>
      <c r="T1192" s="77" t="s">
        <v>168</v>
      </c>
      <c r="U1192" s="105">
        <v>0.42007723062146402</v>
      </c>
      <c r="V1192" s="105">
        <v>2.3491974564787098E-3</v>
      </c>
      <c r="W1192" s="101">
        <v>0.41934000144796102</v>
      </c>
    </row>
    <row r="1193" spans="2:23" x14ac:dyDescent="0.35">
      <c r="B1193" s="55" t="s">
        <v>128</v>
      </c>
      <c r="C1193" s="76" t="s">
        <v>151</v>
      </c>
      <c r="D1193" s="55" t="s">
        <v>74</v>
      </c>
      <c r="E1193" s="55" t="s">
        <v>186</v>
      </c>
      <c r="F1193" s="70">
        <v>36.130000000000003</v>
      </c>
      <c r="G1193" s="77">
        <v>53100</v>
      </c>
      <c r="H1193" s="77">
        <v>36.130000000000003</v>
      </c>
      <c r="I1193" s="77">
        <v>1</v>
      </c>
      <c r="J1193" s="77">
        <v>3.7911028E-11</v>
      </c>
      <c r="K1193" s="77">
        <v>0</v>
      </c>
      <c r="L1193" s="77">
        <v>4.8692632999999997E-11</v>
      </c>
      <c r="M1193" s="77">
        <v>0</v>
      </c>
      <c r="N1193" s="77">
        <v>-1.0781605E-11</v>
      </c>
      <c r="O1193" s="77">
        <v>0</v>
      </c>
      <c r="P1193" s="77">
        <v>-1.3104422E-11</v>
      </c>
      <c r="Q1193" s="77">
        <v>-1.3104422E-11</v>
      </c>
      <c r="R1193" s="77">
        <v>0</v>
      </c>
      <c r="S1193" s="77">
        <v>0</v>
      </c>
      <c r="T1193" s="77" t="s">
        <v>168</v>
      </c>
      <c r="U1193" s="105">
        <v>0</v>
      </c>
      <c r="V1193" s="105">
        <v>0</v>
      </c>
      <c r="W1193" s="101">
        <v>0</v>
      </c>
    </row>
    <row r="1194" spans="2:23" x14ac:dyDescent="0.35">
      <c r="B1194" s="55" t="s">
        <v>128</v>
      </c>
      <c r="C1194" s="76" t="s">
        <v>151</v>
      </c>
      <c r="D1194" s="55" t="s">
        <v>74</v>
      </c>
      <c r="E1194" s="55" t="s">
        <v>187</v>
      </c>
      <c r="F1194" s="70">
        <v>36.130000000000003</v>
      </c>
      <c r="G1194" s="77">
        <v>52000</v>
      </c>
      <c r="H1194" s="77">
        <v>36.130000000000003</v>
      </c>
      <c r="I1194" s="77">
        <v>1</v>
      </c>
      <c r="J1194" s="77">
        <v>-2.0008540000000001E-11</v>
      </c>
      <c r="K1194" s="77">
        <v>0</v>
      </c>
      <c r="L1194" s="77">
        <v>-2.5224261999999999E-11</v>
      </c>
      <c r="M1194" s="77">
        <v>0</v>
      </c>
      <c r="N1194" s="77">
        <v>5.2157219999999999E-12</v>
      </c>
      <c r="O1194" s="77">
        <v>0</v>
      </c>
      <c r="P1194" s="77">
        <v>3.8483699999999999E-13</v>
      </c>
      <c r="Q1194" s="77">
        <v>3.8483600000000002E-13</v>
      </c>
      <c r="R1194" s="77">
        <v>0</v>
      </c>
      <c r="S1194" s="77">
        <v>0</v>
      </c>
      <c r="T1194" s="77" t="s">
        <v>168</v>
      </c>
      <c r="U1194" s="105">
        <v>0</v>
      </c>
      <c r="V1194" s="105">
        <v>0</v>
      </c>
      <c r="W1194" s="101">
        <v>0</v>
      </c>
    </row>
    <row r="1195" spans="2:23" x14ac:dyDescent="0.35">
      <c r="B1195" s="55" t="s">
        <v>128</v>
      </c>
      <c r="C1195" s="76" t="s">
        <v>151</v>
      </c>
      <c r="D1195" s="55" t="s">
        <v>74</v>
      </c>
      <c r="E1195" s="55" t="s">
        <v>187</v>
      </c>
      <c r="F1195" s="70">
        <v>36.130000000000003</v>
      </c>
      <c r="G1195" s="77">
        <v>53050</v>
      </c>
      <c r="H1195" s="77">
        <v>36.049999999999997</v>
      </c>
      <c r="I1195" s="77">
        <v>1</v>
      </c>
      <c r="J1195" s="77">
        <v>-121.21017605686001</v>
      </c>
      <c r="K1195" s="77">
        <v>0.138103923729509</v>
      </c>
      <c r="L1195" s="77">
        <v>-127.240921907695</v>
      </c>
      <c r="M1195" s="77">
        <v>0.15218837075444799</v>
      </c>
      <c r="N1195" s="77">
        <v>6.0307458508347001</v>
      </c>
      <c r="O1195" s="77">
        <v>-1.4084447024939601E-2</v>
      </c>
      <c r="P1195" s="77">
        <v>-2.2594824149727399</v>
      </c>
      <c r="Q1195" s="77">
        <v>-2.2594824149727399</v>
      </c>
      <c r="R1195" s="77">
        <v>0</v>
      </c>
      <c r="S1195" s="77">
        <v>4.7989451365568E-5</v>
      </c>
      <c r="T1195" s="77" t="s">
        <v>167</v>
      </c>
      <c r="U1195" s="105">
        <v>-2.5848025063261299E-2</v>
      </c>
      <c r="V1195" s="105">
        <v>1.44549883467331E-4</v>
      </c>
      <c r="W1195" s="101">
        <v>-2.5892272350109699E-2</v>
      </c>
    </row>
    <row r="1196" spans="2:23" x14ac:dyDescent="0.35">
      <c r="B1196" s="55" t="s">
        <v>128</v>
      </c>
      <c r="C1196" s="76" t="s">
        <v>151</v>
      </c>
      <c r="D1196" s="55" t="s">
        <v>74</v>
      </c>
      <c r="E1196" s="55" t="s">
        <v>187</v>
      </c>
      <c r="F1196" s="70">
        <v>36.130000000000003</v>
      </c>
      <c r="G1196" s="77">
        <v>53050</v>
      </c>
      <c r="H1196" s="77">
        <v>36.049999999999997</v>
      </c>
      <c r="I1196" s="77">
        <v>2</v>
      </c>
      <c r="J1196" s="77">
        <v>-107.199893010008</v>
      </c>
      <c r="K1196" s="77">
        <v>9.7680445021535098E-2</v>
      </c>
      <c r="L1196" s="77">
        <v>-112.533564909606</v>
      </c>
      <c r="M1196" s="77">
        <v>0.107642327465749</v>
      </c>
      <c r="N1196" s="77">
        <v>5.33367189959875</v>
      </c>
      <c r="O1196" s="77">
        <v>-9.9618824442138307E-3</v>
      </c>
      <c r="P1196" s="77">
        <v>-1.99831632147326</v>
      </c>
      <c r="Q1196" s="77">
        <v>-1.99831632147325</v>
      </c>
      <c r="R1196" s="77">
        <v>0</v>
      </c>
      <c r="S1196" s="77">
        <v>3.3942779025665002E-5</v>
      </c>
      <c r="T1196" s="77" t="s">
        <v>167</v>
      </c>
      <c r="U1196" s="105">
        <v>6.7169414556251097E-2</v>
      </c>
      <c r="V1196" s="105">
        <v>3.7563144661582399E-4</v>
      </c>
      <c r="W1196" s="101">
        <v>6.7051533251652098E-2</v>
      </c>
    </row>
    <row r="1197" spans="2:23" x14ac:dyDescent="0.35">
      <c r="B1197" s="55" t="s">
        <v>128</v>
      </c>
      <c r="C1197" s="76" t="s">
        <v>151</v>
      </c>
      <c r="D1197" s="55" t="s">
        <v>74</v>
      </c>
      <c r="E1197" s="55" t="s">
        <v>187</v>
      </c>
      <c r="F1197" s="70">
        <v>36.130000000000003</v>
      </c>
      <c r="G1197" s="77">
        <v>53100</v>
      </c>
      <c r="H1197" s="77">
        <v>36.130000000000003</v>
      </c>
      <c r="I1197" s="77">
        <v>2</v>
      </c>
      <c r="J1197" s="77">
        <v>-6.3337119999999996E-12</v>
      </c>
      <c r="K1197" s="77">
        <v>0</v>
      </c>
      <c r="L1197" s="77">
        <v>-9.0353979999999997E-12</v>
      </c>
      <c r="M1197" s="77">
        <v>0</v>
      </c>
      <c r="N1197" s="77">
        <v>2.7016860000000001E-12</v>
      </c>
      <c r="O1197" s="77">
        <v>0</v>
      </c>
      <c r="P1197" s="77">
        <v>-1.904224E-12</v>
      </c>
      <c r="Q1197" s="77">
        <v>-1.9042220000000001E-12</v>
      </c>
      <c r="R1197" s="77">
        <v>0</v>
      </c>
      <c r="S1197" s="77">
        <v>0</v>
      </c>
      <c r="T1197" s="77" t="s">
        <v>168</v>
      </c>
      <c r="U1197" s="105">
        <v>0</v>
      </c>
      <c r="V1197" s="105">
        <v>0</v>
      </c>
      <c r="W1197" s="101">
        <v>0</v>
      </c>
    </row>
    <row r="1198" spans="2:23" x14ac:dyDescent="0.35">
      <c r="B1198" s="55" t="s">
        <v>128</v>
      </c>
      <c r="C1198" s="76" t="s">
        <v>151</v>
      </c>
      <c r="D1198" s="55" t="s">
        <v>74</v>
      </c>
      <c r="E1198" s="55" t="s">
        <v>188</v>
      </c>
      <c r="F1198" s="70">
        <v>36.14</v>
      </c>
      <c r="G1198" s="77">
        <v>53000</v>
      </c>
      <c r="H1198" s="77">
        <v>36.130000000000003</v>
      </c>
      <c r="I1198" s="77">
        <v>1</v>
      </c>
      <c r="J1198" s="77">
        <v>-28.3118163685306</v>
      </c>
      <c r="K1198" s="77">
        <v>0</v>
      </c>
      <c r="L1198" s="77">
        <v>-41.382161299972097</v>
      </c>
      <c r="M1198" s="77">
        <v>0</v>
      </c>
      <c r="N1198" s="77">
        <v>13.070344931441401</v>
      </c>
      <c r="O1198" s="77">
        <v>0</v>
      </c>
      <c r="P1198" s="77">
        <v>3.4060603197997601</v>
      </c>
      <c r="Q1198" s="77">
        <v>3.4060603197997499</v>
      </c>
      <c r="R1198" s="77">
        <v>0</v>
      </c>
      <c r="S1198" s="77">
        <v>0</v>
      </c>
      <c r="T1198" s="77" t="s">
        <v>167</v>
      </c>
      <c r="U1198" s="105">
        <v>0.13070344931438799</v>
      </c>
      <c r="V1198" s="105">
        <v>7.30932762597268E-4</v>
      </c>
      <c r="W1198" s="101">
        <v>0.130474066741642</v>
      </c>
    </row>
    <row r="1199" spans="2:23" x14ac:dyDescent="0.35">
      <c r="B1199" s="55" t="s">
        <v>128</v>
      </c>
      <c r="C1199" s="76" t="s">
        <v>151</v>
      </c>
      <c r="D1199" s="55" t="s">
        <v>74</v>
      </c>
      <c r="E1199" s="55" t="s">
        <v>188</v>
      </c>
      <c r="F1199" s="70">
        <v>36.14</v>
      </c>
      <c r="G1199" s="77">
        <v>53000</v>
      </c>
      <c r="H1199" s="77">
        <v>36.130000000000003</v>
      </c>
      <c r="I1199" s="77">
        <v>2</v>
      </c>
      <c r="J1199" s="77">
        <v>-25.008771125535201</v>
      </c>
      <c r="K1199" s="77">
        <v>0</v>
      </c>
      <c r="L1199" s="77">
        <v>-36.554242481641701</v>
      </c>
      <c r="M1199" s="77">
        <v>0</v>
      </c>
      <c r="N1199" s="77">
        <v>11.545471356106599</v>
      </c>
      <c r="O1199" s="77">
        <v>0</v>
      </c>
      <c r="P1199" s="77">
        <v>3.0086866158230601</v>
      </c>
      <c r="Q1199" s="77">
        <v>3.0086866158230499</v>
      </c>
      <c r="R1199" s="77">
        <v>0</v>
      </c>
      <c r="S1199" s="77">
        <v>0</v>
      </c>
      <c r="T1199" s="77" t="s">
        <v>167</v>
      </c>
      <c r="U1199" s="105">
        <v>0.115454713561042</v>
      </c>
      <c r="V1199" s="105">
        <v>6.45657273627585E-4</v>
      </c>
      <c r="W1199" s="101">
        <v>0.11525209228845</v>
      </c>
    </row>
    <row r="1200" spans="2:23" x14ac:dyDescent="0.35">
      <c r="B1200" s="55" t="s">
        <v>128</v>
      </c>
      <c r="C1200" s="76" t="s">
        <v>151</v>
      </c>
      <c r="D1200" s="55" t="s">
        <v>74</v>
      </c>
      <c r="E1200" s="55" t="s">
        <v>188</v>
      </c>
      <c r="F1200" s="70">
        <v>36.14</v>
      </c>
      <c r="G1200" s="77">
        <v>53000</v>
      </c>
      <c r="H1200" s="77">
        <v>36.130000000000003</v>
      </c>
      <c r="I1200" s="77">
        <v>3</v>
      </c>
      <c r="J1200" s="77">
        <v>-25.008771125535201</v>
      </c>
      <c r="K1200" s="77">
        <v>0</v>
      </c>
      <c r="L1200" s="77">
        <v>-36.554242481641701</v>
      </c>
      <c r="M1200" s="77">
        <v>0</v>
      </c>
      <c r="N1200" s="77">
        <v>11.545471356106599</v>
      </c>
      <c r="O1200" s="77">
        <v>0</v>
      </c>
      <c r="P1200" s="77">
        <v>3.0086866158230601</v>
      </c>
      <c r="Q1200" s="77">
        <v>3.0086866158230499</v>
      </c>
      <c r="R1200" s="77">
        <v>0</v>
      </c>
      <c r="S1200" s="77">
        <v>0</v>
      </c>
      <c r="T1200" s="77" t="s">
        <v>167</v>
      </c>
      <c r="U1200" s="105">
        <v>0.115454713561042</v>
      </c>
      <c r="V1200" s="105">
        <v>6.45657273627585E-4</v>
      </c>
      <c r="W1200" s="101">
        <v>0.11525209228845</v>
      </c>
    </row>
    <row r="1201" spans="2:23" x14ac:dyDescent="0.35">
      <c r="B1201" s="55" t="s">
        <v>128</v>
      </c>
      <c r="C1201" s="76" t="s">
        <v>151</v>
      </c>
      <c r="D1201" s="55" t="s">
        <v>74</v>
      </c>
      <c r="E1201" s="55" t="s">
        <v>188</v>
      </c>
      <c r="F1201" s="70">
        <v>36.14</v>
      </c>
      <c r="G1201" s="77">
        <v>53000</v>
      </c>
      <c r="H1201" s="77">
        <v>36.130000000000003</v>
      </c>
      <c r="I1201" s="77">
        <v>4</v>
      </c>
      <c r="J1201" s="77">
        <v>-27.448651235343601</v>
      </c>
      <c r="K1201" s="77">
        <v>0</v>
      </c>
      <c r="L1201" s="77">
        <v>-40.120510040826602</v>
      </c>
      <c r="M1201" s="77">
        <v>0</v>
      </c>
      <c r="N1201" s="77">
        <v>12.6718588054829</v>
      </c>
      <c r="O1201" s="77">
        <v>0</v>
      </c>
      <c r="P1201" s="77">
        <v>3.3022170173668899</v>
      </c>
      <c r="Q1201" s="77">
        <v>3.3022170173668899</v>
      </c>
      <c r="R1201" s="77">
        <v>0</v>
      </c>
      <c r="S1201" s="77">
        <v>0</v>
      </c>
      <c r="T1201" s="77" t="s">
        <v>167</v>
      </c>
      <c r="U1201" s="105">
        <v>0.12671858805480299</v>
      </c>
      <c r="V1201" s="105">
        <v>7.0864822715223201E-4</v>
      </c>
      <c r="W1201" s="101">
        <v>0.126496198853178</v>
      </c>
    </row>
    <row r="1202" spans="2:23" x14ac:dyDescent="0.35">
      <c r="B1202" s="55" t="s">
        <v>128</v>
      </c>
      <c r="C1202" s="76" t="s">
        <v>151</v>
      </c>
      <c r="D1202" s="55" t="s">
        <v>74</v>
      </c>
      <c r="E1202" s="55" t="s">
        <v>188</v>
      </c>
      <c r="F1202" s="70">
        <v>36.14</v>
      </c>
      <c r="G1202" s="77">
        <v>53204</v>
      </c>
      <c r="H1202" s="77">
        <v>36.130000000000003</v>
      </c>
      <c r="I1202" s="77">
        <v>1</v>
      </c>
      <c r="J1202" s="77">
        <v>9.7883556667940894</v>
      </c>
      <c r="K1202" s="77">
        <v>1.22447616711045E-2</v>
      </c>
      <c r="L1202" s="77">
        <v>0.79176272514494495</v>
      </c>
      <c r="M1202" s="77">
        <v>8.0116313612319995E-5</v>
      </c>
      <c r="N1202" s="77">
        <v>8.9965929416491406</v>
      </c>
      <c r="O1202" s="77">
        <v>1.2164645357492201E-2</v>
      </c>
      <c r="P1202" s="77">
        <v>3.1282075808591601</v>
      </c>
      <c r="Q1202" s="77">
        <v>3.1282075808591601</v>
      </c>
      <c r="R1202" s="77">
        <v>0</v>
      </c>
      <c r="S1202" s="77">
        <v>1.25061024509114E-3</v>
      </c>
      <c r="T1202" s="77" t="s">
        <v>167</v>
      </c>
      <c r="U1202" s="105">
        <v>0.52953538940945399</v>
      </c>
      <c r="V1202" s="105">
        <v>2.9613202031345599E-3</v>
      </c>
      <c r="W1202" s="101">
        <v>0.528606062826108</v>
      </c>
    </row>
    <row r="1203" spans="2:23" x14ac:dyDescent="0.35">
      <c r="B1203" s="55" t="s">
        <v>128</v>
      </c>
      <c r="C1203" s="76" t="s">
        <v>151</v>
      </c>
      <c r="D1203" s="55" t="s">
        <v>74</v>
      </c>
      <c r="E1203" s="55" t="s">
        <v>188</v>
      </c>
      <c r="F1203" s="70">
        <v>36.14</v>
      </c>
      <c r="G1203" s="77">
        <v>53304</v>
      </c>
      <c r="H1203" s="77">
        <v>36.35</v>
      </c>
      <c r="I1203" s="77">
        <v>1</v>
      </c>
      <c r="J1203" s="77">
        <v>38.648382336506202</v>
      </c>
      <c r="K1203" s="77">
        <v>0.13846575428510599</v>
      </c>
      <c r="L1203" s="77">
        <v>32.898633747585997</v>
      </c>
      <c r="M1203" s="77">
        <v>0.100331073497838</v>
      </c>
      <c r="N1203" s="77">
        <v>5.7497485889201698</v>
      </c>
      <c r="O1203" s="77">
        <v>3.8134680787267797E-2</v>
      </c>
      <c r="P1203" s="77">
        <v>1.99846425530362</v>
      </c>
      <c r="Q1203" s="77">
        <v>1.99846425530361</v>
      </c>
      <c r="R1203" s="77">
        <v>0</v>
      </c>
      <c r="S1203" s="77">
        <v>3.7023076450062203E-4</v>
      </c>
      <c r="T1203" s="77" t="s">
        <v>167</v>
      </c>
      <c r="U1203" s="105">
        <v>0.17474430146128</v>
      </c>
      <c r="V1203" s="105">
        <v>9.772223738946349E-4</v>
      </c>
      <c r="W1203" s="101">
        <v>0.174437627860452</v>
      </c>
    </row>
    <row r="1204" spans="2:23" x14ac:dyDescent="0.35">
      <c r="B1204" s="55" t="s">
        <v>128</v>
      </c>
      <c r="C1204" s="76" t="s">
        <v>151</v>
      </c>
      <c r="D1204" s="55" t="s">
        <v>74</v>
      </c>
      <c r="E1204" s="55" t="s">
        <v>188</v>
      </c>
      <c r="F1204" s="70">
        <v>36.14</v>
      </c>
      <c r="G1204" s="77">
        <v>53354</v>
      </c>
      <c r="H1204" s="77">
        <v>36.19</v>
      </c>
      <c r="I1204" s="77">
        <v>1</v>
      </c>
      <c r="J1204" s="77">
        <v>21.648575458681599</v>
      </c>
      <c r="K1204" s="77">
        <v>9.8418772071948903E-3</v>
      </c>
      <c r="L1204" s="77">
        <v>40.036998941710998</v>
      </c>
      <c r="M1204" s="77">
        <v>3.3662186969429901E-2</v>
      </c>
      <c r="N1204" s="77">
        <v>-18.3884234830293</v>
      </c>
      <c r="O1204" s="77">
        <v>-2.3820309762234999E-2</v>
      </c>
      <c r="P1204" s="77">
        <v>-5.41506073463355</v>
      </c>
      <c r="Q1204" s="77">
        <v>-5.4150607346335402</v>
      </c>
      <c r="R1204" s="77">
        <v>0</v>
      </c>
      <c r="S1204" s="77">
        <v>6.1578053795517099E-4</v>
      </c>
      <c r="T1204" s="77" t="s">
        <v>168</v>
      </c>
      <c r="U1204" s="105">
        <v>5.7959671600186301E-2</v>
      </c>
      <c r="V1204" s="105">
        <v>3.2412781073629202E-4</v>
      </c>
      <c r="W1204" s="101">
        <v>5.7857953254902297E-2</v>
      </c>
    </row>
    <row r="1205" spans="2:23" x14ac:dyDescent="0.35">
      <c r="B1205" s="55" t="s">
        <v>128</v>
      </c>
      <c r="C1205" s="76" t="s">
        <v>151</v>
      </c>
      <c r="D1205" s="55" t="s">
        <v>74</v>
      </c>
      <c r="E1205" s="55" t="s">
        <v>188</v>
      </c>
      <c r="F1205" s="70">
        <v>36.14</v>
      </c>
      <c r="G1205" s="77">
        <v>53454</v>
      </c>
      <c r="H1205" s="77">
        <v>36.24</v>
      </c>
      <c r="I1205" s="77">
        <v>1</v>
      </c>
      <c r="J1205" s="77">
        <v>17.6724127127648</v>
      </c>
      <c r="K1205" s="77">
        <v>2.1299826468357898E-2</v>
      </c>
      <c r="L1205" s="77">
        <v>40.078594544522701</v>
      </c>
      <c r="M1205" s="77">
        <v>0.109549233113301</v>
      </c>
      <c r="N1205" s="77">
        <v>-22.406181831757898</v>
      </c>
      <c r="O1205" s="77">
        <v>-8.8249406644943601E-2</v>
      </c>
      <c r="P1205" s="77">
        <v>-5.4583119479636704</v>
      </c>
      <c r="Q1205" s="77">
        <v>-5.4583119479636704</v>
      </c>
      <c r="R1205" s="77">
        <v>0</v>
      </c>
      <c r="S1205" s="77">
        <v>2.0318941477115E-3</v>
      </c>
      <c r="T1205" s="77" t="s">
        <v>168</v>
      </c>
      <c r="U1205" s="105">
        <v>-0.95312784330468903</v>
      </c>
      <c r="V1205" s="105">
        <v>5.3301758390425199E-3</v>
      </c>
      <c r="W1205" s="101">
        <v>-0.95475943105588501</v>
      </c>
    </row>
    <row r="1206" spans="2:23" x14ac:dyDescent="0.35">
      <c r="B1206" s="55" t="s">
        <v>128</v>
      </c>
      <c r="C1206" s="76" t="s">
        <v>151</v>
      </c>
      <c r="D1206" s="55" t="s">
        <v>74</v>
      </c>
      <c r="E1206" s="55" t="s">
        <v>188</v>
      </c>
      <c r="F1206" s="70">
        <v>36.14</v>
      </c>
      <c r="G1206" s="77">
        <v>53604</v>
      </c>
      <c r="H1206" s="77">
        <v>36.26</v>
      </c>
      <c r="I1206" s="77">
        <v>1</v>
      </c>
      <c r="J1206" s="77">
        <v>31.644309634599001</v>
      </c>
      <c r="K1206" s="77">
        <v>4.3559261452891303E-2</v>
      </c>
      <c r="L1206" s="77">
        <v>40.503721010478202</v>
      </c>
      <c r="M1206" s="77">
        <v>7.1363986582717295E-2</v>
      </c>
      <c r="N1206" s="77">
        <v>-8.8594113758791799</v>
      </c>
      <c r="O1206" s="77">
        <v>-2.7804725129826E-2</v>
      </c>
      <c r="P1206" s="77">
        <v>-2.7186127923599401</v>
      </c>
      <c r="Q1206" s="77">
        <v>-2.7186127923599299</v>
      </c>
      <c r="R1206" s="77">
        <v>0</v>
      </c>
      <c r="S1206" s="77">
        <v>3.2150221489306503E-4</v>
      </c>
      <c r="T1206" s="77" t="s">
        <v>168</v>
      </c>
      <c r="U1206" s="105">
        <v>5.6598315405776901E-2</v>
      </c>
      <c r="V1206" s="105">
        <v>3.1651469991727198E-4</v>
      </c>
      <c r="W1206" s="101">
        <v>5.6498986219982797E-2</v>
      </c>
    </row>
    <row r="1207" spans="2:23" x14ac:dyDescent="0.35">
      <c r="B1207" s="55" t="s">
        <v>128</v>
      </c>
      <c r="C1207" s="76" t="s">
        <v>151</v>
      </c>
      <c r="D1207" s="55" t="s">
        <v>74</v>
      </c>
      <c r="E1207" s="55" t="s">
        <v>188</v>
      </c>
      <c r="F1207" s="70">
        <v>36.14</v>
      </c>
      <c r="G1207" s="77">
        <v>53654</v>
      </c>
      <c r="H1207" s="77">
        <v>36.130000000000003</v>
      </c>
      <c r="I1207" s="77">
        <v>1</v>
      </c>
      <c r="J1207" s="77">
        <v>-13.741336175969201</v>
      </c>
      <c r="K1207" s="77">
        <v>9.2089620815717799E-3</v>
      </c>
      <c r="L1207" s="77">
        <v>0.143951531109278</v>
      </c>
      <c r="M1207" s="77">
        <v>1.0106140521660001E-6</v>
      </c>
      <c r="N1207" s="77">
        <v>-13.885287707078501</v>
      </c>
      <c r="O1207" s="77">
        <v>9.2079514675196105E-3</v>
      </c>
      <c r="P1207" s="77">
        <v>-4.2603369300182496</v>
      </c>
      <c r="Q1207" s="77">
        <v>-4.2603369300182399</v>
      </c>
      <c r="R1207" s="77">
        <v>0</v>
      </c>
      <c r="S1207" s="77">
        <v>8.8519845883241403E-4</v>
      </c>
      <c r="T1207" s="77" t="s">
        <v>168</v>
      </c>
      <c r="U1207" s="105">
        <v>0.19387644920806299</v>
      </c>
      <c r="V1207" s="105">
        <v>1.08421506368461E-3</v>
      </c>
      <c r="W1207" s="101">
        <v>0.19353619897788599</v>
      </c>
    </row>
    <row r="1208" spans="2:23" x14ac:dyDescent="0.35">
      <c r="B1208" s="55" t="s">
        <v>128</v>
      </c>
      <c r="C1208" s="76" t="s">
        <v>151</v>
      </c>
      <c r="D1208" s="55" t="s">
        <v>74</v>
      </c>
      <c r="E1208" s="55" t="s">
        <v>189</v>
      </c>
      <c r="F1208" s="70">
        <v>36.049999999999997</v>
      </c>
      <c r="G1208" s="77">
        <v>53150</v>
      </c>
      <c r="H1208" s="77">
        <v>35.96</v>
      </c>
      <c r="I1208" s="77">
        <v>1</v>
      </c>
      <c r="J1208" s="77">
        <v>-30.4789848750099</v>
      </c>
      <c r="K1208" s="77">
        <v>2.5416578680143201E-2</v>
      </c>
      <c r="L1208" s="77">
        <v>-1.2953545011085501</v>
      </c>
      <c r="M1208" s="77">
        <v>4.5908528237714002E-5</v>
      </c>
      <c r="N1208" s="77">
        <v>-29.183630373901298</v>
      </c>
      <c r="O1208" s="77">
        <v>2.5370670151905399E-2</v>
      </c>
      <c r="P1208" s="77">
        <v>-14.721126034723801</v>
      </c>
      <c r="Q1208" s="77">
        <v>-14.721126034723801</v>
      </c>
      <c r="R1208" s="77">
        <v>0</v>
      </c>
      <c r="S1208" s="77">
        <v>5.92922805533894E-3</v>
      </c>
      <c r="T1208" s="77" t="s">
        <v>168</v>
      </c>
      <c r="U1208" s="105">
        <v>-1.7130557548316501</v>
      </c>
      <c r="V1208" s="105">
        <v>9.5799199021169897E-3</v>
      </c>
      <c r="W1208" s="101">
        <v>-1.71598820592552</v>
      </c>
    </row>
    <row r="1209" spans="2:23" x14ac:dyDescent="0.35">
      <c r="B1209" s="55" t="s">
        <v>128</v>
      </c>
      <c r="C1209" s="76" t="s">
        <v>151</v>
      </c>
      <c r="D1209" s="55" t="s">
        <v>74</v>
      </c>
      <c r="E1209" s="55" t="s">
        <v>189</v>
      </c>
      <c r="F1209" s="70">
        <v>36.049999999999997</v>
      </c>
      <c r="G1209" s="77">
        <v>53150</v>
      </c>
      <c r="H1209" s="77">
        <v>35.96</v>
      </c>
      <c r="I1209" s="77">
        <v>2</v>
      </c>
      <c r="J1209" s="77">
        <v>-30.3894947526693</v>
      </c>
      <c r="K1209" s="77">
        <v>2.5295250908323599E-2</v>
      </c>
      <c r="L1209" s="77">
        <v>-1.2915511778277899</v>
      </c>
      <c r="M1209" s="77">
        <v>4.5689380747135998E-5</v>
      </c>
      <c r="N1209" s="77">
        <v>-29.097943574841501</v>
      </c>
      <c r="O1209" s="77">
        <v>2.52495615275765E-2</v>
      </c>
      <c r="P1209" s="77">
        <v>-14.677902962326399</v>
      </c>
      <c r="Q1209" s="77">
        <v>-14.6779029623263</v>
      </c>
      <c r="R1209" s="77">
        <v>0</v>
      </c>
      <c r="S1209" s="77">
        <v>5.90092448082454E-3</v>
      </c>
      <c r="T1209" s="77" t="s">
        <v>168</v>
      </c>
      <c r="U1209" s="105">
        <v>-1.7097044589352299</v>
      </c>
      <c r="V1209" s="105">
        <v>9.5611784535882694E-3</v>
      </c>
      <c r="W1209" s="101">
        <v>-1.7126311731981301</v>
      </c>
    </row>
    <row r="1210" spans="2:23" x14ac:dyDescent="0.35">
      <c r="B1210" s="55" t="s">
        <v>128</v>
      </c>
      <c r="C1210" s="76" t="s">
        <v>151</v>
      </c>
      <c r="D1210" s="55" t="s">
        <v>74</v>
      </c>
      <c r="E1210" s="55" t="s">
        <v>189</v>
      </c>
      <c r="F1210" s="70">
        <v>36.049999999999997</v>
      </c>
      <c r="G1210" s="77">
        <v>53900</v>
      </c>
      <c r="H1210" s="77">
        <v>36</v>
      </c>
      <c r="I1210" s="77">
        <v>1</v>
      </c>
      <c r="J1210" s="77">
        <v>-6.6229380606157102</v>
      </c>
      <c r="K1210" s="77">
        <v>2.0615755020733499E-3</v>
      </c>
      <c r="L1210" s="77">
        <v>5.5393943210102004</v>
      </c>
      <c r="M1210" s="77">
        <v>1.4421898038510801E-3</v>
      </c>
      <c r="N1210" s="77">
        <v>-12.1623323816259</v>
      </c>
      <c r="O1210" s="77">
        <v>6.1938569822227001E-4</v>
      </c>
      <c r="P1210" s="77">
        <v>-9.1543194164822204</v>
      </c>
      <c r="Q1210" s="77">
        <v>-9.1543194164822204</v>
      </c>
      <c r="R1210" s="77">
        <v>0</v>
      </c>
      <c r="S1210" s="77">
        <v>3.9386735070122197E-3</v>
      </c>
      <c r="T1210" s="77" t="s">
        <v>167</v>
      </c>
      <c r="U1210" s="105">
        <v>-0.58580324930280303</v>
      </c>
      <c r="V1210" s="105">
        <v>3.2759868970360598E-3</v>
      </c>
      <c r="W1210" s="101">
        <v>-0.58680604175387596</v>
      </c>
    </row>
    <row r="1211" spans="2:23" x14ac:dyDescent="0.35">
      <c r="B1211" s="55" t="s">
        <v>128</v>
      </c>
      <c r="C1211" s="76" t="s">
        <v>151</v>
      </c>
      <c r="D1211" s="55" t="s">
        <v>74</v>
      </c>
      <c r="E1211" s="55" t="s">
        <v>189</v>
      </c>
      <c r="F1211" s="70">
        <v>36.049999999999997</v>
      </c>
      <c r="G1211" s="77">
        <v>53900</v>
      </c>
      <c r="H1211" s="77">
        <v>36</v>
      </c>
      <c r="I1211" s="77">
        <v>2</v>
      </c>
      <c r="J1211" s="77">
        <v>-6.6149186638080097</v>
      </c>
      <c r="K1211" s="77">
        <v>2.05045999880336E-3</v>
      </c>
      <c r="L1211" s="77">
        <v>5.5326869351455104</v>
      </c>
      <c r="M1211" s="77">
        <v>1.43441387448838E-3</v>
      </c>
      <c r="N1211" s="77">
        <v>-12.147605598953501</v>
      </c>
      <c r="O1211" s="77">
        <v>6.1604612431498699E-4</v>
      </c>
      <c r="P1211" s="77">
        <v>-9.1432348918754194</v>
      </c>
      <c r="Q1211" s="77">
        <v>-9.1432348918754194</v>
      </c>
      <c r="R1211" s="77">
        <v>0</v>
      </c>
      <c r="S1211" s="77">
        <v>3.9174371573360602E-3</v>
      </c>
      <c r="T1211" s="77" t="s">
        <v>167</v>
      </c>
      <c r="U1211" s="105">
        <v>-0.58518721831919396</v>
      </c>
      <c r="V1211" s="105">
        <v>3.27254186761215E-3</v>
      </c>
      <c r="W1211" s="101">
        <v>-0.58618895623323497</v>
      </c>
    </row>
    <row r="1212" spans="2:23" x14ac:dyDescent="0.35">
      <c r="B1212" s="55" t="s">
        <v>128</v>
      </c>
      <c r="C1212" s="76" t="s">
        <v>151</v>
      </c>
      <c r="D1212" s="55" t="s">
        <v>74</v>
      </c>
      <c r="E1212" s="55" t="s">
        <v>190</v>
      </c>
      <c r="F1212" s="70">
        <v>35.96</v>
      </c>
      <c r="G1212" s="77">
        <v>53550</v>
      </c>
      <c r="H1212" s="77">
        <v>35.93</v>
      </c>
      <c r="I1212" s="77">
        <v>1</v>
      </c>
      <c r="J1212" s="77">
        <v>-2.3648239624933902</v>
      </c>
      <c r="K1212" s="77">
        <v>1.37572852390141E-4</v>
      </c>
      <c r="L1212" s="77">
        <v>13.891213589506901</v>
      </c>
      <c r="M1212" s="77">
        <v>4.74695904873681E-3</v>
      </c>
      <c r="N1212" s="77">
        <v>-16.256037552000301</v>
      </c>
      <c r="O1212" s="77">
        <v>-4.6093861963466699E-3</v>
      </c>
      <c r="P1212" s="77">
        <v>-12.539721014013599</v>
      </c>
      <c r="Q1212" s="77">
        <v>-12.539721014013599</v>
      </c>
      <c r="R1212" s="77">
        <v>0</v>
      </c>
      <c r="S1212" s="77">
        <v>3.86821723648866E-3</v>
      </c>
      <c r="T1212" s="77" t="s">
        <v>167</v>
      </c>
      <c r="U1212" s="105">
        <v>-0.65336551338770799</v>
      </c>
      <c r="V1212" s="105">
        <v>3.6538152756591898E-3</v>
      </c>
      <c r="W1212" s="101">
        <v>-0.65448396058887404</v>
      </c>
    </row>
    <row r="1213" spans="2:23" x14ac:dyDescent="0.35">
      <c r="B1213" s="55" t="s">
        <v>128</v>
      </c>
      <c r="C1213" s="76" t="s">
        <v>151</v>
      </c>
      <c r="D1213" s="55" t="s">
        <v>74</v>
      </c>
      <c r="E1213" s="55" t="s">
        <v>190</v>
      </c>
      <c r="F1213" s="70">
        <v>35.96</v>
      </c>
      <c r="G1213" s="77">
        <v>54200</v>
      </c>
      <c r="H1213" s="77">
        <v>35.96</v>
      </c>
      <c r="I1213" s="77">
        <v>1</v>
      </c>
      <c r="J1213" s="77">
        <v>12.9367607292827</v>
      </c>
      <c r="K1213" s="77">
        <v>1.1045745359002999E-3</v>
      </c>
      <c r="L1213" s="77">
        <v>29.458771812716499</v>
      </c>
      <c r="M1213" s="77">
        <v>5.7276069623104098E-3</v>
      </c>
      <c r="N1213" s="77">
        <v>-16.5220110834337</v>
      </c>
      <c r="O1213" s="77">
        <v>-4.6230324264101104E-3</v>
      </c>
      <c r="P1213" s="77">
        <v>-12.743565456297301</v>
      </c>
      <c r="Q1213" s="77">
        <v>-12.743565456297301</v>
      </c>
      <c r="R1213" s="77">
        <v>0</v>
      </c>
      <c r="S1213" s="77">
        <v>1.07182983955697E-3</v>
      </c>
      <c r="T1213" s="77" t="s">
        <v>167</v>
      </c>
      <c r="U1213" s="105">
        <v>-0.166244246053707</v>
      </c>
      <c r="V1213" s="105">
        <v>9.2968752294863698E-4</v>
      </c>
      <c r="W1213" s="101">
        <v>-0.166528827054539</v>
      </c>
    </row>
    <row r="1214" spans="2:23" x14ac:dyDescent="0.35">
      <c r="B1214" s="55" t="s">
        <v>128</v>
      </c>
      <c r="C1214" s="76" t="s">
        <v>151</v>
      </c>
      <c r="D1214" s="55" t="s">
        <v>74</v>
      </c>
      <c r="E1214" s="55" t="s">
        <v>191</v>
      </c>
      <c r="F1214" s="70">
        <v>35.99</v>
      </c>
      <c r="G1214" s="77">
        <v>53150</v>
      </c>
      <c r="H1214" s="77">
        <v>35.96</v>
      </c>
      <c r="I1214" s="77">
        <v>1</v>
      </c>
      <c r="J1214" s="77">
        <v>-28.896471420660301</v>
      </c>
      <c r="K1214" s="77">
        <v>0</v>
      </c>
      <c r="L1214" s="77">
        <v>-42.324459151479402</v>
      </c>
      <c r="M1214" s="77">
        <v>0</v>
      </c>
      <c r="N1214" s="77">
        <v>13.427987730819099</v>
      </c>
      <c r="O1214" s="77">
        <v>0</v>
      </c>
      <c r="P1214" s="77">
        <v>1.41052406586197</v>
      </c>
      <c r="Q1214" s="77">
        <v>1.41052406586197</v>
      </c>
      <c r="R1214" s="77">
        <v>0</v>
      </c>
      <c r="S1214" s="77">
        <v>0</v>
      </c>
      <c r="T1214" s="77" t="s">
        <v>168</v>
      </c>
      <c r="U1214" s="105">
        <v>0.40283963192458799</v>
      </c>
      <c r="V1214" s="105">
        <v>2.2527996513546601E-3</v>
      </c>
      <c r="W1214" s="101">
        <v>0.40213265447556401</v>
      </c>
    </row>
    <row r="1215" spans="2:23" x14ac:dyDescent="0.35">
      <c r="B1215" s="55" t="s">
        <v>128</v>
      </c>
      <c r="C1215" s="76" t="s">
        <v>151</v>
      </c>
      <c r="D1215" s="55" t="s">
        <v>74</v>
      </c>
      <c r="E1215" s="55" t="s">
        <v>191</v>
      </c>
      <c r="F1215" s="70">
        <v>35.99</v>
      </c>
      <c r="G1215" s="77">
        <v>53150</v>
      </c>
      <c r="H1215" s="77">
        <v>35.96</v>
      </c>
      <c r="I1215" s="77">
        <v>2</v>
      </c>
      <c r="J1215" s="77">
        <v>-24.261751457793199</v>
      </c>
      <c r="K1215" s="77">
        <v>0</v>
      </c>
      <c r="L1215" s="77">
        <v>-35.536017307100103</v>
      </c>
      <c r="M1215" s="77">
        <v>0</v>
      </c>
      <c r="N1215" s="77">
        <v>11.2742658493069</v>
      </c>
      <c r="O1215" s="77">
        <v>0</v>
      </c>
      <c r="P1215" s="77">
        <v>1.1842893830527701</v>
      </c>
      <c r="Q1215" s="77">
        <v>1.1842893830527601</v>
      </c>
      <c r="R1215" s="77">
        <v>0</v>
      </c>
      <c r="S1215" s="77">
        <v>0</v>
      </c>
      <c r="T1215" s="77" t="s">
        <v>168</v>
      </c>
      <c r="U1215" s="105">
        <v>0.33822797547921901</v>
      </c>
      <c r="V1215" s="105">
        <v>1.89147195274127E-3</v>
      </c>
      <c r="W1215" s="101">
        <v>0.33763439050807098</v>
      </c>
    </row>
    <row r="1216" spans="2:23" x14ac:dyDescent="0.35">
      <c r="B1216" s="55" t="s">
        <v>128</v>
      </c>
      <c r="C1216" s="76" t="s">
        <v>151</v>
      </c>
      <c r="D1216" s="55" t="s">
        <v>74</v>
      </c>
      <c r="E1216" s="55" t="s">
        <v>191</v>
      </c>
      <c r="F1216" s="70">
        <v>35.99</v>
      </c>
      <c r="G1216" s="77">
        <v>53150</v>
      </c>
      <c r="H1216" s="77">
        <v>35.96</v>
      </c>
      <c r="I1216" s="77">
        <v>3</v>
      </c>
      <c r="J1216" s="77">
        <v>-29.685453575490701</v>
      </c>
      <c r="K1216" s="77">
        <v>0</v>
      </c>
      <c r="L1216" s="77">
        <v>-43.480075783601698</v>
      </c>
      <c r="M1216" s="77">
        <v>0</v>
      </c>
      <c r="N1216" s="77">
        <v>13.7946222081111</v>
      </c>
      <c r="O1216" s="77">
        <v>0</v>
      </c>
      <c r="P1216" s="77">
        <v>1.44903666834278</v>
      </c>
      <c r="Q1216" s="77">
        <v>1.44903666834278</v>
      </c>
      <c r="R1216" s="77">
        <v>0</v>
      </c>
      <c r="S1216" s="77">
        <v>0</v>
      </c>
      <c r="T1216" s="77" t="s">
        <v>168</v>
      </c>
      <c r="U1216" s="105">
        <v>0.41383866624334698</v>
      </c>
      <c r="V1216" s="105">
        <v>2.3143095394462499E-3</v>
      </c>
      <c r="W1216" s="101">
        <v>0.41311238565578301</v>
      </c>
    </row>
    <row r="1217" spans="2:23" x14ac:dyDescent="0.35">
      <c r="B1217" s="55" t="s">
        <v>128</v>
      </c>
      <c r="C1217" s="76" t="s">
        <v>151</v>
      </c>
      <c r="D1217" s="55" t="s">
        <v>74</v>
      </c>
      <c r="E1217" s="55" t="s">
        <v>191</v>
      </c>
      <c r="F1217" s="70">
        <v>35.99</v>
      </c>
      <c r="G1217" s="77">
        <v>53654</v>
      </c>
      <c r="H1217" s="77">
        <v>36.130000000000003</v>
      </c>
      <c r="I1217" s="77">
        <v>1</v>
      </c>
      <c r="J1217" s="77">
        <v>68.249904506979306</v>
      </c>
      <c r="K1217" s="77">
        <v>0.14626275320765</v>
      </c>
      <c r="L1217" s="77">
        <v>56.843678797932597</v>
      </c>
      <c r="M1217" s="77">
        <v>0.10145979992547099</v>
      </c>
      <c r="N1217" s="77">
        <v>11.406225709046801</v>
      </c>
      <c r="O1217" s="77">
        <v>4.4802953282179203E-2</v>
      </c>
      <c r="P1217" s="77">
        <v>3.4894748611903998</v>
      </c>
      <c r="Q1217" s="77">
        <v>3.4894748611903998</v>
      </c>
      <c r="R1217" s="77">
        <v>0</v>
      </c>
      <c r="S1217" s="77">
        <v>3.8234005293602498E-4</v>
      </c>
      <c r="T1217" s="77" t="s">
        <v>168</v>
      </c>
      <c r="U1217" s="105">
        <v>1.8722896088823399E-2</v>
      </c>
      <c r="V1217" s="105">
        <v>1.04704032172155E-4</v>
      </c>
      <c r="W1217" s="101">
        <v>1.8690037689931601E-2</v>
      </c>
    </row>
    <row r="1218" spans="2:23" x14ac:dyDescent="0.35">
      <c r="B1218" s="55" t="s">
        <v>128</v>
      </c>
      <c r="C1218" s="76" t="s">
        <v>151</v>
      </c>
      <c r="D1218" s="55" t="s">
        <v>74</v>
      </c>
      <c r="E1218" s="55" t="s">
        <v>191</v>
      </c>
      <c r="F1218" s="70">
        <v>35.99</v>
      </c>
      <c r="G1218" s="77">
        <v>53654</v>
      </c>
      <c r="H1218" s="77">
        <v>36.130000000000003</v>
      </c>
      <c r="I1218" s="77">
        <v>2</v>
      </c>
      <c r="J1218" s="77">
        <v>68.249904506979306</v>
      </c>
      <c r="K1218" s="77">
        <v>0.14626275320765</v>
      </c>
      <c r="L1218" s="77">
        <v>56.843678797932597</v>
      </c>
      <c r="M1218" s="77">
        <v>0.10145979992547099</v>
      </c>
      <c r="N1218" s="77">
        <v>11.406225709046801</v>
      </c>
      <c r="O1218" s="77">
        <v>4.4802953282179203E-2</v>
      </c>
      <c r="P1218" s="77">
        <v>3.4894748611903998</v>
      </c>
      <c r="Q1218" s="77">
        <v>3.4894748611903998</v>
      </c>
      <c r="R1218" s="77">
        <v>0</v>
      </c>
      <c r="S1218" s="77">
        <v>3.8234005293602498E-4</v>
      </c>
      <c r="T1218" s="77" t="s">
        <v>168</v>
      </c>
      <c r="U1218" s="105">
        <v>1.8722896088823399E-2</v>
      </c>
      <c r="V1218" s="105">
        <v>1.04704032172155E-4</v>
      </c>
      <c r="W1218" s="101">
        <v>1.8690037689931601E-2</v>
      </c>
    </row>
    <row r="1219" spans="2:23" x14ac:dyDescent="0.35">
      <c r="B1219" s="55" t="s">
        <v>128</v>
      </c>
      <c r="C1219" s="76" t="s">
        <v>151</v>
      </c>
      <c r="D1219" s="55" t="s">
        <v>74</v>
      </c>
      <c r="E1219" s="55" t="s">
        <v>191</v>
      </c>
      <c r="F1219" s="70">
        <v>35.99</v>
      </c>
      <c r="G1219" s="77">
        <v>53704</v>
      </c>
      <c r="H1219" s="77">
        <v>36.04</v>
      </c>
      <c r="I1219" s="77">
        <v>1</v>
      </c>
      <c r="J1219" s="77">
        <v>5.8105175799989102</v>
      </c>
      <c r="K1219" s="77">
        <v>1.4112563880845099E-3</v>
      </c>
      <c r="L1219" s="77">
        <v>34.098587512986597</v>
      </c>
      <c r="M1219" s="77">
        <v>4.8601431421917599E-2</v>
      </c>
      <c r="N1219" s="77">
        <v>-28.2880699329877</v>
      </c>
      <c r="O1219" s="77">
        <v>-4.7190175033833097E-2</v>
      </c>
      <c r="P1219" s="77">
        <v>-5.0799397685983196</v>
      </c>
      <c r="Q1219" s="77">
        <v>-5.0799397685983196</v>
      </c>
      <c r="R1219" s="77">
        <v>0</v>
      </c>
      <c r="S1219" s="77">
        <v>1.0786819405981299E-3</v>
      </c>
      <c r="T1219" s="77" t="s">
        <v>168</v>
      </c>
      <c r="U1219" s="105">
        <v>-0.28515065719419602</v>
      </c>
      <c r="V1219" s="105">
        <v>1.59464772133168E-3</v>
      </c>
      <c r="W1219" s="101">
        <v>-0.28563878512246099</v>
      </c>
    </row>
    <row r="1220" spans="2:23" x14ac:dyDescent="0.35">
      <c r="B1220" s="55" t="s">
        <v>128</v>
      </c>
      <c r="C1220" s="76" t="s">
        <v>151</v>
      </c>
      <c r="D1220" s="55" t="s">
        <v>74</v>
      </c>
      <c r="E1220" s="55" t="s">
        <v>191</v>
      </c>
      <c r="F1220" s="70">
        <v>35.99</v>
      </c>
      <c r="G1220" s="77">
        <v>58004</v>
      </c>
      <c r="H1220" s="77">
        <v>35.25</v>
      </c>
      <c r="I1220" s="77">
        <v>1</v>
      </c>
      <c r="J1220" s="77">
        <v>-59.994792345422098</v>
      </c>
      <c r="K1220" s="77">
        <v>0.76234764799519406</v>
      </c>
      <c r="L1220" s="77">
        <v>-26.646345317740298</v>
      </c>
      <c r="M1220" s="77">
        <v>0.15038387084020099</v>
      </c>
      <c r="N1220" s="77">
        <v>-33.3484470276818</v>
      </c>
      <c r="O1220" s="77">
        <v>0.61196377715499295</v>
      </c>
      <c r="P1220" s="77">
        <v>-5.9428600710368302</v>
      </c>
      <c r="Q1220" s="77">
        <v>-5.9428600710368302</v>
      </c>
      <c r="R1220" s="77">
        <v>0</v>
      </c>
      <c r="S1220" s="77">
        <v>7.4802646775070899E-3</v>
      </c>
      <c r="T1220" s="77" t="s">
        <v>168</v>
      </c>
      <c r="U1220" s="105">
        <v>-2.8797010582237501</v>
      </c>
      <c r="V1220" s="105">
        <v>1.6104149209396901E-2</v>
      </c>
      <c r="W1220" s="101">
        <v>-2.8846306015234302</v>
      </c>
    </row>
    <row r="1221" spans="2:23" x14ac:dyDescent="0.35">
      <c r="B1221" s="55" t="s">
        <v>128</v>
      </c>
      <c r="C1221" s="76" t="s">
        <v>151</v>
      </c>
      <c r="D1221" s="55" t="s">
        <v>74</v>
      </c>
      <c r="E1221" s="55" t="s">
        <v>192</v>
      </c>
      <c r="F1221" s="70">
        <v>35.869999999999997</v>
      </c>
      <c r="G1221" s="77">
        <v>53050</v>
      </c>
      <c r="H1221" s="77">
        <v>36.049999999999997</v>
      </c>
      <c r="I1221" s="77">
        <v>1</v>
      </c>
      <c r="J1221" s="77">
        <v>119.12867194085</v>
      </c>
      <c r="K1221" s="77">
        <v>0.34201853552921202</v>
      </c>
      <c r="L1221" s="77">
        <v>175.335010558828</v>
      </c>
      <c r="M1221" s="77">
        <v>0.74089101885671205</v>
      </c>
      <c r="N1221" s="77">
        <v>-56.206338617978702</v>
      </c>
      <c r="O1221" s="77">
        <v>-0.39887248332749897</v>
      </c>
      <c r="P1221" s="77">
        <v>-25.865632414680299</v>
      </c>
      <c r="Q1221" s="77">
        <v>-25.865632414680199</v>
      </c>
      <c r="R1221" s="77">
        <v>0</v>
      </c>
      <c r="S1221" s="77">
        <v>1.6123645659093799E-2</v>
      </c>
      <c r="T1221" s="77" t="s">
        <v>167</v>
      </c>
      <c r="U1221" s="105">
        <v>-4.2263135492207304</v>
      </c>
      <c r="V1221" s="105">
        <v>2.36348088312777E-2</v>
      </c>
      <c r="W1221" s="101">
        <v>-4.2335482569968796</v>
      </c>
    </row>
    <row r="1222" spans="2:23" x14ac:dyDescent="0.35">
      <c r="B1222" s="55" t="s">
        <v>128</v>
      </c>
      <c r="C1222" s="76" t="s">
        <v>151</v>
      </c>
      <c r="D1222" s="55" t="s">
        <v>74</v>
      </c>
      <c r="E1222" s="55" t="s">
        <v>192</v>
      </c>
      <c r="F1222" s="70">
        <v>35.869999999999997</v>
      </c>
      <c r="G1222" s="77">
        <v>53204</v>
      </c>
      <c r="H1222" s="77">
        <v>36.130000000000003</v>
      </c>
      <c r="I1222" s="77">
        <v>1</v>
      </c>
      <c r="J1222" s="77">
        <v>28.6995100830148</v>
      </c>
      <c r="K1222" s="77">
        <v>0</v>
      </c>
      <c r="L1222" s="77">
        <v>36.074808777393699</v>
      </c>
      <c r="M1222" s="77">
        <v>0</v>
      </c>
      <c r="N1222" s="77">
        <v>-7.3752986943789702</v>
      </c>
      <c r="O1222" s="77">
        <v>0</v>
      </c>
      <c r="P1222" s="77">
        <v>-2.5633359180812501</v>
      </c>
      <c r="Q1222" s="77">
        <v>-2.5633359180812501</v>
      </c>
      <c r="R1222" s="77">
        <v>0</v>
      </c>
      <c r="S1222" s="77">
        <v>0</v>
      </c>
      <c r="T1222" s="77" t="s">
        <v>168</v>
      </c>
      <c r="U1222" s="105">
        <v>1.9175776605385599</v>
      </c>
      <c r="V1222" s="105">
        <v>1.0723667541021499E-2</v>
      </c>
      <c r="W1222" s="101">
        <v>1.91421234080506</v>
      </c>
    </row>
    <row r="1223" spans="2:23" x14ac:dyDescent="0.35">
      <c r="B1223" s="55" t="s">
        <v>128</v>
      </c>
      <c r="C1223" s="76" t="s">
        <v>151</v>
      </c>
      <c r="D1223" s="55" t="s">
        <v>74</v>
      </c>
      <c r="E1223" s="55" t="s">
        <v>192</v>
      </c>
      <c r="F1223" s="70">
        <v>35.869999999999997</v>
      </c>
      <c r="G1223" s="77">
        <v>53204</v>
      </c>
      <c r="H1223" s="77">
        <v>36.130000000000003</v>
      </c>
      <c r="I1223" s="77">
        <v>2</v>
      </c>
      <c r="J1223" s="77">
        <v>28.6995100830148</v>
      </c>
      <c r="K1223" s="77">
        <v>0</v>
      </c>
      <c r="L1223" s="77">
        <v>36.074808777393699</v>
      </c>
      <c r="M1223" s="77">
        <v>0</v>
      </c>
      <c r="N1223" s="77">
        <v>-7.3752986943789702</v>
      </c>
      <c r="O1223" s="77">
        <v>0</v>
      </c>
      <c r="P1223" s="77">
        <v>-2.5633359180812501</v>
      </c>
      <c r="Q1223" s="77">
        <v>-2.5633359180812501</v>
      </c>
      <c r="R1223" s="77">
        <v>0</v>
      </c>
      <c r="S1223" s="77">
        <v>0</v>
      </c>
      <c r="T1223" s="77" t="s">
        <v>168</v>
      </c>
      <c r="U1223" s="105">
        <v>1.9175776605385599</v>
      </c>
      <c r="V1223" s="105">
        <v>1.0723667541021499E-2</v>
      </c>
      <c r="W1223" s="101">
        <v>1.91421234080506</v>
      </c>
    </row>
    <row r="1224" spans="2:23" x14ac:dyDescent="0.35">
      <c r="B1224" s="55" t="s">
        <v>128</v>
      </c>
      <c r="C1224" s="76" t="s">
        <v>151</v>
      </c>
      <c r="D1224" s="55" t="s">
        <v>74</v>
      </c>
      <c r="E1224" s="55" t="s">
        <v>193</v>
      </c>
      <c r="F1224" s="70">
        <v>36.130000000000003</v>
      </c>
      <c r="G1224" s="77">
        <v>53254</v>
      </c>
      <c r="H1224" s="77">
        <v>36.299999999999997</v>
      </c>
      <c r="I1224" s="77">
        <v>1</v>
      </c>
      <c r="J1224" s="77">
        <v>22.808910020876301</v>
      </c>
      <c r="K1224" s="77">
        <v>5.4833968066281498E-2</v>
      </c>
      <c r="L1224" s="77">
        <v>22.8088113383095</v>
      </c>
      <c r="M1224" s="77">
        <v>5.4833493589858999E-2</v>
      </c>
      <c r="N1224" s="77">
        <v>9.8682566848639996E-5</v>
      </c>
      <c r="O1224" s="77">
        <v>4.7447642246399998E-7</v>
      </c>
      <c r="P1224" s="77">
        <v>-6.8499099999999996E-13</v>
      </c>
      <c r="Q1224" s="77">
        <v>-6.8499399999999998E-13</v>
      </c>
      <c r="R1224" s="77">
        <v>0</v>
      </c>
      <c r="S1224" s="77">
        <v>0</v>
      </c>
      <c r="T1224" s="77" t="s">
        <v>168</v>
      </c>
      <c r="U1224" s="105">
        <v>4.0712727525999997E-7</v>
      </c>
      <c r="V1224" s="105">
        <v>0</v>
      </c>
      <c r="W1224" s="101">
        <v>4.0869833633981998E-7</v>
      </c>
    </row>
    <row r="1225" spans="2:23" x14ac:dyDescent="0.35">
      <c r="B1225" s="55" t="s">
        <v>128</v>
      </c>
      <c r="C1225" s="76" t="s">
        <v>151</v>
      </c>
      <c r="D1225" s="55" t="s">
        <v>74</v>
      </c>
      <c r="E1225" s="55" t="s">
        <v>193</v>
      </c>
      <c r="F1225" s="70">
        <v>36.130000000000003</v>
      </c>
      <c r="G1225" s="77">
        <v>53304</v>
      </c>
      <c r="H1225" s="77">
        <v>36.35</v>
      </c>
      <c r="I1225" s="77">
        <v>1</v>
      </c>
      <c r="J1225" s="77">
        <v>20.584111041323101</v>
      </c>
      <c r="K1225" s="77">
        <v>4.7200806888073502E-2</v>
      </c>
      <c r="L1225" s="77">
        <v>26.329746078069402</v>
      </c>
      <c r="M1225" s="77">
        <v>7.7228665878867203E-2</v>
      </c>
      <c r="N1225" s="77">
        <v>-5.7456350367462896</v>
      </c>
      <c r="O1225" s="77">
        <v>-3.0027858990793799E-2</v>
      </c>
      <c r="P1225" s="77">
        <v>-1.9984642553043199</v>
      </c>
      <c r="Q1225" s="77">
        <v>-1.9984642553043099</v>
      </c>
      <c r="R1225" s="77">
        <v>0</v>
      </c>
      <c r="S1225" s="77">
        <v>4.4491593490181503E-4</v>
      </c>
      <c r="T1225" s="77" t="s">
        <v>168</v>
      </c>
      <c r="U1225" s="105">
        <v>0.17583009825781101</v>
      </c>
      <c r="V1225" s="105">
        <v>9.8329447418173794E-4</v>
      </c>
      <c r="W1225" s="101">
        <v>0.17552151910006</v>
      </c>
    </row>
    <row r="1226" spans="2:23" x14ac:dyDescent="0.35">
      <c r="B1226" s="55" t="s">
        <v>128</v>
      </c>
      <c r="C1226" s="76" t="s">
        <v>151</v>
      </c>
      <c r="D1226" s="55" t="s">
        <v>74</v>
      </c>
      <c r="E1226" s="55" t="s">
        <v>193</v>
      </c>
      <c r="F1226" s="70">
        <v>36.130000000000003</v>
      </c>
      <c r="G1226" s="77">
        <v>54104</v>
      </c>
      <c r="H1226" s="77">
        <v>36.270000000000003</v>
      </c>
      <c r="I1226" s="77">
        <v>1</v>
      </c>
      <c r="J1226" s="77">
        <v>19.552999552506499</v>
      </c>
      <c r="K1226" s="77">
        <v>3.77731954002316E-2</v>
      </c>
      <c r="L1226" s="77">
        <v>19.552865627640202</v>
      </c>
      <c r="M1226" s="77">
        <v>3.77726779601524E-2</v>
      </c>
      <c r="N1226" s="77">
        <v>1.33924866282942E-4</v>
      </c>
      <c r="O1226" s="77">
        <v>5.1744007919599996E-7</v>
      </c>
      <c r="P1226" s="77">
        <v>-1.0176169999999999E-12</v>
      </c>
      <c r="Q1226" s="77">
        <v>-1.0176190000000001E-12</v>
      </c>
      <c r="R1226" s="77">
        <v>0</v>
      </c>
      <c r="S1226" s="77">
        <v>0</v>
      </c>
      <c r="T1226" s="77" t="s">
        <v>168</v>
      </c>
      <c r="U1226" s="105">
        <v>-1.8150412734E-8</v>
      </c>
      <c r="V1226" s="105">
        <v>0</v>
      </c>
      <c r="W1226" s="101">
        <v>-1.8080372211630001E-8</v>
      </c>
    </row>
    <row r="1227" spans="2:23" x14ac:dyDescent="0.35">
      <c r="B1227" s="55" t="s">
        <v>128</v>
      </c>
      <c r="C1227" s="76" t="s">
        <v>151</v>
      </c>
      <c r="D1227" s="55" t="s">
        <v>74</v>
      </c>
      <c r="E1227" s="55" t="s">
        <v>194</v>
      </c>
      <c r="F1227" s="70">
        <v>36.299999999999997</v>
      </c>
      <c r="G1227" s="77">
        <v>54104</v>
      </c>
      <c r="H1227" s="77">
        <v>36.270000000000003</v>
      </c>
      <c r="I1227" s="77">
        <v>1</v>
      </c>
      <c r="J1227" s="77">
        <v>-5.8266592197352898</v>
      </c>
      <c r="K1227" s="77">
        <v>2.9740162912723399E-3</v>
      </c>
      <c r="L1227" s="77">
        <v>-5.8266923857486601</v>
      </c>
      <c r="M1227" s="77">
        <v>2.9740501482531799E-3</v>
      </c>
      <c r="N1227" s="77">
        <v>3.3166013370388998E-5</v>
      </c>
      <c r="O1227" s="77">
        <v>-3.3856980847999998E-8</v>
      </c>
      <c r="P1227" s="77">
        <v>-1.3692800000000001E-13</v>
      </c>
      <c r="Q1227" s="77">
        <v>-1.3692900000000001E-13</v>
      </c>
      <c r="R1227" s="77">
        <v>0</v>
      </c>
      <c r="S1227" s="77">
        <v>0</v>
      </c>
      <c r="T1227" s="77" t="s">
        <v>168</v>
      </c>
      <c r="U1227" s="105">
        <v>-2.3352014896000001E-7</v>
      </c>
      <c r="V1227" s="105">
        <v>0</v>
      </c>
      <c r="W1227" s="101">
        <v>-2.3261901941237001E-7</v>
      </c>
    </row>
    <row r="1228" spans="2:23" x14ac:dyDescent="0.35">
      <c r="B1228" s="55" t="s">
        <v>128</v>
      </c>
      <c r="C1228" s="76" t="s">
        <v>151</v>
      </c>
      <c r="D1228" s="55" t="s">
        <v>74</v>
      </c>
      <c r="E1228" s="55" t="s">
        <v>195</v>
      </c>
      <c r="F1228" s="70">
        <v>36.19</v>
      </c>
      <c r="G1228" s="77">
        <v>53404</v>
      </c>
      <c r="H1228" s="77">
        <v>36.200000000000003</v>
      </c>
      <c r="I1228" s="77">
        <v>1</v>
      </c>
      <c r="J1228" s="77">
        <v>-8.2147418647004091</v>
      </c>
      <c r="K1228" s="77">
        <v>6.5592488354359003E-3</v>
      </c>
      <c r="L1228" s="77">
        <v>10.160151020472901</v>
      </c>
      <c r="M1228" s="77">
        <v>1.0033826603357001E-2</v>
      </c>
      <c r="N1228" s="77">
        <v>-18.374892885173299</v>
      </c>
      <c r="O1228" s="77">
        <v>-3.4745777679211299E-3</v>
      </c>
      <c r="P1228" s="77">
        <v>-5.4150607346342099</v>
      </c>
      <c r="Q1228" s="77">
        <v>-5.4150607346342099</v>
      </c>
      <c r="R1228" s="77">
        <v>0</v>
      </c>
      <c r="S1228" s="77">
        <v>2.8501842042503501E-3</v>
      </c>
      <c r="T1228" s="77" t="s">
        <v>168</v>
      </c>
      <c r="U1228" s="105">
        <v>5.7986586541922E-2</v>
      </c>
      <c r="V1228" s="105">
        <v>3.2427832713674798E-4</v>
      </c>
      <c r="W1228" s="101">
        <v>5.7884820961323101E-2</v>
      </c>
    </row>
    <row r="1229" spans="2:23" x14ac:dyDescent="0.35">
      <c r="B1229" s="55" t="s">
        <v>128</v>
      </c>
      <c r="C1229" s="76" t="s">
        <v>151</v>
      </c>
      <c r="D1229" s="55" t="s">
        <v>74</v>
      </c>
      <c r="E1229" s="55" t="s">
        <v>196</v>
      </c>
      <c r="F1229" s="70">
        <v>36.200000000000003</v>
      </c>
      <c r="G1229" s="77">
        <v>53854</v>
      </c>
      <c r="H1229" s="77">
        <v>35.369999999999997</v>
      </c>
      <c r="I1229" s="77">
        <v>1</v>
      </c>
      <c r="J1229" s="77">
        <v>-69.156132958313293</v>
      </c>
      <c r="K1229" s="77">
        <v>0.94422293838440796</v>
      </c>
      <c r="L1229" s="77">
        <v>-50.563244780492496</v>
      </c>
      <c r="M1229" s="77">
        <v>0.50475777531897903</v>
      </c>
      <c r="N1229" s="77">
        <v>-18.5928881778208</v>
      </c>
      <c r="O1229" s="77">
        <v>0.43946516306542899</v>
      </c>
      <c r="P1229" s="77">
        <v>-5.4150607346334496</v>
      </c>
      <c r="Q1229" s="77">
        <v>-5.4150607346334496</v>
      </c>
      <c r="R1229" s="77">
        <v>0</v>
      </c>
      <c r="S1229" s="77">
        <v>5.7892167432611902E-3</v>
      </c>
      <c r="T1229" s="77" t="s">
        <v>168</v>
      </c>
      <c r="U1229" s="105">
        <v>0.29416367270503802</v>
      </c>
      <c r="V1229" s="105">
        <v>1.6450511985255001E-3</v>
      </c>
      <c r="W1229" s="101">
        <v>0.29364741991746901</v>
      </c>
    </row>
    <row r="1230" spans="2:23" x14ac:dyDescent="0.35">
      <c r="B1230" s="55" t="s">
        <v>128</v>
      </c>
      <c r="C1230" s="76" t="s">
        <v>151</v>
      </c>
      <c r="D1230" s="55" t="s">
        <v>74</v>
      </c>
      <c r="E1230" s="55" t="s">
        <v>197</v>
      </c>
      <c r="F1230" s="70">
        <v>36.24</v>
      </c>
      <c r="G1230" s="77">
        <v>53754</v>
      </c>
      <c r="H1230" s="77">
        <v>35.51</v>
      </c>
      <c r="I1230" s="77">
        <v>1</v>
      </c>
      <c r="J1230" s="77">
        <v>-63.683646918835798</v>
      </c>
      <c r="K1230" s="77">
        <v>0.65781943672801302</v>
      </c>
      <c r="L1230" s="77">
        <v>-41.129874229577702</v>
      </c>
      <c r="M1230" s="77">
        <v>0.27438831508165101</v>
      </c>
      <c r="N1230" s="77">
        <v>-22.5537726892581</v>
      </c>
      <c r="O1230" s="77">
        <v>0.38343112164636201</v>
      </c>
      <c r="P1230" s="77">
        <v>-5.4583119479633497</v>
      </c>
      <c r="Q1230" s="77">
        <v>-5.45831194796334</v>
      </c>
      <c r="R1230" s="77">
        <v>0</v>
      </c>
      <c r="S1230" s="77">
        <v>4.8324520639115203E-3</v>
      </c>
      <c r="T1230" s="77" t="s">
        <v>168</v>
      </c>
      <c r="U1230" s="105">
        <v>-2.7086625740952299</v>
      </c>
      <c r="V1230" s="105">
        <v>1.5147650873887799E-2</v>
      </c>
      <c r="W1230" s="101">
        <v>-2.7132993294990899</v>
      </c>
    </row>
    <row r="1231" spans="2:23" x14ac:dyDescent="0.35">
      <c r="B1231" s="55" t="s">
        <v>128</v>
      </c>
      <c r="C1231" s="76" t="s">
        <v>151</v>
      </c>
      <c r="D1231" s="55" t="s">
        <v>74</v>
      </c>
      <c r="E1231" s="55" t="s">
        <v>198</v>
      </c>
      <c r="F1231" s="70">
        <v>35.93</v>
      </c>
      <c r="G1231" s="77">
        <v>54050</v>
      </c>
      <c r="H1231" s="77">
        <v>35.82</v>
      </c>
      <c r="I1231" s="77">
        <v>1</v>
      </c>
      <c r="J1231" s="77">
        <v>-58.406108345039897</v>
      </c>
      <c r="K1231" s="77">
        <v>4.9463465634181802E-2</v>
      </c>
      <c r="L1231" s="77">
        <v>-11.461798148211599</v>
      </c>
      <c r="M1231" s="77">
        <v>1.9049058434600201E-3</v>
      </c>
      <c r="N1231" s="77">
        <v>-46.944310196828297</v>
      </c>
      <c r="O1231" s="77">
        <v>4.7558559790721801E-2</v>
      </c>
      <c r="P1231" s="77">
        <v>-32.175308150149</v>
      </c>
      <c r="Q1231" s="77">
        <v>-32.175308150149</v>
      </c>
      <c r="R1231" s="77">
        <v>0</v>
      </c>
      <c r="S1231" s="77">
        <v>1.50111315910772E-2</v>
      </c>
      <c r="T1231" s="77" t="s">
        <v>167</v>
      </c>
      <c r="U1231" s="105">
        <v>-3.45771078915894</v>
      </c>
      <c r="V1231" s="105">
        <v>1.9336552421835001E-2</v>
      </c>
      <c r="W1231" s="101">
        <v>-3.4636297837727299</v>
      </c>
    </row>
    <row r="1232" spans="2:23" x14ac:dyDescent="0.35">
      <c r="B1232" s="55" t="s">
        <v>128</v>
      </c>
      <c r="C1232" s="76" t="s">
        <v>151</v>
      </c>
      <c r="D1232" s="55" t="s">
        <v>74</v>
      </c>
      <c r="E1232" s="55" t="s">
        <v>198</v>
      </c>
      <c r="F1232" s="70">
        <v>35.93</v>
      </c>
      <c r="G1232" s="77">
        <v>54850</v>
      </c>
      <c r="H1232" s="77">
        <v>35.99</v>
      </c>
      <c r="I1232" s="77">
        <v>1</v>
      </c>
      <c r="J1232" s="77">
        <v>14.805967684878601</v>
      </c>
      <c r="K1232" s="77">
        <v>5.7215553241359504E-3</v>
      </c>
      <c r="L1232" s="77">
        <v>0.66163598153193304</v>
      </c>
      <c r="M1232" s="77">
        <v>1.1425592690707E-5</v>
      </c>
      <c r="N1232" s="77">
        <v>14.1443317033466</v>
      </c>
      <c r="O1232" s="77">
        <v>5.7101297314452399E-3</v>
      </c>
      <c r="P1232" s="77">
        <v>6.8920216798379101</v>
      </c>
      <c r="Q1232" s="77">
        <v>6.8920216798379101</v>
      </c>
      <c r="R1232" s="77">
        <v>0</v>
      </c>
      <c r="S1232" s="77">
        <v>1.23974903000279E-3</v>
      </c>
      <c r="T1232" s="77" t="s">
        <v>168</v>
      </c>
      <c r="U1232" s="105">
        <v>-0.64332363705805895</v>
      </c>
      <c r="V1232" s="105">
        <v>3.5976581011868099E-3</v>
      </c>
      <c r="W1232" s="101">
        <v>-0.64442489432764005</v>
      </c>
    </row>
    <row r="1233" spans="2:23" x14ac:dyDescent="0.35">
      <c r="B1233" s="55" t="s">
        <v>128</v>
      </c>
      <c r="C1233" s="76" t="s">
        <v>151</v>
      </c>
      <c r="D1233" s="55" t="s">
        <v>74</v>
      </c>
      <c r="E1233" s="55" t="s">
        <v>199</v>
      </c>
      <c r="F1233" s="70">
        <v>36.26</v>
      </c>
      <c r="G1233" s="77">
        <v>53654</v>
      </c>
      <c r="H1233" s="77">
        <v>36.130000000000003</v>
      </c>
      <c r="I1233" s="77">
        <v>1</v>
      </c>
      <c r="J1233" s="77">
        <v>-50.728937799936901</v>
      </c>
      <c r="K1233" s="77">
        <v>0.101135607621178</v>
      </c>
      <c r="L1233" s="77">
        <v>-41.867304902284502</v>
      </c>
      <c r="M1233" s="77">
        <v>6.8887838937387494E-2</v>
      </c>
      <c r="N1233" s="77">
        <v>-8.8616328976524592</v>
      </c>
      <c r="O1233" s="77">
        <v>3.2247768683790402E-2</v>
      </c>
      <c r="P1233" s="77">
        <v>-2.7186127923599401</v>
      </c>
      <c r="Q1233" s="77">
        <v>-2.7186127923599401</v>
      </c>
      <c r="R1233" s="77">
        <v>0</v>
      </c>
      <c r="S1233" s="77">
        <v>2.9046062173097701E-4</v>
      </c>
      <c r="T1233" s="77" t="s">
        <v>168</v>
      </c>
      <c r="U1233" s="105">
        <v>1.51957108150123E-2</v>
      </c>
      <c r="V1233" s="105">
        <v>8.4978957662623002E-5</v>
      </c>
      <c r="W1233" s="101">
        <v>1.5169042572821799E-2</v>
      </c>
    </row>
    <row r="1234" spans="2:23" x14ac:dyDescent="0.35">
      <c r="B1234" s="55" t="s">
        <v>128</v>
      </c>
      <c r="C1234" s="76" t="s">
        <v>151</v>
      </c>
      <c r="D1234" s="55" t="s">
        <v>74</v>
      </c>
      <c r="E1234" s="55" t="s">
        <v>200</v>
      </c>
      <c r="F1234" s="70">
        <v>36.04</v>
      </c>
      <c r="G1234" s="77">
        <v>58004</v>
      </c>
      <c r="H1234" s="77">
        <v>35.25</v>
      </c>
      <c r="I1234" s="77">
        <v>1</v>
      </c>
      <c r="J1234" s="77">
        <v>-62.868690310607597</v>
      </c>
      <c r="K1234" s="77">
        <v>0.81460452482458101</v>
      </c>
      <c r="L1234" s="77">
        <v>-34.318279755454398</v>
      </c>
      <c r="M1234" s="77">
        <v>0.24273310545950599</v>
      </c>
      <c r="N1234" s="77">
        <v>-28.550410555153199</v>
      </c>
      <c r="O1234" s="77">
        <v>0.57187141936507502</v>
      </c>
      <c r="P1234" s="77">
        <v>-5.0799397685979599</v>
      </c>
      <c r="Q1234" s="77">
        <v>-5.0799397685979599</v>
      </c>
      <c r="R1234" s="77">
        <v>0</v>
      </c>
      <c r="S1234" s="77">
        <v>5.3185729176373799E-3</v>
      </c>
      <c r="T1234" s="77" t="s">
        <v>168</v>
      </c>
      <c r="U1234" s="105">
        <v>-2.17046759530287</v>
      </c>
      <c r="V1234" s="105">
        <v>1.21379036581243E-2</v>
      </c>
      <c r="W1234" s="101">
        <v>-2.17418305526739</v>
      </c>
    </row>
    <row r="1235" spans="2:23" x14ac:dyDescent="0.35">
      <c r="B1235" s="55" t="s">
        <v>128</v>
      </c>
      <c r="C1235" s="76" t="s">
        <v>151</v>
      </c>
      <c r="D1235" s="55" t="s">
        <v>74</v>
      </c>
      <c r="E1235" s="55" t="s">
        <v>201</v>
      </c>
      <c r="F1235" s="70">
        <v>35.51</v>
      </c>
      <c r="G1235" s="77">
        <v>53854</v>
      </c>
      <c r="H1235" s="77">
        <v>35.369999999999997</v>
      </c>
      <c r="I1235" s="77">
        <v>1</v>
      </c>
      <c r="J1235" s="77">
        <v>-52.370390294131703</v>
      </c>
      <c r="K1235" s="77">
        <v>0.135761560088204</v>
      </c>
      <c r="L1235" s="77">
        <v>-56.586570770352601</v>
      </c>
      <c r="M1235" s="77">
        <v>0.15850097958163201</v>
      </c>
      <c r="N1235" s="77">
        <v>4.2161804762208899</v>
      </c>
      <c r="O1235" s="77">
        <v>-2.2739419493427698E-2</v>
      </c>
      <c r="P1235" s="77">
        <v>-4.8801765646077904</v>
      </c>
      <c r="Q1235" s="77">
        <v>-4.8801765646077904</v>
      </c>
      <c r="R1235" s="77">
        <v>0</v>
      </c>
      <c r="S1235" s="77">
        <v>1.1788981034364799E-3</v>
      </c>
      <c r="T1235" s="77" t="s">
        <v>167</v>
      </c>
      <c r="U1235" s="105">
        <v>-0.21561976017615</v>
      </c>
      <c r="V1235" s="105">
        <v>1.20581015882007E-3</v>
      </c>
      <c r="W1235" s="101">
        <v>-0.21598886339991</v>
      </c>
    </row>
    <row r="1236" spans="2:23" x14ac:dyDescent="0.35">
      <c r="B1236" s="55" t="s">
        <v>128</v>
      </c>
      <c r="C1236" s="76" t="s">
        <v>151</v>
      </c>
      <c r="D1236" s="55" t="s">
        <v>74</v>
      </c>
      <c r="E1236" s="55" t="s">
        <v>201</v>
      </c>
      <c r="F1236" s="70">
        <v>35.51</v>
      </c>
      <c r="G1236" s="77">
        <v>58104</v>
      </c>
      <c r="H1236" s="77">
        <v>35</v>
      </c>
      <c r="I1236" s="77">
        <v>1</v>
      </c>
      <c r="J1236" s="77">
        <v>-42.631667842468303</v>
      </c>
      <c r="K1236" s="77">
        <v>0.233361748829123</v>
      </c>
      <c r="L1236" s="77">
        <v>-15.5797308494601</v>
      </c>
      <c r="M1236" s="77">
        <v>3.1166276913063999E-2</v>
      </c>
      <c r="N1236" s="77">
        <v>-27.051936993008201</v>
      </c>
      <c r="O1236" s="77">
        <v>0.20219547191605899</v>
      </c>
      <c r="P1236" s="77">
        <v>-0.57813538335563297</v>
      </c>
      <c r="Q1236" s="77">
        <v>-0.57813538335563197</v>
      </c>
      <c r="R1236" s="77">
        <v>0</v>
      </c>
      <c r="S1236" s="77">
        <v>4.2916482959028998E-5</v>
      </c>
      <c r="T1236" s="77" t="s">
        <v>168</v>
      </c>
      <c r="U1236" s="105">
        <v>-6.6680865040334796</v>
      </c>
      <c r="V1236" s="105">
        <v>3.7289933167006399E-2</v>
      </c>
      <c r="W1236" s="101">
        <v>-6.6795010989803396</v>
      </c>
    </row>
    <row r="1237" spans="2:23" x14ac:dyDescent="0.35">
      <c r="B1237" s="55" t="s">
        <v>128</v>
      </c>
      <c r="C1237" s="76" t="s">
        <v>151</v>
      </c>
      <c r="D1237" s="55" t="s">
        <v>74</v>
      </c>
      <c r="E1237" s="55" t="s">
        <v>202</v>
      </c>
      <c r="F1237" s="70">
        <v>35.61</v>
      </c>
      <c r="G1237" s="77">
        <v>54050</v>
      </c>
      <c r="H1237" s="77">
        <v>35.82</v>
      </c>
      <c r="I1237" s="77">
        <v>1</v>
      </c>
      <c r="J1237" s="77">
        <v>112.22423195470201</v>
      </c>
      <c r="K1237" s="77">
        <v>0.22291872480946401</v>
      </c>
      <c r="L1237" s="77">
        <v>52.262750318937499</v>
      </c>
      <c r="M1237" s="77">
        <v>4.8345692754923002E-2</v>
      </c>
      <c r="N1237" s="77">
        <v>59.961481635764699</v>
      </c>
      <c r="O1237" s="77">
        <v>0.174573032054541</v>
      </c>
      <c r="P1237" s="77">
        <v>36.391240824705697</v>
      </c>
      <c r="Q1237" s="77">
        <v>36.391240824705697</v>
      </c>
      <c r="R1237" s="77">
        <v>0</v>
      </c>
      <c r="S1237" s="77">
        <v>2.3440506635082601E-2</v>
      </c>
      <c r="T1237" s="77" t="s">
        <v>167</v>
      </c>
      <c r="U1237" s="105">
        <v>-6.3570353036827099</v>
      </c>
      <c r="V1237" s="105">
        <v>3.5550441865329102E-2</v>
      </c>
      <c r="W1237" s="101">
        <v>-6.36791743351269</v>
      </c>
    </row>
    <row r="1238" spans="2:23" x14ac:dyDescent="0.35">
      <c r="B1238" s="55" t="s">
        <v>128</v>
      </c>
      <c r="C1238" s="76" t="s">
        <v>151</v>
      </c>
      <c r="D1238" s="55" t="s">
        <v>74</v>
      </c>
      <c r="E1238" s="55" t="s">
        <v>202</v>
      </c>
      <c r="F1238" s="70">
        <v>35.61</v>
      </c>
      <c r="G1238" s="77">
        <v>56000</v>
      </c>
      <c r="H1238" s="77">
        <v>35.78</v>
      </c>
      <c r="I1238" s="77">
        <v>1</v>
      </c>
      <c r="J1238" s="77">
        <v>21.2738360228789</v>
      </c>
      <c r="K1238" s="77">
        <v>4.3899881615448902E-2</v>
      </c>
      <c r="L1238" s="77">
        <v>43.939167808602299</v>
      </c>
      <c r="M1238" s="77">
        <v>0.18727309536811401</v>
      </c>
      <c r="N1238" s="77">
        <v>-22.665331785723499</v>
      </c>
      <c r="O1238" s="77">
        <v>-0.14337321375266501</v>
      </c>
      <c r="P1238" s="77">
        <v>-22.221899174517699</v>
      </c>
      <c r="Q1238" s="77">
        <v>-22.221899174517699</v>
      </c>
      <c r="R1238" s="77">
        <v>0</v>
      </c>
      <c r="S1238" s="77">
        <v>4.7899841883475798E-2</v>
      </c>
      <c r="T1238" s="77" t="s">
        <v>167</v>
      </c>
      <c r="U1238" s="105">
        <v>-1.2646004613283499</v>
      </c>
      <c r="V1238" s="105">
        <v>7.0720238343301199E-3</v>
      </c>
      <c r="W1238" s="101">
        <v>-1.26676523558959</v>
      </c>
    </row>
    <row r="1239" spans="2:23" x14ac:dyDescent="0.35">
      <c r="B1239" s="55" t="s">
        <v>128</v>
      </c>
      <c r="C1239" s="76" t="s">
        <v>151</v>
      </c>
      <c r="D1239" s="55" t="s">
        <v>74</v>
      </c>
      <c r="E1239" s="55" t="s">
        <v>202</v>
      </c>
      <c r="F1239" s="70">
        <v>35.61</v>
      </c>
      <c r="G1239" s="77">
        <v>58450</v>
      </c>
      <c r="H1239" s="77">
        <v>35.4</v>
      </c>
      <c r="I1239" s="77">
        <v>1</v>
      </c>
      <c r="J1239" s="77">
        <v>-122.83820738223</v>
      </c>
      <c r="K1239" s="77">
        <v>0.38598238043386301</v>
      </c>
      <c r="L1239" s="77">
        <v>-107.020197994684</v>
      </c>
      <c r="M1239" s="77">
        <v>0.29297599668225099</v>
      </c>
      <c r="N1239" s="77">
        <v>-15.8180093875457</v>
      </c>
      <c r="O1239" s="77">
        <v>9.3006383751611493E-2</v>
      </c>
      <c r="P1239" s="77">
        <v>-26.065514172420599</v>
      </c>
      <c r="Q1239" s="77">
        <v>-26.0655141724205</v>
      </c>
      <c r="R1239" s="77">
        <v>0</v>
      </c>
      <c r="S1239" s="77">
        <v>1.7379334123678598E-2</v>
      </c>
      <c r="T1239" s="77" t="s">
        <v>167</v>
      </c>
      <c r="U1239" s="105">
        <v>-1.9590316283643602E-2</v>
      </c>
      <c r="V1239" s="105">
        <v>1.09554905218416E-4</v>
      </c>
      <c r="W1239" s="101">
        <v>-1.96238514702557E-2</v>
      </c>
    </row>
    <row r="1240" spans="2:23" x14ac:dyDescent="0.35">
      <c r="B1240" s="55" t="s">
        <v>128</v>
      </c>
      <c r="C1240" s="76" t="s">
        <v>151</v>
      </c>
      <c r="D1240" s="55" t="s">
        <v>74</v>
      </c>
      <c r="E1240" s="55" t="s">
        <v>203</v>
      </c>
      <c r="F1240" s="70">
        <v>35.369999999999997</v>
      </c>
      <c r="G1240" s="77">
        <v>53850</v>
      </c>
      <c r="H1240" s="77">
        <v>35.61</v>
      </c>
      <c r="I1240" s="77">
        <v>1</v>
      </c>
      <c r="J1240" s="77">
        <v>3.3161294991470802</v>
      </c>
      <c r="K1240" s="77">
        <v>0</v>
      </c>
      <c r="L1240" s="77">
        <v>-3.1856490879948498</v>
      </c>
      <c r="M1240" s="77">
        <v>0</v>
      </c>
      <c r="N1240" s="77">
        <v>6.5017785871419296</v>
      </c>
      <c r="O1240" s="77">
        <v>0</v>
      </c>
      <c r="P1240" s="77">
        <v>-3.59078018528202</v>
      </c>
      <c r="Q1240" s="77">
        <v>-3.5907801852820098</v>
      </c>
      <c r="R1240" s="77">
        <v>0</v>
      </c>
      <c r="S1240" s="77">
        <v>0</v>
      </c>
      <c r="T1240" s="77" t="s">
        <v>167</v>
      </c>
      <c r="U1240" s="105">
        <v>-1.5604268609140699</v>
      </c>
      <c r="V1240" s="105">
        <v>8.7263734986475893E-3</v>
      </c>
      <c r="W1240" s="101">
        <v>-1.56309803810272</v>
      </c>
    </row>
    <row r="1241" spans="2:23" x14ac:dyDescent="0.35">
      <c r="B1241" s="55" t="s">
        <v>128</v>
      </c>
      <c r="C1241" s="76" t="s">
        <v>151</v>
      </c>
      <c r="D1241" s="55" t="s">
        <v>74</v>
      </c>
      <c r="E1241" s="55" t="s">
        <v>203</v>
      </c>
      <c r="F1241" s="70">
        <v>35.369999999999997</v>
      </c>
      <c r="G1241" s="77">
        <v>53850</v>
      </c>
      <c r="H1241" s="77">
        <v>35.61</v>
      </c>
      <c r="I1241" s="77">
        <v>2</v>
      </c>
      <c r="J1241" s="77">
        <v>7.67013158962994</v>
      </c>
      <c r="K1241" s="77">
        <v>0</v>
      </c>
      <c r="L1241" s="77">
        <v>-7.3683333867364702</v>
      </c>
      <c r="M1241" s="77">
        <v>0</v>
      </c>
      <c r="N1241" s="77">
        <v>15.0384649763664</v>
      </c>
      <c r="O1241" s="77">
        <v>0</v>
      </c>
      <c r="P1241" s="77">
        <v>-8.3053923369500708</v>
      </c>
      <c r="Q1241" s="77">
        <v>-8.3053923369500708</v>
      </c>
      <c r="R1241" s="77">
        <v>0</v>
      </c>
      <c r="S1241" s="77">
        <v>0</v>
      </c>
      <c r="T1241" s="77" t="s">
        <v>167</v>
      </c>
      <c r="U1241" s="105">
        <v>-3.60923159432796</v>
      </c>
      <c r="V1241" s="105">
        <v>2.0183902061757301E-2</v>
      </c>
      <c r="W1241" s="101">
        <v>-3.6154099659933201</v>
      </c>
    </row>
    <row r="1242" spans="2:23" x14ac:dyDescent="0.35">
      <c r="B1242" s="55" t="s">
        <v>128</v>
      </c>
      <c r="C1242" s="76" t="s">
        <v>151</v>
      </c>
      <c r="D1242" s="55" t="s">
        <v>74</v>
      </c>
      <c r="E1242" s="55" t="s">
        <v>203</v>
      </c>
      <c r="F1242" s="70">
        <v>35.369999999999997</v>
      </c>
      <c r="G1242" s="77">
        <v>58004</v>
      </c>
      <c r="H1242" s="77">
        <v>35.25</v>
      </c>
      <c r="I1242" s="77">
        <v>1</v>
      </c>
      <c r="J1242" s="77">
        <v>-24.943235459077901</v>
      </c>
      <c r="K1242" s="77">
        <v>2.1153609835677999E-2</v>
      </c>
      <c r="L1242" s="77">
        <v>11.192509370207899</v>
      </c>
      <c r="M1242" s="77">
        <v>4.2592570440744904E-3</v>
      </c>
      <c r="N1242" s="77">
        <v>-36.135744829285699</v>
      </c>
      <c r="O1242" s="77">
        <v>1.6894352791603499E-2</v>
      </c>
      <c r="P1242" s="77">
        <v>1.6009352229909299</v>
      </c>
      <c r="Q1242" s="77">
        <v>1.6009352229909299</v>
      </c>
      <c r="R1242" s="77">
        <v>0</v>
      </c>
      <c r="S1242" s="77">
        <v>8.7141781999243E-5</v>
      </c>
      <c r="T1242" s="77" t="s">
        <v>167</v>
      </c>
      <c r="U1242" s="105">
        <v>-3.73974978244267</v>
      </c>
      <c r="V1242" s="105">
        <v>2.0913798788341799E-2</v>
      </c>
      <c r="W1242" s="101">
        <v>-3.7461515783616899</v>
      </c>
    </row>
    <row r="1243" spans="2:23" x14ac:dyDescent="0.35">
      <c r="B1243" s="55" t="s">
        <v>128</v>
      </c>
      <c r="C1243" s="76" t="s">
        <v>151</v>
      </c>
      <c r="D1243" s="55" t="s">
        <v>74</v>
      </c>
      <c r="E1243" s="55" t="s">
        <v>204</v>
      </c>
      <c r="F1243" s="70">
        <v>36</v>
      </c>
      <c r="G1243" s="77">
        <v>54000</v>
      </c>
      <c r="H1243" s="77">
        <v>35.880000000000003</v>
      </c>
      <c r="I1243" s="77">
        <v>1</v>
      </c>
      <c r="J1243" s="77">
        <v>-19.987525465896599</v>
      </c>
      <c r="K1243" s="77">
        <v>2.4209771159541701E-2</v>
      </c>
      <c r="L1243" s="77">
        <v>-9.8105325168877808</v>
      </c>
      <c r="M1243" s="77">
        <v>5.8325408248536999E-3</v>
      </c>
      <c r="N1243" s="77">
        <v>-10.176992949008801</v>
      </c>
      <c r="O1243" s="77">
        <v>1.8377230334688001E-2</v>
      </c>
      <c r="P1243" s="77">
        <v>-11.4055326285196</v>
      </c>
      <c r="Q1243" s="77">
        <v>-11.4055326285195</v>
      </c>
      <c r="R1243" s="77">
        <v>0</v>
      </c>
      <c r="S1243" s="77">
        <v>7.8832221771376401E-3</v>
      </c>
      <c r="T1243" s="77" t="s">
        <v>167</v>
      </c>
      <c r="U1243" s="105">
        <v>-0.56076149565233901</v>
      </c>
      <c r="V1243" s="105">
        <v>3.13594592434538E-3</v>
      </c>
      <c r="W1243" s="101">
        <v>-0.56172142101185496</v>
      </c>
    </row>
    <row r="1244" spans="2:23" x14ac:dyDescent="0.35">
      <c r="B1244" s="55" t="s">
        <v>128</v>
      </c>
      <c r="C1244" s="76" t="s">
        <v>151</v>
      </c>
      <c r="D1244" s="55" t="s">
        <v>74</v>
      </c>
      <c r="E1244" s="55" t="s">
        <v>204</v>
      </c>
      <c r="F1244" s="70">
        <v>36</v>
      </c>
      <c r="G1244" s="77">
        <v>54850</v>
      </c>
      <c r="H1244" s="77">
        <v>35.99</v>
      </c>
      <c r="I1244" s="77">
        <v>1</v>
      </c>
      <c r="J1244" s="77">
        <v>-1.36619953454221</v>
      </c>
      <c r="K1244" s="77">
        <v>1.4745359228648E-5</v>
      </c>
      <c r="L1244" s="77">
        <v>12.775914466017801</v>
      </c>
      <c r="M1244" s="77">
        <v>1.28946952449972E-3</v>
      </c>
      <c r="N1244" s="77">
        <v>-14.142114000559999</v>
      </c>
      <c r="O1244" s="77">
        <v>-1.2747241652710801E-3</v>
      </c>
      <c r="P1244" s="77">
        <v>-6.8920216798376401</v>
      </c>
      <c r="Q1244" s="77">
        <v>-6.8920216798376304</v>
      </c>
      <c r="R1244" s="77">
        <v>0</v>
      </c>
      <c r="S1244" s="77">
        <v>3.75249706399281E-4</v>
      </c>
      <c r="T1244" s="77" t="s">
        <v>168</v>
      </c>
      <c r="U1244" s="105">
        <v>-0.18730483633450401</v>
      </c>
      <c r="V1244" s="105">
        <v>1.0474646399001801E-3</v>
      </c>
      <c r="W1244" s="101">
        <v>-0.18762546937324001</v>
      </c>
    </row>
    <row r="1245" spans="2:23" x14ac:dyDescent="0.35">
      <c r="B1245" s="55" t="s">
        <v>128</v>
      </c>
      <c r="C1245" s="76" t="s">
        <v>151</v>
      </c>
      <c r="D1245" s="55" t="s">
        <v>74</v>
      </c>
      <c r="E1245" s="55" t="s">
        <v>149</v>
      </c>
      <c r="F1245" s="70">
        <v>35.880000000000003</v>
      </c>
      <c r="G1245" s="77">
        <v>54250</v>
      </c>
      <c r="H1245" s="77">
        <v>35.869999999999997</v>
      </c>
      <c r="I1245" s="77">
        <v>1</v>
      </c>
      <c r="J1245" s="77">
        <v>-7.7356211876859602</v>
      </c>
      <c r="K1245" s="77">
        <v>8.1382175816751298E-4</v>
      </c>
      <c r="L1245" s="77">
        <v>5.1682621480599797</v>
      </c>
      <c r="M1245" s="77">
        <v>3.6326869738254698E-4</v>
      </c>
      <c r="N1245" s="77">
        <v>-12.903883335745901</v>
      </c>
      <c r="O1245" s="77">
        <v>4.50553060784966E-4</v>
      </c>
      <c r="P1245" s="77">
        <v>-4.21593267455739</v>
      </c>
      <c r="Q1245" s="77">
        <v>-4.2159326745573802</v>
      </c>
      <c r="R1245" s="77">
        <v>0</v>
      </c>
      <c r="S1245" s="77">
        <v>2.4172760110304799E-4</v>
      </c>
      <c r="T1245" s="77" t="s">
        <v>167</v>
      </c>
      <c r="U1245" s="105">
        <v>-0.11287524230186401</v>
      </c>
      <c r="V1245" s="105">
        <v>6.3123209920869E-4</v>
      </c>
      <c r="W1245" s="101">
        <v>-0.11306846492571999</v>
      </c>
    </row>
    <row r="1246" spans="2:23" x14ac:dyDescent="0.35">
      <c r="B1246" s="55" t="s">
        <v>128</v>
      </c>
      <c r="C1246" s="76" t="s">
        <v>151</v>
      </c>
      <c r="D1246" s="55" t="s">
        <v>74</v>
      </c>
      <c r="E1246" s="55" t="s">
        <v>205</v>
      </c>
      <c r="F1246" s="70">
        <v>35.82</v>
      </c>
      <c r="G1246" s="77">
        <v>54250</v>
      </c>
      <c r="H1246" s="77">
        <v>35.869999999999997</v>
      </c>
      <c r="I1246" s="77">
        <v>1</v>
      </c>
      <c r="J1246" s="77">
        <v>7.73783030650202</v>
      </c>
      <c r="K1246" s="77">
        <v>3.6044158747037202E-3</v>
      </c>
      <c r="L1246" s="77">
        <v>-5.1672768211438296</v>
      </c>
      <c r="M1246" s="77">
        <v>1.6073851347290901E-3</v>
      </c>
      <c r="N1246" s="77">
        <v>12.9051071276459</v>
      </c>
      <c r="O1246" s="77">
        <v>1.9970307399746301E-3</v>
      </c>
      <c r="P1246" s="77">
        <v>4.215932674557</v>
      </c>
      <c r="Q1246" s="77">
        <v>4.215932674557</v>
      </c>
      <c r="R1246" s="77">
        <v>0</v>
      </c>
      <c r="S1246" s="77">
        <v>1.0700001166471199E-3</v>
      </c>
      <c r="T1246" s="77" t="s">
        <v>167</v>
      </c>
      <c r="U1246" s="105">
        <v>-0.57367178950786502</v>
      </c>
      <c r="V1246" s="105">
        <v>3.2081441471410498E-3</v>
      </c>
      <c r="W1246" s="101">
        <v>-0.57465381502683699</v>
      </c>
    </row>
    <row r="1247" spans="2:23" x14ac:dyDescent="0.35">
      <c r="B1247" s="55" t="s">
        <v>128</v>
      </c>
      <c r="C1247" s="76" t="s">
        <v>151</v>
      </c>
      <c r="D1247" s="55" t="s">
        <v>74</v>
      </c>
      <c r="E1247" s="55" t="s">
        <v>206</v>
      </c>
      <c r="F1247" s="70">
        <v>35.96</v>
      </c>
      <c r="G1247" s="77">
        <v>53550</v>
      </c>
      <c r="H1247" s="77">
        <v>35.93</v>
      </c>
      <c r="I1247" s="77">
        <v>1</v>
      </c>
      <c r="J1247" s="77">
        <v>-8.1088734793863004</v>
      </c>
      <c r="K1247" s="77">
        <v>1.1638427751530899E-3</v>
      </c>
      <c r="L1247" s="77">
        <v>8.4107819491326001</v>
      </c>
      <c r="M1247" s="77">
        <v>1.2521201780266299E-3</v>
      </c>
      <c r="N1247" s="77">
        <v>-16.519655428518899</v>
      </c>
      <c r="O1247" s="77">
        <v>-8.8277402873537003E-5</v>
      </c>
      <c r="P1247" s="77">
        <v>-12.7435654562967</v>
      </c>
      <c r="Q1247" s="77">
        <v>-12.7435654562967</v>
      </c>
      <c r="R1247" s="77">
        <v>0</v>
      </c>
      <c r="S1247" s="77">
        <v>2.8744527515388702E-3</v>
      </c>
      <c r="T1247" s="77" t="s">
        <v>167</v>
      </c>
      <c r="U1247" s="105">
        <v>-0.49876279410187402</v>
      </c>
      <c r="V1247" s="105">
        <v>2.7892306506518698E-3</v>
      </c>
      <c r="W1247" s="101">
        <v>-0.49961658855487001</v>
      </c>
    </row>
    <row r="1248" spans="2:23" x14ac:dyDescent="0.35">
      <c r="B1248" s="55" t="s">
        <v>128</v>
      </c>
      <c r="C1248" s="76" t="s">
        <v>151</v>
      </c>
      <c r="D1248" s="55" t="s">
        <v>74</v>
      </c>
      <c r="E1248" s="55" t="s">
        <v>207</v>
      </c>
      <c r="F1248" s="70">
        <v>35.26</v>
      </c>
      <c r="G1248" s="77">
        <v>58200</v>
      </c>
      <c r="H1248" s="77">
        <v>35.44</v>
      </c>
      <c r="I1248" s="77">
        <v>1</v>
      </c>
      <c r="J1248" s="77">
        <v>16.252346591860501</v>
      </c>
      <c r="K1248" s="77">
        <v>4.6488423474584997E-2</v>
      </c>
      <c r="L1248" s="77">
        <v>45.246095466566103</v>
      </c>
      <c r="M1248" s="77">
        <v>0.36030881127465297</v>
      </c>
      <c r="N1248" s="77">
        <v>-28.993748874705599</v>
      </c>
      <c r="O1248" s="77">
        <v>-0.31382038780006799</v>
      </c>
      <c r="P1248" s="77">
        <v>-22.867317290944001</v>
      </c>
      <c r="Q1248" s="77">
        <v>-22.867317290943902</v>
      </c>
      <c r="R1248" s="77">
        <v>0</v>
      </c>
      <c r="S1248" s="77">
        <v>9.2032899214907898E-2</v>
      </c>
      <c r="T1248" s="77" t="s">
        <v>168</v>
      </c>
      <c r="U1248" s="105">
        <v>-5.8746759112853804</v>
      </c>
      <c r="V1248" s="105">
        <v>3.2852943940835502E-2</v>
      </c>
      <c r="W1248" s="101">
        <v>-5.88473232641</v>
      </c>
    </row>
    <row r="1249" spans="2:23" x14ac:dyDescent="0.35">
      <c r="B1249" s="55" t="s">
        <v>128</v>
      </c>
      <c r="C1249" s="76" t="s">
        <v>151</v>
      </c>
      <c r="D1249" s="55" t="s">
        <v>74</v>
      </c>
      <c r="E1249" s="55" t="s">
        <v>208</v>
      </c>
      <c r="F1249" s="70">
        <v>36.11</v>
      </c>
      <c r="G1249" s="77">
        <v>53000</v>
      </c>
      <c r="H1249" s="77">
        <v>36.130000000000003</v>
      </c>
      <c r="I1249" s="77">
        <v>1</v>
      </c>
      <c r="J1249" s="77">
        <v>19.529627513558001</v>
      </c>
      <c r="K1249" s="77">
        <v>9.4283649922288805E-3</v>
      </c>
      <c r="L1249" s="77">
        <v>57.045806986824402</v>
      </c>
      <c r="M1249" s="77">
        <v>8.0444419622912905E-2</v>
      </c>
      <c r="N1249" s="77">
        <v>-37.516179473266497</v>
      </c>
      <c r="O1249" s="77">
        <v>-7.1016054630684E-2</v>
      </c>
      <c r="P1249" s="77">
        <v>-16.983449305259001</v>
      </c>
      <c r="Q1249" s="77">
        <v>-16.983449305258901</v>
      </c>
      <c r="R1249" s="77">
        <v>0</v>
      </c>
      <c r="S1249" s="77">
        <v>7.1301762435223397E-3</v>
      </c>
      <c r="T1249" s="77" t="s">
        <v>168</v>
      </c>
      <c r="U1249" s="105">
        <v>-1.8147763037948501</v>
      </c>
      <c r="V1249" s="105">
        <v>1.01487716214602E-2</v>
      </c>
      <c r="W1249" s="101">
        <v>-1.8178828826333899</v>
      </c>
    </row>
    <row r="1250" spans="2:23" x14ac:dyDescent="0.35">
      <c r="B1250" s="55" t="s">
        <v>128</v>
      </c>
      <c r="C1250" s="76" t="s">
        <v>151</v>
      </c>
      <c r="D1250" s="55" t="s">
        <v>74</v>
      </c>
      <c r="E1250" s="55" t="s">
        <v>209</v>
      </c>
      <c r="F1250" s="70">
        <v>35.78</v>
      </c>
      <c r="G1250" s="77">
        <v>56100</v>
      </c>
      <c r="H1250" s="77">
        <v>35.69</v>
      </c>
      <c r="I1250" s="77">
        <v>1</v>
      </c>
      <c r="J1250" s="77">
        <v>-18.0833382907689</v>
      </c>
      <c r="K1250" s="77">
        <v>2.50487456783604E-2</v>
      </c>
      <c r="L1250" s="77">
        <v>4.5220480673146399</v>
      </c>
      <c r="M1250" s="77">
        <v>1.5663871741897701E-3</v>
      </c>
      <c r="N1250" s="77">
        <v>-22.6053863580835</v>
      </c>
      <c r="O1250" s="77">
        <v>2.34823585041707E-2</v>
      </c>
      <c r="P1250" s="77">
        <v>-22.221899174517599</v>
      </c>
      <c r="Q1250" s="77">
        <v>-22.2218991745175</v>
      </c>
      <c r="R1250" s="77">
        <v>0</v>
      </c>
      <c r="S1250" s="77">
        <v>3.7826060703857703E-2</v>
      </c>
      <c r="T1250" s="77" t="s">
        <v>167</v>
      </c>
      <c r="U1250" s="105">
        <v>-1.1953426910810501</v>
      </c>
      <c r="V1250" s="105">
        <v>6.6847136783722396E-3</v>
      </c>
      <c r="W1250" s="101">
        <v>-1.1973889081829301</v>
      </c>
    </row>
    <row r="1251" spans="2:23" x14ac:dyDescent="0.35">
      <c r="B1251" s="55" t="s">
        <v>128</v>
      </c>
      <c r="C1251" s="76" t="s">
        <v>151</v>
      </c>
      <c r="D1251" s="55" t="s">
        <v>74</v>
      </c>
      <c r="E1251" s="55" t="s">
        <v>150</v>
      </c>
      <c r="F1251" s="70">
        <v>35.590000000000003</v>
      </c>
      <c r="G1251" s="77">
        <v>56100</v>
      </c>
      <c r="H1251" s="77">
        <v>35.69</v>
      </c>
      <c r="I1251" s="77">
        <v>1</v>
      </c>
      <c r="J1251" s="77">
        <v>21.613186374834701</v>
      </c>
      <c r="K1251" s="77">
        <v>3.8631636550105097E-2</v>
      </c>
      <c r="L1251" s="77">
        <v>-6.7326366272937204</v>
      </c>
      <c r="M1251" s="77">
        <v>3.74865834549313E-3</v>
      </c>
      <c r="N1251" s="77">
        <v>28.345823002128402</v>
      </c>
      <c r="O1251" s="77">
        <v>3.4882978204611899E-2</v>
      </c>
      <c r="P1251" s="77">
        <v>24.400669343327699</v>
      </c>
      <c r="Q1251" s="77">
        <v>24.4006693433276</v>
      </c>
      <c r="R1251" s="77">
        <v>0</v>
      </c>
      <c r="S1251" s="77">
        <v>4.92389733460794E-2</v>
      </c>
      <c r="T1251" s="77" t="s">
        <v>167</v>
      </c>
      <c r="U1251" s="105">
        <v>-1.5913529570003</v>
      </c>
      <c r="V1251" s="105">
        <v>8.8993214733738297E-3</v>
      </c>
      <c r="W1251" s="101">
        <v>-1.5940770742430299</v>
      </c>
    </row>
    <row r="1252" spans="2:23" x14ac:dyDescent="0.35">
      <c r="B1252" s="55" t="s">
        <v>128</v>
      </c>
      <c r="C1252" s="76" t="s">
        <v>151</v>
      </c>
      <c r="D1252" s="55" t="s">
        <v>74</v>
      </c>
      <c r="E1252" s="55" t="s">
        <v>52</v>
      </c>
      <c r="F1252" s="70">
        <v>35.25</v>
      </c>
      <c r="G1252" s="77">
        <v>58054</v>
      </c>
      <c r="H1252" s="77">
        <v>35.1</v>
      </c>
      <c r="I1252" s="77">
        <v>1</v>
      </c>
      <c r="J1252" s="77">
        <v>-42.157832316917499</v>
      </c>
      <c r="K1252" s="77">
        <v>9.98832948021669E-2</v>
      </c>
      <c r="L1252" s="77">
        <v>-7.7708651894193004</v>
      </c>
      <c r="M1252" s="77">
        <v>3.39371263351763E-3</v>
      </c>
      <c r="N1252" s="77">
        <v>-34.386967127498203</v>
      </c>
      <c r="O1252" s="77">
        <v>9.6489582168649196E-2</v>
      </c>
      <c r="P1252" s="77">
        <v>0.28922084012444299</v>
      </c>
      <c r="Q1252" s="77">
        <v>0.28922084012444199</v>
      </c>
      <c r="R1252" s="77">
        <v>0</v>
      </c>
      <c r="S1252" s="77">
        <v>4.7010566231610003E-6</v>
      </c>
      <c r="T1252" s="77" t="s">
        <v>167</v>
      </c>
      <c r="U1252" s="105">
        <v>-1.7640240163424401</v>
      </c>
      <c r="V1252" s="105">
        <v>9.8649496575387401E-3</v>
      </c>
      <c r="W1252" s="101">
        <v>-1.7670437161635</v>
      </c>
    </row>
    <row r="1253" spans="2:23" x14ac:dyDescent="0.35">
      <c r="B1253" s="55" t="s">
        <v>128</v>
      </c>
      <c r="C1253" s="76" t="s">
        <v>151</v>
      </c>
      <c r="D1253" s="55" t="s">
        <v>74</v>
      </c>
      <c r="E1253" s="55" t="s">
        <v>52</v>
      </c>
      <c r="F1253" s="70">
        <v>35.25</v>
      </c>
      <c r="G1253" s="77">
        <v>58104</v>
      </c>
      <c r="H1253" s="77">
        <v>35</v>
      </c>
      <c r="I1253" s="77">
        <v>1</v>
      </c>
      <c r="J1253" s="77">
        <v>-44.813991517854802</v>
      </c>
      <c r="K1253" s="77">
        <v>0.179541468917155</v>
      </c>
      <c r="L1253" s="77">
        <v>-10.431699298031001</v>
      </c>
      <c r="M1253" s="77">
        <v>9.7285393118619994E-3</v>
      </c>
      <c r="N1253" s="77">
        <v>-34.382292219823803</v>
      </c>
      <c r="O1253" s="77">
        <v>0.16981292960529301</v>
      </c>
      <c r="P1253" s="77">
        <v>0.28891454323212301</v>
      </c>
      <c r="Q1253" s="77">
        <v>0.28891454323212201</v>
      </c>
      <c r="R1253" s="77">
        <v>0</v>
      </c>
      <c r="S1253" s="77">
        <v>7.4623622282179997E-6</v>
      </c>
      <c r="T1253" s="77" t="s">
        <v>167</v>
      </c>
      <c r="U1253" s="105">
        <v>-2.6308939025700102</v>
      </c>
      <c r="V1253" s="105">
        <v>1.4712745213634601E-2</v>
      </c>
      <c r="W1253" s="101">
        <v>-2.6353975316437799</v>
      </c>
    </row>
    <row r="1254" spans="2:23" x14ac:dyDescent="0.35">
      <c r="B1254" s="55" t="s">
        <v>128</v>
      </c>
      <c r="C1254" s="76" t="s">
        <v>151</v>
      </c>
      <c r="D1254" s="55" t="s">
        <v>74</v>
      </c>
      <c r="E1254" s="55" t="s">
        <v>210</v>
      </c>
      <c r="F1254" s="70">
        <v>35.1</v>
      </c>
      <c r="G1254" s="77">
        <v>58104</v>
      </c>
      <c r="H1254" s="77">
        <v>35</v>
      </c>
      <c r="I1254" s="77">
        <v>1</v>
      </c>
      <c r="J1254" s="77">
        <v>-49.418291129164302</v>
      </c>
      <c r="K1254" s="77">
        <v>8.1568394437436395E-2</v>
      </c>
      <c r="L1254" s="77">
        <v>-14.945992512539799</v>
      </c>
      <c r="M1254" s="77">
        <v>7.4609819189754697E-3</v>
      </c>
      <c r="N1254" s="77">
        <v>-34.472298616624499</v>
      </c>
      <c r="O1254" s="77">
        <v>7.4107412518460897E-2</v>
      </c>
      <c r="P1254" s="77">
        <v>0.28922084012328703</v>
      </c>
      <c r="Q1254" s="77">
        <v>0.28922084012328603</v>
      </c>
      <c r="R1254" s="77">
        <v>0</v>
      </c>
      <c r="S1254" s="77">
        <v>2.7938663916780001E-6</v>
      </c>
      <c r="T1254" s="77" t="s">
        <v>167</v>
      </c>
      <c r="U1254" s="105">
        <v>-0.84976505289044701</v>
      </c>
      <c r="V1254" s="105">
        <v>4.7521402145540197E-3</v>
      </c>
      <c r="W1254" s="101">
        <v>-0.85121970166755501</v>
      </c>
    </row>
    <row r="1255" spans="2:23" x14ac:dyDescent="0.35">
      <c r="B1255" s="55" t="s">
        <v>128</v>
      </c>
      <c r="C1255" s="76" t="s">
        <v>151</v>
      </c>
      <c r="D1255" s="55" t="s">
        <v>74</v>
      </c>
      <c r="E1255" s="55" t="s">
        <v>211</v>
      </c>
      <c r="F1255" s="70">
        <v>35.33</v>
      </c>
      <c r="G1255" s="77">
        <v>58200</v>
      </c>
      <c r="H1255" s="77">
        <v>35.44</v>
      </c>
      <c r="I1255" s="77">
        <v>1</v>
      </c>
      <c r="J1255" s="77">
        <v>27.851861220118401</v>
      </c>
      <c r="K1255" s="77">
        <v>3.1727200493071601E-2</v>
      </c>
      <c r="L1255" s="77">
        <v>-1.0008205773461101</v>
      </c>
      <c r="M1255" s="77">
        <v>4.0967150766812001E-5</v>
      </c>
      <c r="N1255" s="77">
        <v>28.852681797464498</v>
      </c>
      <c r="O1255" s="77">
        <v>3.1686233342304797E-2</v>
      </c>
      <c r="P1255" s="77">
        <v>22.867317290945</v>
      </c>
      <c r="Q1255" s="77">
        <v>22.8673172909449</v>
      </c>
      <c r="R1255" s="77">
        <v>0</v>
      </c>
      <c r="S1255" s="77">
        <v>2.1387190783466299E-2</v>
      </c>
      <c r="T1255" s="77" t="s">
        <v>167</v>
      </c>
      <c r="U1255" s="105">
        <v>-2.0525776309036199</v>
      </c>
      <c r="V1255" s="105">
        <v>1.14786277337868E-2</v>
      </c>
      <c r="W1255" s="101">
        <v>-2.0560912839193</v>
      </c>
    </row>
    <row r="1256" spans="2:23" x14ac:dyDescent="0.35">
      <c r="B1256" s="55" t="s">
        <v>128</v>
      </c>
      <c r="C1256" s="76" t="s">
        <v>151</v>
      </c>
      <c r="D1256" s="55" t="s">
        <v>74</v>
      </c>
      <c r="E1256" s="55" t="s">
        <v>211</v>
      </c>
      <c r="F1256" s="70">
        <v>35.33</v>
      </c>
      <c r="G1256" s="77">
        <v>58300</v>
      </c>
      <c r="H1256" s="77">
        <v>35.33</v>
      </c>
      <c r="I1256" s="77">
        <v>1</v>
      </c>
      <c r="J1256" s="77">
        <v>4.3137485071652</v>
      </c>
      <c r="K1256" s="77">
        <v>7.0525935233835301E-4</v>
      </c>
      <c r="L1256" s="77">
        <v>29.947691142981299</v>
      </c>
      <c r="M1256" s="77">
        <v>3.3991153361745602E-2</v>
      </c>
      <c r="N1256" s="77">
        <v>-25.633942635816101</v>
      </c>
      <c r="O1256" s="77">
        <v>-3.3285894009407298E-2</v>
      </c>
      <c r="P1256" s="77">
        <v>-27.548217470809401</v>
      </c>
      <c r="Q1256" s="77">
        <v>-27.548217470809401</v>
      </c>
      <c r="R1256" s="77">
        <v>0</v>
      </c>
      <c r="S1256" s="77">
        <v>2.8762472432540501E-2</v>
      </c>
      <c r="T1256" s="77" t="s">
        <v>167</v>
      </c>
      <c r="U1256" s="105">
        <v>-1.1759906353523499</v>
      </c>
      <c r="V1256" s="105">
        <v>6.5764911974055202E-3</v>
      </c>
      <c r="W1256" s="101">
        <v>-1.1780037251279201</v>
      </c>
    </row>
    <row r="1257" spans="2:23" x14ac:dyDescent="0.35">
      <c r="B1257" s="55" t="s">
        <v>128</v>
      </c>
      <c r="C1257" s="76" t="s">
        <v>151</v>
      </c>
      <c r="D1257" s="55" t="s">
        <v>74</v>
      </c>
      <c r="E1257" s="55" t="s">
        <v>211</v>
      </c>
      <c r="F1257" s="70">
        <v>35.33</v>
      </c>
      <c r="G1257" s="77">
        <v>58500</v>
      </c>
      <c r="H1257" s="77">
        <v>35.31</v>
      </c>
      <c r="I1257" s="77">
        <v>1</v>
      </c>
      <c r="J1257" s="77">
        <v>-58.372885180877098</v>
      </c>
      <c r="K1257" s="77">
        <v>1.7718447366567299E-2</v>
      </c>
      <c r="L1257" s="77">
        <v>-55.153995730326997</v>
      </c>
      <c r="M1257" s="77">
        <v>1.58182088741089E-2</v>
      </c>
      <c r="N1257" s="77">
        <v>-3.2188894505500198</v>
      </c>
      <c r="O1257" s="77">
        <v>1.9002384924584001E-3</v>
      </c>
      <c r="P1257" s="77">
        <v>4.6809001798662404</v>
      </c>
      <c r="Q1257" s="77">
        <v>4.6809001798662297</v>
      </c>
      <c r="R1257" s="77">
        <v>0</v>
      </c>
      <c r="S1257" s="77">
        <v>1.13936297768133E-4</v>
      </c>
      <c r="T1257" s="77" t="s">
        <v>167</v>
      </c>
      <c r="U1257" s="105">
        <v>2.7386345426431199E-3</v>
      </c>
      <c r="V1257" s="105">
        <v>1.5315263082182001E-5</v>
      </c>
      <c r="W1257" s="101">
        <v>2.7338282805245799E-3</v>
      </c>
    </row>
    <row r="1258" spans="2:23" x14ac:dyDescent="0.35">
      <c r="B1258" s="55" t="s">
        <v>128</v>
      </c>
      <c r="C1258" s="76" t="s">
        <v>151</v>
      </c>
      <c r="D1258" s="55" t="s">
        <v>74</v>
      </c>
      <c r="E1258" s="55" t="s">
        <v>212</v>
      </c>
      <c r="F1258" s="70">
        <v>35.33</v>
      </c>
      <c r="G1258" s="77">
        <v>58305</v>
      </c>
      <c r="H1258" s="77">
        <v>35.33</v>
      </c>
      <c r="I1258" s="77">
        <v>1</v>
      </c>
      <c r="J1258" s="77">
        <v>18.0939439742037</v>
      </c>
      <c r="K1258" s="77">
        <v>0</v>
      </c>
      <c r="L1258" s="77">
        <v>18.0939439742038</v>
      </c>
      <c r="M1258" s="77">
        <v>0</v>
      </c>
      <c r="N1258" s="77">
        <v>-1.249E-13</v>
      </c>
      <c r="O1258" s="77">
        <v>0</v>
      </c>
      <c r="P1258" s="77">
        <v>9.7599999999999992E-15</v>
      </c>
      <c r="Q1258" s="77">
        <v>9.7599999999999992E-15</v>
      </c>
      <c r="R1258" s="77">
        <v>0</v>
      </c>
      <c r="S1258" s="77">
        <v>0</v>
      </c>
      <c r="T1258" s="77" t="s">
        <v>167</v>
      </c>
      <c r="U1258" s="105">
        <v>0</v>
      </c>
      <c r="V1258" s="105">
        <v>0</v>
      </c>
      <c r="W1258" s="101">
        <v>0</v>
      </c>
    </row>
    <row r="1259" spans="2:23" x14ac:dyDescent="0.35">
      <c r="B1259" s="55" t="s">
        <v>128</v>
      </c>
      <c r="C1259" s="76" t="s">
        <v>151</v>
      </c>
      <c r="D1259" s="55" t="s">
        <v>74</v>
      </c>
      <c r="E1259" s="55" t="s">
        <v>212</v>
      </c>
      <c r="F1259" s="70">
        <v>35.33</v>
      </c>
      <c r="G1259" s="77">
        <v>58350</v>
      </c>
      <c r="H1259" s="77">
        <v>35.21</v>
      </c>
      <c r="I1259" s="77">
        <v>1</v>
      </c>
      <c r="J1259" s="77">
        <v>-22.2251701912292</v>
      </c>
      <c r="K1259" s="77">
        <v>3.2749427998929402E-2</v>
      </c>
      <c r="L1259" s="77">
        <v>22.488570030133499</v>
      </c>
      <c r="M1259" s="77">
        <v>3.35302823466146E-2</v>
      </c>
      <c r="N1259" s="77">
        <v>-44.713740221362698</v>
      </c>
      <c r="O1259" s="77">
        <v>-7.80854347685167E-4</v>
      </c>
      <c r="P1259" s="77">
        <v>-48.932831463366597</v>
      </c>
      <c r="Q1259" s="77">
        <v>-48.932831463366597</v>
      </c>
      <c r="R1259" s="77">
        <v>0</v>
      </c>
      <c r="S1259" s="77">
        <v>0.15875017826997501</v>
      </c>
      <c r="T1259" s="77" t="s">
        <v>167</v>
      </c>
      <c r="U1259" s="105">
        <v>-5.3931895594062604</v>
      </c>
      <c r="V1259" s="105">
        <v>3.0160328319916802E-2</v>
      </c>
      <c r="W1259" s="101">
        <v>-5.4024217543177997</v>
      </c>
    </row>
    <row r="1260" spans="2:23" x14ac:dyDescent="0.35">
      <c r="B1260" s="55" t="s">
        <v>128</v>
      </c>
      <c r="C1260" s="76" t="s">
        <v>151</v>
      </c>
      <c r="D1260" s="55" t="s">
        <v>74</v>
      </c>
      <c r="E1260" s="55" t="s">
        <v>212</v>
      </c>
      <c r="F1260" s="70">
        <v>35.33</v>
      </c>
      <c r="G1260" s="77">
        <v>58600</v>
      </c>
      <c r="H1260" s="77">
        <v>35.33</v>
      </c>
      <c r="I1260" s="77">
        <v>1</v>
      </c>
      <c r="J1260" s="77">
        <v>-2.72282287970333</v>
      </c>
      <c r="K1260" s="77">
        <v>2.8468855427466E-5</v>
      </c>
      <c r="L1260" s="77">
        <v>-21.820553787211999</v>
      </c>
      <c r="M1260" s="77">
        <v>1.82836441950954E-3</v>
      </c>
      <c r="N1260" s="77">
        <v>19.097730907508598</v>
      </c>
      <c r="O1260" s="77">
        <v>-1.79989556408208E-3</v>
      </c>
      <c r="P1260" s="77">
        <v>21.384613992557298</v>
      </c>
      <c r="Q1260" s="77">
        <v>21.384613992557298</v>
      </c>
      <c r="R1260" s="77">
        <v>0</v>
      </c>
      <c r="S1260" s="77">
        <v>1.7560385879450101E-3</v>
      </c>
      <c r="T1260" s="77" t="s">
        <v>168</v>
      </c>
      <c r="U1260" s="105">
        <v>-6.3590310279019804E-2</v>
      </c>
      <c r="V1260" s="105">
        <v>3.5561602551788702E-4</v>
      </c>
      <c r="W1260" s="101">
        <v>-6.3699165740618999E-2</v>
      </c>
    </row>
    <row r="1261" spans="2:23" x14ac:dyDescent="0.35">
      <c r="B1261" s="55" t="s">
        <v>128</v>
      </c>
      <c r="C1261" s="76" t="s">
        <v>151</v>
      </c>
      <c r="D1261" s="55" t="s">
        <v>74</v>
      </c>
      <c r="E1261" s="55" t="s">
        <v>213</v>
      </c>
      <c r="F1261" s="70">
        <v>35.33</v>
      </c>
      <c r="G1261" s="77">
        <v>58300</v>
      </c>
      <c r="H1261" s="77">
        <v>35.33</v>
      </c>
      <c r="I1261" s="77">
        <v>2</v>
      </c>
      <c r="J1261" s="77">
        <v>-11.151056025795899</v>
      </c>
      <c r="K1261" s="77">
        <v>0</v>
      </c>
      <c r="L1261" s="77">
        <v>-11.151056025796001</v>
      </c>
      <c r="M1261" s="77">
        <v>0</v>
      </c>
      <c r="N1261" s="77">
        <v>7.6327999999999995E-14</v>
      </c>
      <c r="O1261" s="77">
        <v>0</v>
      </c>
      <c r="P1261" s="77">
        <v>-1.8121999999999999E-14</v>
      </c>
      <c r="Q1261" s="77">
        <v>-1.8123999999999999E-14</v>
      </c>
      <c r="R1261" s="77">
        <v>0</v>
      </c>
      <c r="S1261" s="77">
        <v>0</v>
      </c>
      <c r="T1261" s="77" t="s">
        <v>167</v>
      </c>
      <c r="U1261" s="105">
        <v>0</v>
      </c>
      <c r="V1261" s="105">
        <v>0</v>
      </c>
      <c r="W1261" s="101">
        <v>0</v>
      </c>
    </row>
    <row r="1262" spans="2:23" x14ac:dyDescent="0.35">
      <c r="B1262" s="55" t="s">
        <v>128</v>
      </c>
      <c r="C1262" s="76" t="s">
        <v>151</v>
      </c>
      <c r="D1262" s="55" t="s">
        <v>74</v>
      </c>
      <c r="E1262" s="55" t="s">
        <v>214</v>
      </c>
      <c r="F1262" s="70">
        <v>35.4</v>
      </c>
      <c r="G1262" s="77">
        <v>58500</v>
      </c>
      <c r="H1262" s="77">
        <v>35.31</v>
      </c>
      <c r="I1262" s="77">
        <v>1</v>
      </c>
      <c r="J1262" s="77">
        <v>-108.113860810695</v>
      </c>
      <c r="K1262" s="77">
        <v>0.16480935728145901</v>
      </c>
      <c r="L1262" s="77">
        <v>-92.2266513786346</v>
      </c>
      <c r="M1262" s="77">
        <v>0.119931148665678</v>
      </c>
      <c r="N1262" s="77">
        <v>-15.8872094320602</v>
      </c>
      <c r="O1262" s="77">
        <v>4.4878208615781102E-2</v>
      </c>
      <c r="P1262" s="77">
        <v>-26.065514172420599</v>
      </c>
      <c r="Q1262" s="77">
        <v>-26.0655141724205</v>
      </c>
      <c r="R1262" s="77">
        <v>0</v>
      </c>
      <c r="S1262" s="77">
        <v>9.5796955099244803E-3</v>
      </c>
      <c r="T1262" s="77" t="s">
        <v>167</v>
      </c>
      <c r="U1262" s="105">
        <v>0.156820216725578</v>
      </c>
      <c r="V1262" s="105">
        <v>8.7698553361522204E-4</v>
      </c>
      <c r="W1262" s="101">
        <v>0.156544999621822</v>
      </c>
    </row>
    <row r="1263" spans="2:23" x14ac:dyDescent="0.35">
      <c r="B1263" s="55" t="s">
        <v>128</v>
      </c>
      <c r="C1263" s="76" t="s">
        <v>151</v>
      </c>
      <c r="D1263" s="55" t="s">
        <v>74</v>
      </c>
      <c r="E1263" s="55" t="s">
        <v>215</v>
      </c>
      <c r="F1263" s="70">
        <v>35.31</v>
      </c>
      <c r="G1263" s="77">
        <v>58600</v>
      </c>
      <c r="H1263" s="77">
        <v>35.33</v>
      </c>
      <c r="I1263" s="77">
        <v>1</v>
      </c>
      <c r="J1263" s="77">
        <v>9.8386489715999996</v>
      </c>
      <c r="K1263" s="77">
        <v>4.4237149208969104E-3</v>
      </c>
      <c r="L1263" s="77">
        <v>28.9542242006534</v>
      </c>
      <c r="M1263" s="77">
        <v>3.8312462427119699E-2</v>
      </c>
      <c r="N1263" s="77">
        <v>-19.115575229053398</v>
      </c>
      <c r="O1263" s="77">
        <v>-3.3888747506222797E-2</v>
      </c>
      <c r="P1263" s="77">
        <v>-21.384613992555799</v>
      </c>
      <c r="Q1263" s="77">
        <v>-21.384613992555799</v>
      </c>
      <c r="R1263" s="77">
        <v>0</v>
      </c>
      <c r="S1263" s="77">
        <v>2.08986884034051E-2</v>
      </c>
      <c r="T1263" s="77" t="s">
        <v>168</v>
      </c>
      <c r="U1263" s="105">
        <v>-0.81463905733879804</v>
      </c>
      <c r="V1263" s="105">
        <v>4.5557051464496599E-3</v>
      </c>
      <c r="W1263" s="101">
        <v>-0.81603357657033404</v>
      </c>
    </row>
    <row r="1264" spans="2:23" x14ac:dyDescent="0.35">
      <c r="B1264" s="55" t="s">
        <v>128</v>
      </c>
      <c r="C1264" s="76" t="s">
        <v>129</v>
      </c>
      <c r="D1264" s="55" t="s">
        <v>75</v>
      </c>
      <c r="E1264" s="55" t="s">
        <v>130</v>
      </c>
      <c r="F1264" s="70">
        <v>37.14</v>
      </c>
      <c r="G1264" s="77">
        <v>50050</v>
      </c>
      <c r="H1264" s="77">
        <v>36.19</v>
      </c>
      <c r="I1264" s="77">
        <v>1</v>
      </c>
      <c r="J1264" s="77">
        <v>-70.180825911622804</v>
      </c>
      <c r="K1264" s="77">
        <v>0.90133874359166399</v>
      </c>
      <c r="L1264" s="77">
        <v>14.905598981388801</v>
      </c>
      <c r="M1264" s="77">
        <v>4.0658369221898402E-2</v>
      </c>
      <c r="N1264" s="77">
        <v>-85.086424893011696</v>
      </c>
      <c r="O1264" s="77">
        <v>0.86068037436976597</v>
      </c>
      <c r="P1264" s="77">
        <v>-42.861211387019999</v>
      </c>
      <c r="Q1264" s="77">
        <v>-42.8612113870199</v>
      </c>
      <c r="R1264" s="77">
        <v>0</v>
      </c>
      <c r="S1264" s="77">
        <v>0.33618626980599398</v>
      </c>
      <c r="T1264" s="77" t="s">
        <v>145</v>
      </c>
      <c r="U1264" s="105">
        <v>-49.1582014941362</v>
      </c>
      <c r="V1264" s="105">
        <v>-1.28944085572654</v>
      </c>
      <c r="W1264" s="101">
        <v>-48.899738055627701</v>
      </c>
    </row>
    <row r="1265" spans="2:23" x14ac:dyDescent="0.35">
      <c r="B1265" s="55" t="s">
        <v>128</v>
      </c>
      <c r="C1265" s="76" t="s">
        <v>129</v>
      </c>
      <c r="D1265" s="55" t="s">
        <v>75</v>
      </c>
      <c r="E1265" s="55" t="s">
        <v>146</v>
      </c>
      <c r="F1265" s="70">
        <v>36.64</v>
      </c>
      <c r="G1265" s="77">
        <v>56050</v>
      </c>
      <c r="H1265" s="77">
        <v>36.619999999999997</v>
      </c>
      <c r="I1265" s="77">
        <v>1</v>
      </c>
      <c r="J1265" s="77">
        <v>-8.8108358434491301</v>
      </c>
      <c r="K1265" s="77">
        <v>2.4841865043266501E-3</v>
      </c>
      <c r="L1265" s="77">
        <v>-25.455522835838501</v>
      </c>
      <c r="M1265" s="77">
        <v>2.0735476571068698E-2</v>
      </c>
      <c r="N1265" s="77">
        <v>16.644686992389399</v>
      </c>
      <c r="O1265" s="77">
        <v>-1.8251290066742001E-2</v>
      </c>
      <c r="P1265" s="77">
        <v>16.6390043483512</v>
      </c>
      <c r="Q1265" s="77">
        <v>16.639004348351101</v>
      </c>
      <c r="R1265" s="77">
        <v>0</v>
      </c>
      <c r="S1265" s="77">
        <v>8.8594069025423692E-3</v>
      </c>
      <c r="T1265" s="77" t="s">
        <v>145</v>
      </c>
      <c r="U1265" s="105">
        <v>-0.27264583677872301</v>
      </c>
      <c r="V1265" s="105">
        <v>-7.1516180494962398E-3</v>
      </c>
      <c r="W1265" s="101">
        <v>-0.27121232256691302</v>
      </c>
    </row>
    <row r="1266" spans="2:23" x14ac:dyDescent="0.35">
      <c r="B1266" s="55" t="s">
        <v>128</v>
      </c>
      <c r="C1266" s="76" t="s">
        <v>129</v>
      </c>
      <c r="D1266" s="55" t="s">
        <v>75</v>
      </c>
      <c r="E1266" s="55" t="s">
        <v>132</v>
      </c>
      <c r="F1266" s="70">
        <v>36.19</v>
      </c>
      <c r="G1266" s="77">
        <v>51450</v>
      </c>
      <c r="H1266" s="77">
        <v>36.76</v>
      </c>
      <c r="I1266" s="77">
        <v>10</v>
      </c>
      <c r="J1266" s="77">
        <v>38.648263733724797</v>
      </c>
      <c r="K1266" s="77">
        <v>0.26049923771174099</v>
      </c>
      <c r="L1266" s="77">
        <v>70.575301493169604</v>
      </c>
      <c r="M1266" s="77">
        <v>0.86866428274055196</v>
      </c>
      <c r="N1266" s="77">
        <v>-31.9270377594449</v>
      </c>
      <c r="O1266" s="77">
        <v>-0.60816504502881097</v>
      </c>
      <c r="P1266" s="77">
        <v>-18.655669408149699</v>
      </c>
      <c r="Q1266" s="77">
        <v>-18.655669408149699</v>
      </c>
      <c r="R1266" s="77">
        <v>0</v>
      </c>
      <c r="S1266" s="77">
        <v>6.0697129785940801E-2</v>
      </c>
      <c r="T1266" s="77" t="s">
        <v>147</v>
      </c>
      <c r="U1266" s="105">
        <v>-3.9844084945422802</v>
      </c>
      <c r="V1266" s="105">
        <v>-0.104512755605584</v>
      </c>
      <c r="W1266" s="101">
        <v>-3.96345931640677</v>
      </c>
    </row>
    <row r="1267" spans="2:23" x14ac:dyDescent="0.35">
      <c r="B1267" s="55" t="s">
        <v>128</v>
      </c>
      <c r="C1267" s="76" t="s">
        <v>129</v>
      </c>
      <c r="D1267" s="55" t="s">
        <v>75</v>
      </c>
      <c r="E1267" s="55" t="s">
        <v>148</v>
      </c>
      <c r="F1267" s="70">
        <v>36.76</v>
      </c>
      <c r="G1267" s="77">
        <v>54000</v>
      </c>
      <c r="H1267" s="77">
        <v>36.85</v>
      </c>
      <c r="I1267" s="77">
        <v>10</v>
      </c>
      <c r="J1267" s="77">
        <v>17.369197713287502</v>
      </c>
      <c r="K1267" s="77">
        <v>1.4432803157084499E-2</v>
      </c>
      <c r="L1267" s="77">
        <v>48.942073141360702</v>
      </c>
      <c r="M1267" s="77">
        <v>0.11459242087822701</v>
      </c>
      <c r="N1267" s="77">
        <v>-31.572875428073299</v>
      </c>
      <c r="O1267" s="77">
        <v>-0.100159617721142</v>
      </c>
      <c r="P1267" s="77">
        <v>-18.655669408149802</v>
      </c>
      <c r="Q1267" s="77">
        <v>-18.655669408149699</v>
      </c>
      <c r="R1267" s="77">
        <v>0</v>
      </c>
      <c r="S1267" s="77">
        <v>1.66499466110058E-2</v>
      </c>
      <c r="T1267" s="77" t="s">
        <v>147</v>
      </c>
      <c r="U1267" s="105">
        <v>-0.84481594169993801</v>
      </c>
      <c r="V1267" s="105">
        <v>-2.2159887011467101E-2</v>
      </c>
      <c r="W1267" s="101">
        <v>-0.84037407795061703</v>
      </c>
    </row>
    <row r="1268" spans="2:23" x14ac:dyDescent="0.35">
      <c r="B1268" s="55" t="s">
        <v>128</v>
      </c>
      <c r="C1268" s="76" t="s">
        <v>129</v>
      </c>
      <c r="D1268" s="55" t="s">
        <v>75</v>
      </c>
      <c r="E1268" s="55" t="s">
        <v>149</v>
      </c>
      <c r="F1268" s="70">
        <v>36.85</v>
      </c>
      <c r="G1268" s="77">
        <v>56100</v>
      </c>
      <c r="H1268" s="77">
        <v>36.71</v>
      </c>
      <c r="I1268" s="77">
        <v>10</v>
      </c>
      <c r="J1268" s="77">
        <v>-11.7055489131029</v>
      </c>
      <c r="K1268" s="77">
        <v>2.5047233215267702E-2</v>
      </c>
      <c r="L1268" s="77">
        <v>13.2579145900747</v>
      </c>
      <c r="M1268" s="77">
        <v>3.21311763079664E-2</v>
      </c>
      <c r="N1268" s="77">
        <v>-24.9634635031776</v>
      </c>
      <c r="O1268" s="77">
        <v>-7.0839430926986904E-3</v>
      </c>
      <c r="P1268" s="77">
        <v>-25.845269362112301</v>
      </c>
      <c r="Q1268" s="77">
        <v>-25.845269362112301</v>
      </c>
      <c r="R1268" s="77">
        <v>0</v>
      </c>
      <c r="S1268" s="77">
        <v>0.12210636896754599</v>
      </c>
      <c r="T1268" s="77" t="s">
        <v>147</v>
      </c>
      <c r="U1268" s="105">
        <v>-3.7554323173943298</v>
      </c>
      <c r="V1268" s="105">
        <v>-9.8506611588336707E-2</v>
      </c>
      <c r="W1268" s="101">
        <v>-3.73568704762575</v>
      </c>
    </row>
    <row r="1269" spans="2:23" x14ac:dyDescent="0.35">
      <c r="B1269" s="55" t="s">
        <v>128</v>
      </c>
      <c r="C1269" s="76" t="s">
        <v>129</v>
      </c>
      <c r="D1269" s="55" t="s">
        <v>75</v>
      </c>
      <c r="E1269" s="55" t="s">
        <v>150</v>
      </c>
      <c r="F1269" s="70">
        <v>36.619999999999997</v>
      </c>
      <c r="G1269" s="77">
        <v>56100</v>
      </c>
      <c r="H1269" s="77">
        <v>36.71</v>
      </c>
      <c r="I1269" s="77">
        <v>10</v>
      </c>
      <c r="J1269" s="77">
        <v>16.7116362928044</v>
      </c>
      <c r="K1269" s="77">
        <v>2.00242890696994E-2</v>
      </c>
      <c r="L1269" s="77">
        <v>-2.6798717173695699</v>
      </c>
      <c r="M1269" s="77">
        <v>5.1492878062566101E-4</v>
      </c>
      <c r="N1269" s="77">
        <v>19.391508010174</v>
      </c>
      <c r="O1269" s="77">
        <v>1.95093602890738E-2</v>
      </c>
      <c r="P1269" s="77">
        <v>23.666499193302801</v>
      </c>
      <c r="Q1269" s="77">
        <v>23.666499193302801</v>
      </c>
      <c r="R1269" s="77">
        <v>0</v>
      </c>
      <c r="S1269" s="77">
        <v>4.0159398297575498E-2</v>
      </c>
      <c r="T1269" s="77" t="s">
        <v>147</v>
      </c>
      <c r="U1269" s="105">
        <v>-1.02992502591683</v>
      </c>
      <c r="V1269" s="105">
        <v>-2.7015378235731299E-2</v>
      </c>
      <c r="W1269" s="101">
        <v>-1.02450989770803</v>
      </c>
    </row>
    <row r="1270" spans="2:23" x14ac:dyDescent="0.35">
      <c r="B1270" s="55" t="s">
        <v>128</v>
      </c>
      <c r="C1270" s="76" t="s">
        <v>151</v>
      </c>
      <c r="D1270" s="55" t="s">
        <v>75</v>
      </c>
      <c r="E1270" s="55" t="s">
        <v>152</v>
      </c>
      <c r="F1270" s="70">
        <v>37.03</v>
      </c>
      <c r="G1270" s="77">
        <v>50000</v>
      </c>
      <c r="H1270" s="77">
        <v>36.08</v>
      </c>
      <c r="I1270" s="77">
        <v>1</v>
      </c>
      <c r="J1270" s="77">
        <v>-136.394332108773</v>
      </c>
      <c r="K1270" s="77">
        <v>1.7729053381322399</v>
      </c>
      <c r="L1270" s="77">
        <v>-14.944626357789501</v>
      </c>
      <c r="M1270" s="77">
        <v>2.1284478969616102E-2</v>
      </c>
      <c r="N1270" s="77">
        <v>-121.449705750983</v>
      </c>
      <c r="O1270" s="77">
        <v>1.7516208591626301</v>
      </c>
      <c r="P1270" s="77">
        <v>-64.138788612983404</v>
      </c>
      <c r="Q1270" s="77">
        <v>-64.138788612983404</v>
      </c>
      <c r="R1270" s="77">
        <v>0</v>
      </c>
      <c r="S1270" s="77">
        <v>0.39204363471181503</v>
      </c>
      <c r="T1270" s="77" t="s">
        <v>153</v>
      </c>
      <c r="U1270" s="105">
        <v>-50.7808022100103</v>
      </c>
      <c r="V1270" s="105">
        <v>-1.33200237327573</v>
      </c>
      <c r="W1270" s="101">
        <v>-50.513807479721201</v>
      </c>
    </row>
    <row r="1271" spans="2:23" x14ac:dyDescent="0.35">
      <c r="B1271" s="55" t="s">
        <v>128</v>
      </c>
      <c r="C1271" s="76" t="s">
        <v>151</v>
      </c>
      <c r="D1271" s="55" t="s">
        <v>75</v>
      </c>
      <c r="E1271" s="55" t="s">
        <v>154</v>
      </c>
      <c r="F1271" s="70">
        <v>36.380000000000003</v>
      </c>
      <c r="G1271" s="77">
        <v>56050</v>
      </c>
      <c r="H1271" s="77">
        <v>36.619999999999997</v>
      </c>
      <c r="I1271" s="77">
        <v>1</v>
      </c>
      <c r="J1271" s="77">
        <v>69.670106450685495</v>
      </c>
      <c r="K1271" s="77">
        <v>0.24269618664249301</v>
      </c>
      <c r="L1271" s="77">
        <v>46.851162440463803</v>
      </c>
      <c r="M1271" s="77">
        <v>0.10975157110113599</v>
      </c>
      <c r="N1271" s="77">
        <v>22.818944010221699</v>
      </c>
      <c r="O1271" s="77">
        <v>0.132944615541356</v>
      </c>
      <c r="P1271" s="77">
        <v>31.428164188279901</v>
      </c>
      <c r="Q1271" s="77">
        <v>31.428164188279801</v>
      </c>
      <c r="R1271" s="77">
        <v>0</v>
      </c>
      <c r="S1271" s="77">
        <v>4.9386475212273802E-2</v>
      </c>
      <c r="T1271" s="77" t="s">
        <v>153</v>
      </c>
      <c r="U1271" s="105">
        <v>-0.51321966628275195</v>
      </c>
      <c r="V1271" s="105">
        <v>-1.3461973496859099E-2</v>
      </c>
      <c r="W1271" s="101">
        <v>-0.51052126569798895</v>
      </c>
    </row>
    <row r="1272" spans="2:23" x14ac:dyDescent="0.35">
      <c r="B1272" s="55" t="s">
        <v>128</v>
      </c>
      <c r="C1272" s="76" t="s">
        <v>151</v>
      </c>
      <c r="D1272" s="55" t="s">
        <v>75</v>
      </c>
      <c r="E1272" s="55" t="s">
        <v>165</v>
      </c>
      <c r="F1272" s="70">
        <v>36.11</v>
      </c>
      <c r="G1272" s="77">
        <v>58350</v>
      </c>
      <c r="H1272" s="77">
        <v>36.19</v>
      </c>
      <c r="I1272" s="77">
        <v>1</v>
      </c>
      <c r="J1272" s="77">
        <v>12.967046486361101</v>
      </c>
      <c r="K1272" s="77">
        <v>1.19718737740568E-2</v>
      </c>
      <c r="L1272" s="77">
        <v>-21.395701747493</v>
      </c>
      <c r="M1272" s="77">
        <v>3.2593654992658302E-2</v>
      </c>
      <c r="N1272" s="77">
        <v>34.362748233854099</v>
      </c>
      <c r="O1272" s="77">
        <v>-2.06217812186015E-2</v>
      </c>
      <c r="P1272" s="77">
        <v>48.932831463366</v>
      </c>
      <c r="Q1272" s="77">
        <v>48.932831463365901</v>
      </c>
      <c r="R1272" s="77">
        <v>0</v>
      </c>
      <c r="S1272" s="77">
        <v>0.17048284604557901</v>
      </c>
      <c r="T1272" s="77" t="s">
        <v>153</v>
      </c>
      <c r="U1272" s="105">
        <v>-3.6575618724887802</v>
      </c>
      <c r="V1272" s="105">
        <v>-9.5939427549994599E-2</v>
      </c>
      <c r="W1272" s="101">
        <v>-3.63833118484383</v>
      </c>
    </row>
    <row r="1273" spans="2:23" x14ac:dyDescent="0.35">
      <c r="B1273" s="55" t="s">
        <v>128</v>
      </c>
      <c r="C1273" s="76" t="s">
        <v>151</v>
      </c>
      <c r="D1273" s="55" t="s">
        <v>75</v>
      </c>
      <c r="E1273" s="55" t="s">
        <v>166</v>
      </c>
      <c r="F1273" s="70">
        <v>36.08</v>
      </c>
      <c r="G1273" s="77">
        <v>50050</v>
      </c>
      <c r="H1273" s="77">
        <v>36.19</v>
      </c>
      <c r="I1273" s="77">
        <v>1</v>
      </c>
      <c r="J1273" s="77">
        <v>35.432260813924401</v>
      </c>
      <c r="K1273" s="77">
        <v>7.2690271659747202E-2</v>
      </c>
      <c r="L1273" s="77">
        <v>108.82758557112599</v>
      </c>
      <c r="M1273" s="77">
        <v>0.68573537177384303</v>
      </c>
      <c r="N1273" s="77">
        <v>-73.395324757201905</v>
      </c>
      <c r="O1273" s="77">
        <v>-0.61304510011409596</v>
      </c>
      <c r="P1273" s="77">
        <v>-38.608850069448899</v>
      </c>
      <c r="Q1273" s="77">
        <v>-38.608850069448799</v>
      </c>
      <c r="R1273" s="77">
        <v>0</v>
      </c>
      <c r="S1273" s="77">
        <v>8.6308247283371997E-2</v>
      </c>
      <c r="T1273" s="77" t="s">
        <v>167</v>
      </c>
      <c r="U1273" s="105">
        <v>-14.0788989693307</v>
      </c>
      <c r="V1273" s="105">
        <v>-0.369295600386576</v>
      </c>
      <c r="W1273" s="101">
        <v>-14.0048750927968</v>
      </c>
    </row>
    <row r="1274" spans="2:23" x14ac:dyDescent="0.35">
      <c r="B1274" s="55" t="s">
        <v>128</v>
      </c>
      <c r="C1274" s="76" t="s">
        <v>151</v>
      </c>
      <c r="D1274" s="55" t="s">
        <v>75</v>
      </c>
      <c r="E1274" s="55" t="s">
        <v>166</v>
      </c>
      <c r="F1274" s="70">
        <v>36.08</v>
      </c>
      <c r="G1274" s="77">
        <v>51150</v>
      </c>
      <c r="H1274" s="77">
        <v>35.49</v>
      </c>
      <c r="I1274" s="77">
        <v>1</v>
      </c>
      <c r="J1274" s="77">
        <v>-246.22516024449399</v>
      </c>
      <c r="K1274" s="77">
        <v>2.12193903380994</v>
      </c>
      <c r="L1274" s="77">
        <v>-197.22120542198201</v>
      </c>
      <c r="M1274" s="77">
        <v>1.36136713538349</v>
      </c>
      <c r="N1274" s="77">
        <v>-49.003954822511602</v>
      </c>
      <c r="O1274" s="77">
        <v>0.76057189842644302</v>
      </c>
      <c r="P1274" s="77">
        <v>-25.529938543534701</v>
      </c>
      <c r="Q1274" s="77">
        <v>-25.529938543534598</v>
      </c>
      <c r="R1274" s="77">
        <v>0</v>
      </c>
      <c r="S1274" s="77">
        <v>2.2812221671282999E-2</v>
      </c>
      <c r="T1274" s="77" t="s">
        <v>167</v>
      </c>
      <c r="U1274" s="105">
        <v>-1.69526796009136</v>
      </c>
      <c r="V1274" s="105">
        <v>-4.44676107486714E-2</v>
      </c>
      <c r="W1274" s="101">
        <v>-1.6863545992921301</v>
      </c>
    </row>
    <row r="1275" spans="2:23" x14ac:dyDescent="0.35">
      <c r="B1275" s="55" t="s">
        <v>128</v>
      </c>
      <c r="C1275" s="76" t="s">
        <v>151</v>
      </c>
      <c r="D1275" s="55" t="s">
        <v>75</v>
      </c>
      <c r="E1275" s="55" t="s">
        <v>166</v>
      </c>
      <c r="F1275" s="70">
        <v>36.08</v>
      </c>
      <c r="G1275" s="77">
        <v>51200</v>
      </c>
      <c r="H1275" s="77">
        <v>36.08</v>
      </c>
      <c r="I1275" s="77">
        <v>1</v>
      </c>
      <c r="J1275" s="77">
        <v>-3.8371539999999999E-12</v>
      </c>
      <c r="K1275" s="77">
        <v>0</v>
      </c>
      <c r="L1275" s="77">
        <v>-1.7580019999999999E-12</v>
      </c>
      <c r="M1275" s="77">
        <v>0</v>
      </c>
      <c r="N1275" s="77">
        <v>-2.079152E-12</v>
      </c>
      <c r="O1275" s="77">
        <v>0</v>
      </c>
      <c r="P1275" s="77">
        <v>5.6967800000000001E-13</v>
      </c>
      <c r="Q1275" s="77">
        <v>5.6967800000000001E-13</v>
      </c>
      <c r="R1275" s="77">
        <v>0</v>
      </c>
      <c r="S1275" s="77">
        <v>0</v>
      </c>
      <c r="T1275" s="77" t="s">
        <v>168</v>
      </c>
      <c r="U1275" s="105">
        <v>0</v>
      </c>
      <c r="V1275" s="105">
        <v>0</v>
      </c>
      <c r="W1275" s="101">
        <v>0</v>
      </c>
    </row>
    <row r="1276" spans="2:23" x14ac:dyDescent="0.35">
      <c r="B1276" s="55" t="s">
        <v>128</v>
      </c>
      <c r="C1276" s="76" t="s">
        <v>151</v>
      </c>
      <c r="D1276" s="55" t="s">
        <v>75</v>
      </c>
      <c r="E1276" s="55" t="s">
        <v>132</v>
      </c>
      <c r="F1276" s="70">
        <v>36.19</v>
      </c>
      <c r="G1276" s="77">
        <v>50054</v>
      </c>
      <c r="H1276" s="77">
        <v>36.19</v>
      </c>
      <c r="I1276" s="77">
        <v>1</v>
      </c>
      <c r="J1276" s="77">
        <v>75.884120809576004</v>
      </c>
      <c r="K1276" s="77">
        <v>0</v>
      </c>
      <c r="L1276" s="77">
        <v>75.885800497685395</v>
      </c>
      <c r="M1276" s="77">
        <v>0</v>
      </c>
      <c r="N1276" s="77">
        <v>-1.6796881093350501E-3</v>
      </c>
      <c r="O1276" s="77">
        <v>0</v>
      </c>
      <c r="P1276" s="77">
        <v>9.5908899999999993E-13</v>
      </c>
      <c r="Q1276" s="77">
        <v>9.5908799999999996E-13</v>
      </c>
      <c r="R1276" s="77">
        <v>0</v>
      </c>
      <c r="S1276" s="77">
        <v>0</v>
      </c>
      <c r="T1276" s="77" t="s">
        <v>167</v>
      </c>
      <c r="U1276" s="105">
        <v>0</v>
      </c>
      <c r="V1276" s="105">
        <v>0</v>
      </c>
      <c r="W1276" s="101">
        <v>0</v>
      </c>
    </row>
    <row r="1277" spans="2:23" x14ac:dyDescent="0.35">
      <c r="B1277" s="55" t="s">
        <v>128</v>
      </c>
      <c r="C1277" s="76" t="s">
        <v>151</v>
      </c>
      <c r="D1277" s="55" t="s">
        <v>75</v>
      </c>
      <c r="E1277" s="55" t="s">
        <v>132</v>
      </c>
      <c r="F1277" s="70">
        <v>36.19</v>
      </c>
      <c r="G1277" s="77">
        <v>50100</v>
      </c>
      <c r="H1277" s="77">
        <v>36.04</v>
      </c>
      <c r="I1277" s="77">
        <v>1</v>
      </c>
      <c r="J1277" s="77">
        <v>-236.20869299041101</v>
      </c>
      <c r="K1277" s="77">
        <v>0.44468253675457797</v>
      </c>
      <c r="L1277" s="77">
        <v>-170.21737980369701</v>
      </c>
      <c r="M1277" s="77">
        <v>0.23092243240627</v>
      </c>
      <c r="N1277" s="77">
        <v>-65.991313186714194</v>
      </c>
      <c r="O1277" s="77">
        <v>0.213760104348308</v>
      </c>
      <c r="P1277" s="77">
        <v>-33.065408984346703</v>
      </c>
      <c r="Q1277" s="77">
        <v>-33.065408984346597</v>
      </c>
      <c r="R1277" s="77">
        <v>0</v>
      </c>
      <c r="S1277" s="77">
        <v>8.7137705322778494E-3</v>
      </c>
      <c r="T1277" s="77" t="s">
        <v>167</v>
      </c>
      <c r="U1277" s="105">
        <v>-2.17875080946789</v>
      </c>
      <c r="V1277" s="105">
        <v>-5.7149574695288502E-2</v>
      </c>
      <c r="W1277" s="101">
        <v>-2.1672953979851202</v>
      </c>
    </row>
    <row r="1278" spans="2:23" x14ac:dyDescent="0.35">
      <c r="B1278" s="55" t="s">
        <v>128</v>
      </c>
      <c r="C1278" s="76" t="s">
        <v>151</v>
      </c>
      <c r="D1278" s="55" t="s">
        <v>75</v>
      </c>
      <c r="E1278" s="55" t="s">
        <v>132</v>
      </c>
      <c r="F1278" s="70">
        <v>36.19</v>
      </c>
      <c r="G1278" s="77">
        <v>50900</v>
      </c>
      <c r="H1278" s="77">
        <v>36.58</v>
      </c>
      <c r="I1278" s="77">
        <v>1</v>
      </c>
      <c r="J1278" s="77">
        <v>71.977786424632498</v>
      </c>
      <c r="K1278" s="77">
        <v>0.36524652257059598</v>
      </c>
      <c r="L1278" s="77">
        <v>132.03316712760599</v>
      </c>
      <c r="M1278" s="77">
        <v>1.22900938413313</v>
      </c>
      <c r="N1278" s="77">
        <v>-60.055380702973999</v>
      </c>
      <c r="O1278" s="77">
        <v>-0.86376286156253002</v>
      </c>
      <c r="P1278" s="77">
        <v>-29.748983063972599</v>
      </c>
      <c r="Q1278" s="77">
        <v>-29.748983063972499</v>
      </c>
      <c r="R1278" s="77">
        <v>0</v>
      </c>
      <c r="S1278" s="77">
        <v>6.2392640530507103E-2</v>
      </c>
      <c r="T1278" s="77" t="s">
        <v>167</v>
      </c>
      <c r="U1278" s="105">
        <v>-8.0064132437927604</v>
      </c>
      <c r="V1278" s="105">
        <v>-0.210011677209304</v>
      </c>
      <c r="W1278" s="101">
        <v>-7.9643172143568997</v>
      </c>
    </row>
    <row r="1279" spans="2:23" x14ac:dyDescent="0.35">
      <c r="B1279" s="55" t="s">
        <v>128</v>
      </c>
      <c r="C1279" s="76" t="s">
        <v>151</v>
      </c>
      <c r="D1279" s="55" t="s">
        <v>75</v>
      </c>
      <c r="E1279" s="55" t="s">
        <v>169</v>
      </c>
      <c r="F1279" s="70">
        <v>36.19</v>
      </c>
      <c r="G1279" s="77">
        <v>50454</v>
      </c>
      <c r="H1279" s="77">
        <v>36.19</v>
      </c>
      <c r="I1279" s="77">
        <v>1</v>
      </c>
      <c r="J1279" s="77">
        <v>-2.1679709999999999E-12</v>
      </c>
      <c r="K1279" s="77">
        <v>0</v>
      </c>
      <c r="L1279" s="77">
        <v>-5.2267599999999996E-13</v>
      </c>
      <c r="M1279" s="77">
        <v>0</v>
      </c>
      <c r="N1279" s="77">
        <v>-1.645296E-12</v>
      </c>
      <c r="O1279" s="77">
        <v>0</v>
      </c>
      <c r="P1279" s="77">
        <v>1.738729E-12</v>
      </c>
      <c r="Q1279" s="77">
        <v>1.738729E-12</v>
      </c>
      <c r="R1279" s="77">
        <v>0</v>
      </c>
      <c r="S1279" s="77">
        <v>0</v>
      </c>
      <c r="T1279" s="77" t="s">
        <v>168</v>
      </c>
      <c r="U1279" s="105">
        <v>0</v>
      </c>
      <c r="V1279" s="105">
        <v>0</v>
      </c>
      <c r="W1279" s="101">
        <v>0</v>
      </c>
    </row>
    <row r="1280" spans="2:23" x14ac:dyDescent="0.35">
      <c r="B1280" s="55" t="s">
        <v>128</v>
      </c>
      <c r="C1280" s="76" t="s">
        <v>151</v>
      </c>
      <c r="D1280" s="55" t="s">
        <v>75</v>
      </c>
      <c r="E1280" s="55" t="s">
        <v>169</v>
      </c>
      <c r="F1280" s="70">
        <v>36.19</v>
      </c>
      <c r="G1280" s="77">
        <v>50604</v>
      </c>
      <c r="H1280" s="77">
        <v>36.19</v>
      </c>
      <c r="I1280" s="77">
        <v>1</v>
      </c>
      <c r="J1280" s="77">
        <v>-2.5721099999999999E-13</v>
      </c>
      <c r="K1280" s="77">
        <v>0</v>
      </c>
      <c r="L1280" s="77">
        <v>-8.9593799999999997E-13</v>
      </c>
      <c r="M1280" s="77">
        <v>0</v>
      </c>
      <c r="N1280" s="77">
        <v>6.38728E-13</v>
      </c>
      <c r="O1280" s="77">
        <v>0</v>
      </c>
      <c r="P1280" s="77">
        <v>-1.61981E-13</v>
      </c>
      <c r="Q1280" s="77">
        <v>-1.6197799999999999E-13</v>
      </c>
      <c r="R1280" s="77">
        <v>0</v>
      </c>
      <c r="S1280" s="77">
        <v>0</v>
      </c>
      <c r="T1280" s="77" t="s">
        <v>168</v>
      </c>
      <c r="U1280" s="105">
        <v>0</v>
      </c>
      <c r="V1280" s="105">
        <v>0</v>
      </c>
      <c r="W1280" s="101">
        <v>0</v>
      </c>
    </row>
    <row r="1281" spans="2:23" x14ac:dyDescent="0.35">
      <c r="B1281" s="55" t="s">
        <v>128</v>
      </c>
      <c r="C1281" s="76" t="s">
        <v>151</v>
      </c>
      <c r="D1281" s="55" t="s">
        <v>75</v>
      </c>
      <c r="E1281" s="55" t="s">
        <v>170</v>
      </c>
      <c r="F1281" s="70">
        <v>36.04</v>
      </c>
      <c r="G1281" s="77">
        <v>50103</v>
      </c>
      <c r="H1281" s="77">
        <v>36.04</v>
      </c>
      <c r="I1281" s="77">
        <v>1</v>
      </c>
      <c r="J1281" s="77">
        <v>-13.600717757377399</v>
      </c>
      <c r="K1281" s="77">
        <v>9.2489761757920104E-4</v>
      </c>
      <c r="L1281" s="77">
        <v>-13.5995372816689</v>
      </c>
      <c r="M1281" s="77">
        <v>9.2473707137751601E-4</v>
      </c>
      <c r="N1281" s="77">
        <v>-1.18047570843993E-3</v>
      </c>
      <c r="O1281" s="77">
        <v>1.6054620168499999E-7</v>
      </c>
      <c r="P1281" s="77">
        <v>7.81357E-13</v>
      </c>
      <c r="Q1281" s="77">
        <v>7.8135600000000003E-13</v>
      </c>
      <c r="R1281" s="77">
        <v>0</v>
      </c>
      <c r="S1281" s="77">
        <v>0</v>
      </c>
      <c r="T1281" s="77" t="s">
        <v>168</v>
      </c>
      <c r="U1281" s="105">
        <v>5.7860851087180003E-6</v>
      </c>
      <c r="V1281" s="105">
        <v>0</v>
      </c>
      <c r="W1281" s="101">
        <v>5.6614668190102202E-6</v>
      </c>
    </row>
    <row r="1282" spans="2:23" x14ac:dyDescent="0.35">
      <c r="B1282" s="55" t="s">
        <v>128</v>
      </c>
      <c r="C1282" s="76" t="s">
        <v>151</v>
      </c>
      <c r="D1282" s="55" t="s">
        <v>75</v>
      </c>
      <c r="E1282" s="55" t="s">
        <v>170</v>
      </c>
      <c r="F1282" s="70">
        <v>36.04</v>
      </c>
      <c r="G1282" s="77">
        <v>50200</v>
      </c>
      <c r="H1282" s="77">
        <v>35.89</v>
      </c>
      <c r="I1282" s="77">
        <v>1</v>
      </c>
      <c r="J1282" s="77">
        <v>-119.92453247307201</v>
      </c>
      <c r="K1282" s="77">
        <v>0.21558458339838599</v>
      </c>
      <c r="L1282" s="77">
        <v>-53.750322539410199</v>
      </c>
      <c r="M1282" s="77">
        <v>4.33075666246285E-2</v>
      </c>
      <c r="N1282" s="77">
        <v>-66.174209933662198</v>
      </c>
      <c r="O1282" s="77">
        <v>0.17227701677375701</v>
      </c>
      <c r="P1282" s="77">
        <v>-33.065408984343797</v>
      </c>
      <c r="Q1282" s="77">
        <v>-33.065408984343797</v>
      </c>
      <c r="R1282" s="77">
        <v>0</v>
      </c>
      <c r="S1282" s="77">
        <v>1.6388885856815801E-2</v>
      </c>
      <c r="T1282" s="77" t="s">
        <v>167</v>
      </c>
      <c r="U1282" s="105">
        <v>-3.7301885817810398</v>
      </c>
      <c r="V1282" s="105">
        <v>-9.7844457500888701E-2</v>
      </c>
      <c r="W1282" s="101">
        <v>-3.7105760382414399</v>
      </c>
    </row>
    <row r="1283" spans="2:23" x14ac:dyDescent="0.35">
      <c r="B1283" s="55" t="s">
        <v>128</v>
      </c>
      <c r="C1283" s="76" t="s">
        <v>151</v>
      </c>
      <c r="D1283" s="55" t="s">
        <v>75</v>
      </c>
      <c r="E1283" s="55" t="s">
        <v>171</v>
      </c>
      <c r="F1283" s="70">
        <v>35.89</v>
      </c>
      <c r="G1283" s="77">
        <v>50800</v>
      </c>
      <c r="H1283" s="77">
        <v>36.11</v>
      </c>
      <c r="I1283" s="77">
        <v>1</v>
      </c>
      <c r="J1283" s="77">
        <v>40.278663574553903</v>
      </c>
      <c r="K1283" s="77">
        <v>8.23515387295123E-2</v>
      </c>
      <c r="L1283" s="77">
        <v>92.326948819068306</v>
      </c>
      <c r="M1283" s="77">
        <v>0.43269171567540499</v>
      </c>
      <c r="N1283" s="77">
        <v>-52.048285244514403</v>
      </c>
      <c r="O1283" s="77">
        <v>-0.35034017694589298</v>
      </c>
      <c r="P1283" s="77">
        <v>-27.937134060658298</v>
      </c>
      <c r="Q1283" s="77">
        <v>-27.937134060658298</v>
      </c>
      <c r="R1283" s="77">
        <v>0</v>
      </c>
      <c r="S1283" s="77">
        <v>3.96173404053973E-2</v>
      </c>
      <c r="T1283" s="77" t="s">
        <v>167</v>
      </c>
      <c r="U1283" s="105">
        <v>-1.1616236162590099</v>
      </c>
      <c r="V1283" s="105">
        <v>-3.0469889138638399E-2</v>
      </c>
      <c r="W1283" s="101">
        <v>-1.1555160446842601</v>
      </c>
    </row>
    <row r="1284" spans="2:23" x14ac:dyDescent="0.35">
      <c r="B1284" s="55" t="s">
        <v>128</v>
      </c>
      <c r="C1284" s="76" t="s">
        <v>151</v>
      </c>
      <c r="D1284" s="55" t="s">
        <v>75</v>
      </c>
      <c r="E1284" s="55" t="s">
        <v>172</v>
      </c>
      <c r="F1284" s="70">
        <v>35.89</v>
      </c>
      <c r="G1284" s="77">
        <v>50150</v>
      </c>
      <c r="H1284" s="77">
        <v>35.89</v>
      </c>
      <c r="I1284" s="77">
        <v>1</v>
      </c>
      <c r="J1284" s="77">
        <v>-35.313469040149499</v>
      </c>
      <c r="K1284" s="77">
        <v>6.5095545192909001E-3</v>
      </c>
      <c r="L1284" s="77">
        <v>16.914043303613202</v>
      </c>
      <c r="M1284" s="77">
        <v>1.4933629737753501E-3</v>
      </c>
      <c r="N1284" s="77">
        <v>-52.227512343762697</v>
      </c>
      <c r="O1284" s="77">
        <v>5.0161915455155604E-3</v>
      </c>
      <c r="P1284" s="77">
        <v>-27.937134060660199</v>
      </c>
      <c r="Q1284" s="77">
        <v>-27.9371340606601</v>
      </c>
      <c r="R1284" s="77">
        <v>0</v>
      </c>
      <c r="S1284" s="77">
        <v>4.0741236587116198E-3</v>
      </c>
      <c r="T1284" s="77" t="s">
        <v>167</v>
      </c>
      <c r="U1284" s="105">
        <v>0.180031114568553</v>
      </c>
      <c r="V1284" s="105">
        <v>-4.7222938873052404E-3</v>
      </c>
      <c r="W1284" s="101">
        <v>0.18077426654092801</v>
      </c>
    </row>
    <row r="1285" spans="2:23" x14ac:dyDescent="0.35">
      <c r="B1285" s="55" t="s">
        <v>128</v>
      </c>
      <c r="C1285" s="76" t="s">
        <v>151</v>
      </c>
      <c r="D1285" s="55" t="s">
        <v>75</v>
      </c>
      <c r="E1285" s="55" t="s">
        <v>172</v>
      </c>
      <c r="F1285" s="70">
        <v>35.89</v>
      </c>
      <c r="G1285" s="77">
        <v>50250</v>
      </c>
      <c r="H1285" s="77">
        <v>35.33</v>
      </c>
      <c r="I1285" s="77">
        <v>1</v>
      </c>
      <c r="J1285" s="77">
        <v>-151.19620679033901</v>
      </c>
      <c r="K1285" s="77">
        <v>1.1286126628322399</v>
      </c>
      <c r="L1285" s="77">
        <v>-200.27873891674901</v>
      </c>
      <c r="M1285" s="77">
        <v>1.98030837194905</v>
      </c>
      <c r="N1285" s="77">
        <v>49.082532126409703</v>
      </c>
      <c r="O1285" s="77">
        <v>-0.85169570911680603</v>
      </c>
      <c r="P1285" s="77">
        <v>25.5299385435329</v>
      </c>
      <c r="Q1285" s="77">
        <v>25.529938543532801</v>
      </c>
      <c r="R1285" s="77">
        <v>0</v>
      </c>
      <c r="S1285" s="77">
        <v>3.2178268111745303E-2</v>
      </c>
      <c r="T1285" s="77" t="s">
        <v>167</v>
      </c>
      <c r="U1285" s="105">
        <v>-2.8426662108598801</v>
      </c>
      <c r="V1285" s="105">
        <v>-7.4564362406816895E-2</v>
      </c>
      <c r="W1285" s="101">
        <v>-2.82772007245247</v>
      </c>
    </row>
    <row r="1286" spans="2:23" x14ac:dyDescent="0.35">
      <c r="B1286" s="55" t="s">
        <v>128</v>
      </c>
      <c r="C1286" s="76" t="s">
        <v>151</v>
      </c>
      <c r="D1286" s="55" t="s">
        <v>75</v>
      </c>
      <c r="E1286" s="55" t="s">
        <v>172</v>
      </c>
      <c r="F1286" s="70">
        <v>35.89</v>
      </c>
      <c r="G1286" s="77">
        <v>50900</v>
      </c>
      <c r="H1286" s="77">
        <v>36.58</v>
      </c>
      <c r="I1286" s="77">
        <v>1</v>
      </c>
      <c r="J1286" s="77">
        <v>109.996901435341</v>
      </c>
      <c r="K1286" s="77">
        <v>1.15548490007343</v>
      </c>
      <c r="L1286" s="77">
        <v>136.617272144471</v>
      </c>
      <c r="M1286" s="77">
        <v>1.78243864910275</v>
      </c>
      <c r="N1286" s="77">
        <v>-26.6203707091293</v>
      </c>
      <c r="O1286" s="77">
        <v>-0.62695374902932399</v>
      </c>
      <c r="P1286" s="77">
        <v>-13.085061312929399</v>
      </c>
      <c r="Q1286" s="77">
        <v>-13.085061312929399</v>
      </c>
      <c r="R1286" s="77">
        <v>0</v>
      </c>
      <c r="S1286" s="77">
        <v>1.6351398223278201E-2</v>
      </c>
      <c r="T1286" s="77" t="s">
        <v>168</v>
      </c>
      <c r="U1286" s="105">
        <v>-4.3496133067783997</v>
      </c>
      <c r="V1286" s="105">
        <v>-0.11409223555587</v>
      </c>
      <c r="W1286" s="101">
        <v>-4.32674395889173</v>
      </c>
    </row>
    <row r="1287" spans="2:23" x14ac:dyDescent="0.35">
      <c r="B1287" s="55" t="s">
        <v>128</v>
      </c>
      <c r="C1287" s="76" t="s">
        <v>151</v>
      </c>
      <c r="D1287" s="55" t="s">
        <v>75</v>
      </c>
      <c r="E1287" s="55" t="s">
        <v>172</v>
      </c>
      <c r="F1287" s="70">
        <v>35.89</v>
      </c>
      <c r="G1287" s="77">
        <v>53050</v>
      </c>
      <c r="H1287" s="77">
        <v>37.020000000000003</v>
      </c>
      <c r="I1287" s="77">
        <v>1</v>
      </c>
      <c r="J1287" s="77">
        <v>87.429558179222497</v>
      </c>
      <c r="K1287" s="77">
        <v>1.5341362780332</v>
      </c>
      <c r="L1287" s="77">
        <v>122.437970717835</v>
      </c>
      <c r="M1287" s="77">
        <v>3.0087050743717101</v>
      </c>
      <c r="N1287" s="77">
        <v>-35.008412538612099</v>
      </c>
      <c r="O1287" s="77">
        <v>-1.4745687963385099</v>
      </c>
      <c r="P1287" s="77">
        <v>-17.573152154288699</v>
      </c>
      <c r="Q1287" s="77">
        <v>-17.5731521542886</v>
      </c>
      <c r="R1287" s="77">
        <v>0</v>
      </c>
      <c r="S1287" s="77">
        <v>6.19793063012027E-2</v>
      </c>
      <c r="T1287" s="77" t="s">
        <v>168</v>
      </c>
      <c r="U1287" s="105">
        <v>-14.1958993018887</v>
      </c>
      <c r="V1287" s="105">
        <v>-0.372364569639896</v>
      </c>
      <c r="W1287" s="101">
        <v>-14.1212602623233</v>
      </c>
    </row>
    <row r="1288" spans="2:23" x14ac:dyDescent="0.35">
      <c r="B1288" s="55" t="s">
        <v>128</v>
      </c>
      <c r="C1288" s="76" t="s">
        <v>151</v>
      </c>
      <c r="D1288" s="55" t="s">
        <v>75</v>
      </c>
      <c r="E1288" s="55" t="s">
        <v>173</v>
      </c>
      <c r="F1288" s="70">
        <v>35.33</v>
      </c>
      <c r="G1288" s="77">
        <v>50300</v>
      </c>
      <c r="H1288" s="77">
        <v>35.31</v>
      </c>
      <c r="I1288" s="77">
        <v>1</v>
      </c>
      <c r="J1288" s="77">
        <v>-11.5245130168367</v>
      </c>
      <c r="K1288" s="77">
        <v>1.84612016382583E-3</v>
      </c>
      <c r="L1288" s="77">
        <v>-61.071718995960197</v>
      </c>
      <c r="M1288" s="77">
        <v>5.18435925695893E-2</v>
      </c>
      <c r="N1288" s="77">
        <v>49.547205979123497</v>
      </c>
      <c r="O1288" s="77">
        <v>-4.9997472405763403E-2</v>
      </c>
      <c r="P1288" s="77">
        <v>25.529938543532399</v>
      </c>
      <c r="Q1288" s="77">
        <v>25.5299385435323</v>
      </c>
      <c r="R1288" s="77">
        <v>0</v>
      </c>
      <c r="S1288" s="77">
        <v>9.0597108923078998E-3</v>
      </c>
      <c r="T1288" s="77" t="s">
        <v>167</v>
      </c>
      <c r="U1288" s="105">
        <v>-0.774966605789291</v>
      </c>
      <c r="V1288" s="105">
        <v>-2.0327708763869901E-2</v>
      </c>
      <c r="W1288" s="101">
        <v>-0.77089199509212203</v>
      </c>
    </row>
    <row r="1289" spans="2:23" x14ac:dyDescent="0.35">
      <c r="B1289" s="55" t="s">
        <v>128</v>
      </c>
      <c r="C1289" s="76" t="s">
        <v>151</v>
      </c>
      <c r="D1289" s="55" t="s">
        <v>75</v>
      </c>
      <c r="E1289" s="55" t="s">
        <v>174</v>
      </c>
      <c r="F1289" s="70">
        <v>35.31</v>
      </c>
      <c r="G1289" s="77">
        <v>51150</v>
      </c>
      <c r="H1289" s="77">
        <v>35.49</v>
      </c>
      <c r="I1289" s="77">
        <v>1</v>
      </c>
      <c r="J1289" s="77">
        <v>99.253316220943404</v>
      </c>
      <c r="K1289" s="77">
        <v>0.28174491433244098</v>
      </c>
      <c r="L1289" s="77">
        <v>49.776924641283202</v>
      </c>
      <c r="M1289" s="77">
        <v>7.0863427684878105E-2</v>
      </c>
      <c r="N1289" s="77">
        <v>49.476391579660103</v>
      </c>
      <c r="O1289" s="77">
        <v>0.21088148664756301</v>
      </c>
      <c r="P1289" s="77">
        <v>25.529938543535401</v>
      </c>
      <c r="Q1289" s="77">
        <v>25.529938543535401</v>
      </c>
      <c r="R1289" s="77">
        <v>0</v>
      </c>
      <c r="S1289" s="77">
        <v>1.8640843994249499E-2</v>
      </c>
      <c r="T1289" s="77" t="s">
        <v>167</v>
      </c>
      <c r="U1289" s="105">
        <v>-1.44054585701508</v>
      </c>
      <c r="V1289" s="105">
        <v>-3.7786139975125498E-2</v>
      </c>
      <c r="W1289" s="101">
        <v>-1.43297177122234</v>
      </c>
    </row>
    <row r="1290" spans="2:23" x14ac:dyDescent="0.35">
      <c r="B1290" s="55" t="s">
        <v>128</v>
      </c>
      <c r="C1290" s="76" t="s">
        <v>151</v>
      </c>
      <c r="D1290" s="55" t="s">
        <v>75</v>
      </c>
      <c r="E1290" s="55" t="s">
        <v>175</v>
      </c>
      <c r="F1290" s="70">
        <v>36.64</v>
      </c>
      <c r="G1290" s="77">
        <v>50354</v>
      </c>
      <c r="H1290" s="77">
        <v>36.64</v>
      </c>
      <c r="I1290" s="77">
        <v>1</v>
      </c>
      <c r="J1290" s="77">
        <v>7.06732E-13</v>
      </c>
      <c r="K1290" s="77">
        <v>0</v>
      </c>
      <c r="L1290" s="77">
        <v>-5.4669500000000002E-13</v>
      </c>
      <c r="M1290" s="77">
        <v>0</v>
      </c>
      <c r="N1290" s="77">
        <v>1.2534269999999999E-12</v>
      </c>
      <c r="O1290" s="77">
        <v>0</v>
      </c>
      <c r="P1290" s="77">
        <v>-5.94544E-13</v>
      </c>
      <c r="Q1290" s="77">
        <v>-5.9454499999999997E-13</v>
      </c>
      <c r="R1290" s="77">
        <v>0</v>
      </c>
      <c r="S1290" s="77">
        <v>0</v>
      </c>
      <c r="T1290" s="77" t="s">
        <v>168</v>
      </c>
      <c r="U1290" s="105">
        <v>0</v>
      </c>
      <c r="V1290" s="105">
        <v>0</v>
      </c>
      <c r="W1290" s="101">
        <v>0</v>
      </c>
    </row>
    <row r="1291" spans="2:23" x14ac:dyDescent="0.35">
      <c r="B1291" s="55" t="s">
        <v>128</v>
      </c>
      <c r="C1291" s="76" t="s">
        <v>151</v>
      </c>
      <c r="D1291" s="55" t="s">
        <v>75</v>
      </c>
      <c r="E1291" s="55" t="s">
        <v>175</v>
      </c>
      <c r="F1291" s="70">
        <v>36.64</v>
      </c>
      <c r="G1291" s="77">
        <v>50900</v>
      </c>
      <c r="H1291" s="77">
        <v>36.58</v>
      </c>
      <c r="I1291" s="77">
        <v>1</v>
      </c>
      <c r="J1291" s="77">
        <v>-105.80872804969199</v>
      </c>
      <c r="K1291" s="77">
        <v>8.8444346758800294E-2</v>
      </c>
      <c r="L1291" s="77">
        <v>-157.028486930159</v>
      </c>
      <c r="M1291" s="77">
        <v>0.194797771089844</v>
      </c>
      <c r="N1291" s="77">
        <v>51.219758880467097</v>
      </c>
      <c r="O1291" s="77">
        <v>-0.106353424331044</v>
      </c>
      <c r="P1291" s="77">
        <v>25.8505950716449</v>
      </c>
      <c r="Q1291" s="77">
        <v>25.8505950716449</v>
      </c>
      <c r="R1291" s="77">
        <v>0</v>
      </c>
      <c r="S1291" s="77">
        <v>5.2792007979094203E-3</v>
      </c>
      <c r="T1291" s="77" t="s">
        <v>167</v>
      </c>
      <c r="U1291" s="105">
        <v>-0.82041333193136601</v>
      </c>
      <c r="V1291" s="105">
        <v>-2.1519796018193101E-2</v>
      </c>
      <c r="W1291" s="101">
        <v>-0.81609977194901995</v>
      </c>
    </row>
    <row r="1292" spans="2:23" x14ac:dyDescent="0.35">
      <c r="B1292" s="55" t="s">
        <v>128</v>
      </c>
      <c r="C1292" s="76" t="s">
        <v>151</v>
      </c>
      <c r="D1292" s="55" t="s">
        <v>75</v>
      </c>
      <c r="E1292" s="55" t="s">
        <v>175</v>
      </c>
      <c r="F1292" s="70">
        <v>36.64</v>
      </c>
      <c r="G1292" s="77">
        <v>53200</v>
      </c>
      <c r="H1292" s="77">
        <v>36.81</v>
      </c>
      <c r="I1292" s="77">
        <v>1</v>
      </c>
      <c r="J1292" s="77">
        <v>45.944128536129398</v>
      </c>
      <c r="K1292" s="77">
        <v>0.10195468033741401</v>
      </c>
      <c r="L1292" s="77">
        <v>96.934766218623494</v>
      </c>
      <c r="M1292" s="77">
        <v>0.45384365195979898</v>
      </c>
      <c r="N1292" s="77">
        <v>-50.990637682494103</v>
      </c>
      <c r="O1292" s="77">
        <v>-0.35188897162238503</v>
      </c>
      <c r="P1292" s="77">
        <v>-25.8505950716402</v>
      </c>
      <c r="Q1292" s="77">
        <v>-25.8505950716402</v>
      </c>
      <c r="R1292" s="77">
        <v>0</v>
      </c>
      <c r="S1292" s="77">
        <v>3.2276632726446999E-2</v>
      </c>
      <c r="T1292" s="77" t="s">
        <v>167</v>
      </c>
      <c r="U1292" s="105">
        <v>-4.2547140768080203</v>
      </c>
      <c r="V1292" s="105">
        <v>-0.11160298776849099</v>
      </c>
      <c r="W1292" s="101">
        <v>-4.2323436890245301</v>
      </c>
    </row>
    <row r="1293" spans="2:23" x14ac:dyDescent="0.35">
      <c r="B1293" s="55" t="s">
        <v>128</v>
      </c>
      <c r="C1293" s="76" t="s">
        <v>151</v>
      </c>
      <c r="D1293" s="55" t="s">
        <v>75</v>
      </c>
      <c r="E1293" s="55" t="s">
        <v>176</v>
      </c>
      <c r="F1293" s="70">
        <v>36.64</v>
      </c>
      <c r="G1293" s="77">
        <v>50404</v>
      </c>
      <c r="H1293" s="77">
        <v>36.64</v>
      </c>
      <c r="I1293" s="77">
        <v>1</v>
      </c>
      <c r="J1293" s="77">
        <v>2.0050809999999999E-12</v>
      </c>
      <c r="K1293" s="77">
        <v>0</v>
      </c>
      <c r="L1293" s="77">
        <v>4.7407300000000003E-13</v>
      </c>
      <c r="M1293" s="77">
        <v>0</v>
      </c>
      <c r="N1293" s="77">
        <v>1.531007E-12</v>
      </c>
      <c r="O1293" s="77">
        <v>0</v>
      </c>
      <c r="P1293" s="77">
        <v>4.48025E-13</v>
      </c>
      <c r="Q1293" s="77">
        <v>4.4802600000000002E-13</v>
      </c>
      <c r="R1293" s="77">
        <v>0</v>
      </c>
      <c r="S1293" s="77">
        <v>0</v>
      </c>
      <c r="T1293" s="77" t="s">
        <v>168</v>
      </c>
      <c r="U1293" s="105">
        <v>0</v>
      </c>
      <c r="V1293" s="105">
        <v>0</v>
      </c>
      <c r="W1293" s="101">
        <v>0</v>
      </c>
    </row>
    <row r="1294" spans="2:23" x14ac:dyDescent="0.35">
      <c r="B1294" s="55" t="s">
        <v>128</v>
      </c>
      <c r="C1294" s="76" t="s">
        <v>151</v>
      </c>
      <c r="D1294" s="55" t="s">
        <v>75</v>
      </c>
      <c r="E1294" s="55" t="s">
        <v>177</v>
      </c>
      <c r="F1294" s="70">
        <v>36.19</v>
      </c>
      <c r="G1294" s="77">
        <v>50499</v>
      </c>
      <c r="H1294" s="77">
        <v>36.19</v>
      </c>
      <c r="I1294" s="77">
        <v>1</v>
      </c>
      <c r="J1294" s="77">
        <v>3.0263370000000001E-12</v>
      </c>
      <c r="K1294" s="77">
        <v>0</v>
      </c>
      <c r="L1294" s="77">
        <v>2.223095E-12</v>
      </c>
      <c r="M1294" s="77">
        <v>0</v>
      </c>
      <c r="N1294" s="77">
        <v>8.0324199999999996E-13</v>
      </c>
      <c r="O1294" s="77">
        <v>0</v>
      </c>
      <c r="P1294" s="77">
        <v>5.8633500000000005E-13</v>
      </c>
      <c r="Q1294" s="77">
        <v>5.8633399999999997E-13</v>
      </c>
      <c r="R1294" s="77">
        <v>0</v>
      </c>
      <c r="S1294" s="77">
        <v>0</v>
      </c>
      <c r="T1294" s="77" t="s">
        <v>168</v>
      </c>
      <c r="U1294" s="105">
        <v>0</v>
      </c>
      <c r="V1294" s="105">
        <v>0</v>
      </c>
      <c r="W1294" s="101">
        <v>0</v>
      </c>
    </row>
    <row r="1295" spans="2:23" x14ac:dyDescent="0.35">
      <c r="B1295" s="55" t="s">
        <v>128</v>
      </c>
      <c r="C1295" s="76" t="s">
        <v>151</v>
      </c>
      <c r="D1295" s="55" t="s">
        <v>75</v>
      </c>
      <c r="E1295" s="55" t="s">
        <v>177</v>
      </c>
      <c r="F1295" s="70">
        <v>36.19</v>
      </c>
      <c r="G1295" s="77">
        <v>50554</v>
      </c>
      <c r="H1295" s="77">
        <v>36.19</v>
      </c>
      <c r="I1295" s="77">
        <v>1</v>
      </c>
      <c r="J1295" s="77">
        <v>-5.40764E-13</v>
      </c>
      <c r="K1295" s="77">
        <v>0</v>
      </c>
      <c r="L1295" s="77">
        <v>-7.0786999999999999E-13</v>
      </c>
      <c r="M1295" s="77">
        <v>0</v>
      </c>
      <c r="N1295" s="77">
        <v>1.6710599999999999E-13</v>
      </c>
      <c r="O1295" s="77">
        <v>0</v>
      </c>
      <c r="P1295" s="77">
        <v>4.2364999999999998E-14</v>
      </c>
      <c r="Q1295" s="77">
        <v>4.2366999999999998E-14</v>
      </c>
      <c r="R1295" s="77">
        <v>0</v>
      </c>
      <c r="S1295" s="77">
        <v>0</v>
      </c>
      <c r="T1295" s="77" t="s">
        <v>168</v>
      </c>
      <c r="U1295" s="105">
        <v>0</v>
      </c>
      <c r="V1295" s="105">
        <v>0</v>
      </c>
      <c r="W1295" s="101">
        <v>0</v>
      </c>
    </row>
    <row r="1296" spans="2:23" x14ac:dyDescent="0.35">
      <c r="B1296" s="55" t="s">
        <v>128</v>
      </c>
      <c r="C1296" s="76" t="s">
        <v>151</v>
      </c>
      <c r="D1296" s="55" t="s">
        <v>75</v>
      </c>
      <c r="E1296" s="55" t="s">
        <v>178</v>
      </c>
      <c r="F1296" s="70">
        <v>36.19</v>
      </c>
      <c r="G1296" s="77">
        <v>50604</v>
      </c>
      <c r="H1296" s="77">
        <v>36.19</v>
      </c>
      <c r="I1296" s="77">
        <v>1</v>
      </c>
      <c r="J1296" s="77">
        <v>1.1619450000000001E-12</v>
      </c>
      <c r="K1296" s="77">
        <v>0</v>
      </c>
      <c r="L1296" s="77">
        <v>1.342903E-12</v>
      </c>
      <c r="M1296" s="77">
        <v>0</v>
      </c>
      <c r="N1296" s="77">
        <v>-1.80957E-13</v>
      </c>
      <c r="O1296" s="77">
        <v>0</v>
      </c>
      <c r="P1296" s="77">
        <v>-5.7619999999999998E-14</v>
      </c>
      <c r="Q1296" s="77">
        <v>-5.7623000000000001E-14</v>
      </c>
      <c r="R1296" s="77">
        <v>0</v>
      </c>
      <c r="S1296" s="77">
        <v>0</v>
      </c>
      <c r="T1296" s="77" t="s">
        <v>168</v>
      </c>
      <c r="U1296" s="105">
        <v>0</v>
      </c>
      <c r="V1296" s="105">
        <v>0</v>
      </c>
      <c r="W1296" s="101">
        <v>0</v>
      </c>
    </row>
    <row r="1297" spans="2:23" x14ac:dyDescent="0.35">
      <c r="B1297" s="55" t="s">
        <v>128</v>
      </c>
      <c r="C1297" s="76" t="s">
        <v>151</v>
      </c>
      <c r="D1297" s="55" t="s">
        <v>75</v>
      </c>
      <c r="E1297" s="55" t="s">
        <v>179</v>
      </c>
      <c r="F1297" s="70">
        <v>36.06</v>
      </c>
      <c r="G1297" s="77">
        <v>50750</v>
      </c>
      <c r="H1297" s="77">
        <v>36.11</v>
      </c>
      <c r="I1297" s="77">
        <v>1</v>
      </c>
      <c r="J1297" s="77">
        <v>26.823319426695999</v>
      </c>
      <c r="K1297" s="77">
        <v>1.7195822115090999E-2</v>
      </c>
      <c r="L1297" s="77">
        <v>64.514746266767006</v>
      </c>
      <c r="M1297" s="77">
        <v>9.9475444412181202E-2</v>
      </c>
      <c r="N1297" s="77">
        <v>-37.691426840070903</v>
      </c>
      <c r="O1297" s="77">
        <v>-8.2279622297090196E-2</v>
      </c>
      <c r="P1297" s="77">
        <v>-22.7954248814587</v>
      </c>
      <c r="Q1297" s="77">
        <v>-22.7954248814587</v>
      </c>
      <c r="R1297" s="77">
        <v>0</v>
      </c>
      <c r="S1297" s="77">
        <v>1.2419190353076801E-2</v>
      </c>
      <c r="T1297" s="77" t="s">
        <v>167</v>
      </c>
      <c r="U1297" s="105">
        <v>-1.08448882858706</v>
      </c>
      <c r="V1297" s="105">
        <v>-2.84466103448878E-2</v>
      </c>
      <c r="W1297" s="101">
        <v>-1.0787868154307301</v>
      </c>
    </row>
    <row r="1298" spans="2:23" x14ac:dyDescent="0.35">
      <c r="B1298" s="55" t="s">
        <v>128</v>
      </c>
      <c r="C1298" s="76" t="s">
        <v>151</v>
      </c>
      <c r="D1298" s="55" t="s">
        <v>75</v>
      </c>
      <c r="E1298" s="55" t="s">
        <v>179</v>
      </c>
      <c r="F1298" s="70">
        <v>36.06</v>
      </c>
      <c r="G1298" s="77">
        <v>50800</v>
      </c>
      <c r="H1298" s="77">
        <v>36.11</v>
      </c>
      <c r="I1298" s="77">
        <v>1</v>
      </c>
      <c r="J1298" s="77">
        <v>35.674076987103</v>
      </c>
      <c r="K1298" s="77">
        <v>2.37983636780888E-2</v>
      </c>
      <c r="L1298" s="77">
        <v>-2.0530252933406099</v>
      </c>
      <c r="M1298" s="77">
        <v>7.8818870390301001E-5</v>
      </c>
      <c r="N1298" s="77">
        <v>37.727102280443603</v>
      </c>
      <c r="O1298" s="77">
        <v>2.37195448076985E-2</v>
      </c>
      <c r="P1298" s="77">
        <v>22.795424881458199</v>
      </c>
      <c r="Q1298" s="77">
        <v>22.795424881458199</v>
      </c>
      <c r="R1298" s="77">
        <v>0</v>
      </c>
      <c r="S1298" s="77">
        <v>9.7171070963400392E-3</v>
      </c>
      <c r="T1298" s="77" t="s">
        <v>167</v>
      </c>
      <c r="U1298" s="105">
        <v>-1.03043533963627</v>
      </c>
      <c r="V1298" s="105">
        <v>-2.7028763984987499E-2</v>
      </c>
      <c r="W1298" s="101">
        <v>-1.0250175283057501</v>
      </c>
    </row>
    <row r="1299" spans="2:23" x14ac:dyDescent="0.35">
      <c r="B1299" s="55" t="s">
        <v>128</v>
      </c>
      <c r="C1299" s="76" t="s">
        <v>151</v>
      </c>
      <c r="D1299" s="55" t="s">
        <v>75</v>
      </c>
      <c r="E1299" s="55" t="s">
        <v>180</v>
      </c>
      <c r="F1299" s="70">
        <v>36.15</v>
      </c>
      <c r="G1299" s="77">
        <v>50750</v>
      </c>
      <c r="H1299" s="77">
        <v>36.11</v>
      </c>
      <c r="I1299" s="77">
        <v>1</v>
      </c>
      <c r="J1299" s="77">
        <v>-73.684855741730303</v>
      </c>
      <c r="K1299" s="77">
        <v>4.1263880539165E-2</v>
      </c>
      <c r="L1299" s="77">
        <v>-111.30293113414299</v>
      </c>
      <c r="M1299" s="77">
        <v>9.4151402840793694E-2</v>
      </c>
      <c r="N1299" s="77">
        <v>37.618075392412798</v>
      </c>
      <c r="O1299" s="77">
        <v>-5.2887522301628603E-2</v>
      </c>
      <c r="P1299" s="77">
        <v>22.795424881456601</v>
      </c>
      <c r="Q1299" s="77">
        <v>22.795424881456501</v>
      </c>
      <c r="R1299" s="77">
        <v>0</v>
      </c>
      <c r="S1299" s="77">
        <v>3.9491986059985804E-3</v>
      </c>
      <c r="T1299" s="77" t="s">
        <v>168</v>
      </c>
      <c r="U1299" s="105">
        <v>-0.40610316506136401</v>
      </c>
      <c r="V1299" s="105">
        <v>-1.06522614081486E-2</v>
      </c>
      <c r="W1299" s="101">
        <v>-0.40396796041105798</v>
      </c>
    </row>
    <row r="1300" spans="2:23" x14ac:dyDescent="0.35">
      <c r="B1300" s="55" t="s">
        <v>128</v>
      </c>
      <c r="C1300" s="76" t="s">
        <v>151</v>
      </c>
      <c r="D1300" s="55" t="s">
        <v>75</v>
      </c>
      <c r="E1300" s="55" t="s">
        <v>180</v>
      </c>
      <c r="F1300" s="70">
        <v>36.15</v>
      </c>
      <c r="G1300" s="77">
        <v>50950</v>
      </c>
      <c r="H1300" s="77">
        <v>36.26</v>
      </c>
      <c r="I1300" s="77">
        <v>1</v>
      </c>
      <c r="J1300" s="77">
        <v>158.21968894827401</v>
      </c>
      <c r="K1300" s="77">
        <v>0.22029453574381799</v>
      </c>
      <c r="L1300" s="77">
        <v>195.744962290443</v>
      </c>
      <c r="M1300" s="77">
        <v>0.33718159430636502</v>
      </c>
      <c r="N1300" s="77">
        <v>-37.525273342169299</v>
      </c>
      <c r="O1300" s="77">
        <v>-0.116887058562547</v>
      </c>
      <c r="P1300" s="77">
        <v>-22.795424881456601</v>
      </c>
      <c r="Q1300" s="77">
        <v>-22.795424881456601</v>
      </c>
      <c r="R1300" s="77">
        <v>0</v>
      </c>
      <c r="S1300" s="77">
        <v>4.5727562806299601E-3</v>
      </c>
      <c r="T1300" s="77" t="s">
        <v>167</v>
      </c>
      <c r="U1300" s="105">
        <v>-0.10411588761839299</v>
      </c>
      <c r="V1300" s="105">
        <v>-2.7310046979933402E-3</v>
      </c>
      <c r="W1300" s="101">
        <v>-0.103568468276364</v>
      </c>
    </row>
    <row r="1301" spans="2:23" x14ac:dyDescent="0.35">
      <c r="B1301" s="55" t="s">
        <v>128</v>
      </c>
      <c r="C1301" s="76" t="s">
        <v>151</v>
      </c>
      <c r="D1301" s="55" t="s">
        <v>75</v>
      </c>
      <c r="E1301" s="55" t="s">
        <v>181</v>
      </c>
      <c r="F1301" s="70">
        <v>36.11</v>
      </c>
      <c r="G1301" s="77">
        <v>51300</v>
      </c>
      <c r="H1301" s="77">
        <v>36.24</v>
      </c>
      <c r="I1301" s="77">
        <v>1</v>
      </c>
      <c r="J1301" s="77">
        <v>101.999321621566</v>
      </c>
      <c r="K1301" s="77">
        <v>0.15928312126838401</v>
      </c>
      <c r="L1301" s="77">
        <v>116.129501246587</v>
      </c>
      <c r="M1301" s="77">
        <v>0.20647159482524899</v>
      </c>
      <c r="N1301" s="77">
        <v>-14.1301796250218</v>
      </c>
      <c r="O1301" s="77">
        <v>-4.7188473556865097E-2</v>
      </c>
      <c r="P1301" s="77">
        <v>-5.1417091792017704</v>
      </c>
      <c r="Q1301" s="77">
        <v>-5.1417091792017704</v>
      </c>
      <c r="R1301" s="77">
        <v>0</v>
      </c>
      <c r="S1301" s="77">
        <v>4.0475312297019798E-4</v>
      </c>
      <c r="T1301" s="77" t="s">
        <v>167</v>
      </c>
      <c r="U1301" s="105">
        <v>0.12988032033327199</v>
      </c>
      <c r="V1301" s="105">
        <v>-3.4068168952956801E-3</v>
      </c>
      <c r="W1301" s="101">
        <v>0.130416454414649</v>
      </c>
    </row>
    <row r="1302" spans="2:23" x14ac:dyDescent="0.35">
      <c r="B1302" s="55" t="s">
        <v>128</v>
      </c>
      <c r="C1302" s="76" t="s">
        <v>151</v>
      </c>
      <c r="D1302" s="55" t="s">
        <v>75</v>
      </c>
      <c r="E1302" s="55" t="s">
        <v>182</v>
      </c>
      <c r="F1302" s="70">
        <v>36.58</v>
      </c>
      <c r="G1302" s="77">
        <v>54750</v>
      </c>
      <c r="H1302" s="77">
        <v>37.08</v>
      </c>
      <c r="I1302" s="77">
        <v>1</v>
      </c>
      <c r="J1302" s="77">
        <v>71.532931074269399</v>
      </c>
      <c r="K1302" s="77">
        <v>0.54388170264221702</v>
      </c>
      <c r="L1302" s="77">
        <v>105.866693208318</v>
      </c>
      <c r="M1302" s="77">
        <v>1.19127246292355</v>
      </c>
      <c r="N1302" s="77">
        <v>-34.333762134048499</v>
      </c>
      <c r="O1302" s="77">
        <v>-0.64739076028132803</v>
      </c>
      <c r="P1302" s="77">
        <v>-16.983449305259899</v>
      </c>
      <c r="Q1302" s="77">
        <v>-16.983449305259899</v>
      </c>
      <c r="R1302" s="77">
        <v>0</v>
      </c>
      <c r="S1302" s="77">
        <v>3.0658027221847701E-2</v>
      </c>
      <c r="T1302" s="77" t="s">
        <v>168</v>
      </c>
      <c r="U1302" s="105">
        <v>-6.67652063413707</v>
      </c>
      <c r="V1302" s="105">
        <v>-0.17512801970154501</v>
      </c>
      <c r="W1302" s="101">
        <v>-6.6414168990954598</v>
      </c>
    </row>
    <row r="1303" spans="2:23" x14ac:dyDescent="0.35">
      <c r="B1303" s="55" t="s">
        <v>128</v>
      </c>
      <c r="C1303" s="76" t="s">
        <v>151</v>
      </c>
      <c r="D1303" s="55" t="s">
        <v>75</v>
      </c>
      <c r="E1303" s="55" t="s">
        <v>183</v>
      </c>
      <c r="F1303" s="70">
        <v>36.26</v>
      </c>
      <c r="G1303" s="77">
        <v>53150</v>
      </c>
      <c r="H1303" s="77">
        <v>36.93</v>
      </c>
      <c r="I1303" s="77">
        <v>1</v>
      </c>
      <c r="J1303" s="77">
        <v>200.43070726511999</v>
      </c>
      <c r="K1303" s="77">
        <v>1.7675886102510401</v>
      </c>
      <c r="L1303" s="77">
        <v>213.73766897759899</v>
      </c>
      <c r="M1303" s="77">
        <v>2.0100868101590099</v>
      </c>
      <c r="N1303" s="77">
        <v>-13.306961712478399</v>
      </c>
      <c r="O1303" s="77">
        <v>-0.242498199907972</v>
      </c>
      <c r="P1303" s="77">
        <v>7.18924094853301E-2</v>
      </c>
      <c r="Q1303" s="77">
        <v>7.1892409485330294E-2</v>
      </c>
      <c r="R1303" s="77">
        <v>0</v>
      </c>
      <c r="S1303" s="77">
        <v>2.2741481583100001E-7</v>
      </c>
      <c r="T1303" s="77" t="s">
        <v>167</v>
      </c>
      <c r="U1303" s="105">
        <v>4.1442721728271403E-2</v>
      </c>
      <c r="V1303" s="105">
        <v>0</v>
      </c>
      <c r="W1303" s="101">
        <v>4.0550145659033997E-2</v>
      </c>
    </row>
    <row r="1304" spans="2:23" x14ac:dyDescent="0.35">
      <c r="B1304" s="55" t="s">
        <v>128</v>
      </c>
      <c r="C1304" s="76" t="s">
        <v>151</v>
      </c>
      <c r="D1304" s="55" t="s">
        <v>75</v>
      </c>
      <c r="E1304" s="55" t="s">
        <v>183</v>
      </c>
      <c r="F1304" s="70">
        <v>36.26</v>
      </c>
      <c r="G1304" s="77">
        <v>54500</v>
      </c>
      <c r="H1304" s="77">
        <v>36.18</v>
      </c>
      <c r="I1304" s="77">
        <v>1</v>
      </c>
      <c r="J1304" s="77">
        <v>-7.4872923693360196</v>
      </c>
      <c r="K1304" s="77">
        <v>3.1040171187143098E-3</v>
      </c>
      <c r="L1304" s="77">
        <v>16.541482790794301</v>
      </c>
      <c r="M1304" s="77">
        <v>1.51503755520777E-2</v>
      </c>
      <c r="N1304" s="77">
        <v>-24.028775160130301</v>
      </c>
      <c r="O1304" s="77">
        <v>-1.2046358433363401E-2</v>
      </c>
      <c r="P1304" s="77">
        <v>-22.8673172909435</v>
      </c>
      <c r="Q1304" s="77">
        <v>-22.867317290943401</v>
      </c>
      <c r="R1304" s="77">
        <v>0</v>
      </c>
      <c r="S1304" s="77">
        <v>2.8953759258688899E-2</v>
      </c>
      <c r="T1304" s="77" t="s">
        <v>167</v>
      </c>
      <c r="U1304" s="105">
        <v>-2.3586211152668</v>
      </c>
      <c r="V1304" s="105">
        <v>-6.1867650499115703E-2</v>
      </c>
      <c r="W1304" s="101">
        <v>-2.3462199837147599</v>
      </c>
    </row>
    <row r="1305" spans="2:23" x14ac:dyDescent="0.35">
      <c r="B1305" s="55" t="s">
        <v>128</v>
      </c>
      <c r="C1305" s="76" t="s">
        <v>151</v>
      </c>
      <c r="D1305" s="55" t="s">
        <v>75</v>
      </c>
      <c r="E1305" s="55" t="s">
        <v>184</v>
      </c>
      <c r="F1305" s="70">
        <v>36.08</v>
      </c>
      <c r="G1305" s="77">
        <v>51250</v>
      </c>
      <c r="H1305" s="77">
        <v>36.08</v>
      </c>
      <c r="I1305" s="77">
        <v>1</v>
      </c>
      <c r="J1305" s="77">
        <v>3.7519160000000001E-12</v>
      </c>
      <c r="K1305" s="77">
        <v>0</v>
      </c>
      <c r="L1305" s="77">
        <v>3.2665760000000001E-12</v>
      </c>
      <c r="M1305" s="77">
        <v>0</v>
      </c>
      <c r="N1305" s="77">
        <v>4.8533899999999996E-13</v>
      </c>
      <c r="O1305" s="77">
        <v>0</v>
      </c>
      <c r="P1305" s="77">
        <v>-9.2276299999999991E-13</v>
      </c>
      <c r="Q1305" s="77">
        <v>-9.2276299999999991E-13</v>
      </c>
      <c r="R1305" s="77">
        <v>0</v>
      </c>
      <c r="S1305" s="77">
        <v>0</v>
      </c>
      <c r="T1305" s="77" t="s">
        <v>168</v>
      </c>
      <c r="U1305" s="105">
        <v>0</v>
      </c>
      <c r="V1305" s="105">
        <v>0</v>
      </c>
      <c r="W1305" s="101">
        <v>0</v>
      </c>
    </row>
    <row r="1306" spans="2:23" x14ac:dyDescent="0.35">
      <c r="B1306" s="55" t="s">
        <v>128</v>
      </c>
      <c r="C1306" s="76" t="s">
        <v>151</v>
      </c>
      <c r="D1306" s="55" t="s">
        <v>75</v>
      </c>
      <c r="E1306" s="55" t="s">
        <v>185</v>
      </c>
      <c r="F1306" s="70">
        <v>36.24</v>
      </c>
      <c r="G1306" s="77">
        <v>53200</v>
      </c>
      <c r="H1306" s="77">
        <v>36.81</v>
      </c>
      <c r="I1306" s="77">
        <v>1</v>
      </c>
      <c r="J1306" s="77">
        <v>137.505932264481</v>
      </c>
      <c r="K1306" s="77">
        <v>0.97375589250808203</v>
      </c>
      <c r="L1306" s="77">
        <v>151.50520348436601</v>
      </c>
      <c r="M1306" s="77">
        <v>1.1821220741662199</v>
      </c>
      <c r="N1306" s="77">
        <v>-13.999271219885401</v>
      </c>
      <c r="O1306" s="77">
        <v>-0.208366181658133</v>
      </c>
      <c r="P1306" s="77">
        <v>-5.1417091792018104</v>
      </c>
      <c r="Q1306" s="77">
        <v>-5.1417091792017997</v>
      </c>
      <c r="R1306" s="77">
        <v>0</v>
      </c>
      <c r="S1306" s="77">
        <v>1.36151442409964E-3</v>
      </c>
      <c r="T1306" s="77" t="s">
        <v>168</v>
      </c>
      <c r="U1306" s="105">
        <v>0.369009810271345</v>
      </c>
      <c r="V1306" s="105">
        <v>-9.6792866920595196E-3</v>
      </c>
      <c r="W1306" s="101">
        <v>0.37053304901252698</v>
      </c>
    </row>
    <row r="1307" spans="2:23" x14ac:dyDescent="0.35">
      <c r="B1307" s="55" t="s">
        <v>128</v>
      </c>
      <c r="C1307" s="76" t="s">
        <v>151</v>
      </c>
      <c r="D1307" s="55" t="s">
        <v>75</v>
      </c>
      <c r="E1307" s="55" t="s">
        <v>186</v>
      </c>
      <c r="F1307" s="70">
        <v>37.1</v>
      </c>
      <c r="G1307" s="77">
        <v>53100</v>
      </c>
      <c r="H1307" s="77">
        <v>37.1</v>
      </c>
      <c r="I1307" s="77">
        <v>1</v>
      </c>
      <c r="J1307" s="77">
        <v>3.3600215E-11</v>
      </c>
      <c r="K1307" s="77">
        <v>0</v>
      </c>
      <c r="L1307" s="77">
        <v>4.5352968999999999E-11</v>
      </c>
      <c r="M1307" s="77">
        <v>0</v>
      </c>
      <c r="N1307" s="77">
        <v>-1.1752752999999999E-11</v>
      </c>
      <c r="O1307" s="77">
        <v>0</v>
      </c>
      <c r="P1307" s="77">
        <v>-1.3104422E-11</v>
      </c>
      <c r="Q1307" s="77">
        <v>-1.3104422E-11</v>
      </c>
      <c r="R1307" s="77">
        <v>0</v>
      </c>
      <c r="S1307" s="77">
        <v>0</v>
      </c>
      <c r="T1307" s="77" t="s">
        <v>168</v>
      </c>
      <c r="U1307" s="105">
        <v>0</v>
      </c>
      <c r="V1307" s="105">
        <v>0</v>
      </c>
      <c r="W1307" s="101">
        <v>0</v>
      </c>
    </row>
    <row r="1308" spans="2:23" x14ac:dyDescent="0.35">
      <c r="B1308" s="55" t="s">
        <v>128</v>
      </c>
      <c r="C1308" s="76" t="s">
        <v>151</v>
      </c>
      <c r="D1308" s="55" t="s">
        <v>75</v>
      </c>
      <c r="E1308" s="55" t="s">
        <v>187</v>
      </c>
      <c r="F1308" s="70">
        <v>37.1</v>
      </c>
      <c r="G1308" s="77">
        <v>52000</v>
      </c>
      <c r="H1308" s="77">
        <v>37.1</v>
      </c>
      <c r="I1308" s="77">
        <v>1</v>
      </c>
      <c r="J1308" s="77">
        <v>-1.8938422999999999E-11</v>
      </c>
      <c r="K1308" s="77">
        <v>0</v>
      </c>
      <c r="L1308" s="77">
        <v>-2.2916223000000001E-11</v>
      </c>
      <c r="M1308" s="77">
        <v>0</v>
      </c>
      <c r="N1308" s="77">
        <v>3.9778000000000003E-12</v>
      </c>
      <c r="O1308" s="77">
        <v>0</v>
      </c>
      <c r="P1308" s="77">
        <v>3.8483699999999999E-13</v>
      </c>
      <c r="Q1308" s="77">
        <v>3.8483600000000002E-13</v>
      </c>
      <c r="R1308" s="77">
        <v>0</v>
      </c>
      <c r="S1308" s="77">
        <v>0</v>
      </c>
      <c r="T1308" s="77" t="s">
        <v>168</v>
      </c>
      <c r="U1308" s="105">
        <v>0</v>
      </c>
      <c r="V1308" s="105">
        <v>0</v>
      </c>
      <c r="W1308" s="101">
        <v>0</v>
      </c>
    </row>
    <row r="1309" spans="2:23" x14ac:dyDescent="0.35">
      <c r="B1309" s="55" t="s">
        <v>128</v>
      </c>
      <c r="C1309" s="76" t="s">
        <v>151</v>
      </c>
      <c r="D1309" s="55" t="s">
        <v>75</v>
      </c>
      <c r="E1309" s="55" t="s">
        <v>187</v>
      </c>
      <c r="F1309" s="70">
        <v>37.1</v>
      </c>
      <c r="G1309" s="77">
        <v>53050</v>
      </c>
      <c r="H1309" s="77">
        <v>37.020000000000003</v>
      </c>
      <c r="I1309" s="77">
        <v>1</v>
      </c>
      <c r="J1309" s="77">
        <v>-127.65342430139</v>
      </c>
      <c r="K1309" s="77">
        <v>0.15317672931718501</v>
      </c>
      <c r="L1309" s="77">
        <v>-134.842990139759</v>
      </c>
      <c r="M1309" s="77">
        <v>0.17091674070441201</v>
      </c>
      <c r="N1309" s="77">
        <v>7.1895658383687602</v>
      </c>
      <c r="O1309" s="77">
        <v>-1.77400113872275E-2</v>
      </c>
      <c r="P1309" s="77">
        <v>-2.2594824149727399</v>
      </c>
      <c r="Q1309" s="77">
        <v>-2.2594824149727399</v>
      </c>
      <c r="R1309" s="77">
        <v>0</v>
      </c>
      <c r="S1309" s="77">
        <v>4.7989451365568E-5</v>
      </c>
      <c r="T1309" s="77" t="s">
        <v>167</v>
      </c>
      <c r="U1309" s="105">
        <v>-8.2279554941163194E-2</v>
      </c>
      <c r="V1309" s="105">
        <v>-2.1582282611537001E-3</v>
      </c>
      <c r="W1309" s="101">
        <v>-8.1846946423303202E-2</v>
      </c>
    </row>
    <row r="1310" spans="2:23" x14ac:dyDescent="0.35">
      <c r="B1310" s="55" t="s">
        <v>128</v>
      </c>
      <c r="C1310" s="76" t="s">
        <v>151</v>
      </c>
      <c r="D1310" s="55" t="s">
        <v>75</v>
      </c>
      <c r="E1310" s="55" t="s">
        <v>187</v>
      </c>
      <c r="F1310" s="70">
        <v>37.1</v>
      </c>
      <c r="G1310" s="77">
        <v>53050</v>
      </c>
      <c r="H1310" s="77">
        <v>37.020000000000003</v>
      </c>
      <c r="I1310" s="77">
        <v>2</v>
      </c>
      <c r="J1310" s="77">
        <v>-112.898387516992</v>
      </c>
      <c r="K1310" s="77">
        <v>0.108341390183464</v>
      </c>
      <c r="L1310" s="77">
        <v>-119.25693523744</v>
      </c>
      <c r="M1310" s="77">
        <v>0.120888841118928</v>
      </c>
      <c r="N1310" s="77">
        <v>6.3585477204475902</v>
      </c>
      <c r="O1310" s="77">
        <v>-1.25474509354647E-2</v>
      </c>
      <c r="P1310" s="77">
        <v>-1.99831632147326</v>
      </c>
      <c r="Q1310" s="77">
        <v>-1.99831632147325</v>
      </c>
      <c r="R1310" s="77">
        <v>0</v>
      </c>
      <c r="S1310" s="77">
        <v>3.3942779025665002E-5</v>
      </c>
      <c r="T1310" s="77" t="s">
        <v>167</v>
      </c>
      <c r="U1310" s="105">
        <v>4.3675285967473998E-2</v>
      </c>
      <c r="V1310" s="105">
        <v>-1.1456216134904499E-3</v>
      </c>
      <c r="W1310" s="101">
        <v>4.3855573552698202E-2</v>
      </c>
    </row>
    <row r="1311" spans="2:23" x14ac:dyDescent="0.35">
      <c r="B1311" s="55" t="s">
        <v>128</v>
      </c>
      <c r="C1311" s="76" t="s">
        <v>151</v>
      </c>
      <c r="D1311" s="55" t="s">
        <v>75</v>
      </c>
      <c r="E1311" s="55" t="s">
        <v>187</v>
      </c>
      <c r="F1311" s="70">
        <v>37.1</v>
      </c>
      <c r="G1311" s="77">
        <v>53100</v>
      </c>
      <c r="H1311" s="77">
        <v>37.1</v>
      </c>
      <c r="I1311" s="77">
        <v>2</v>
      </c>
      <c r="J1311" s="77">
        <v>-4.9440569999999997E-12</v>
      </c>
      <c r="K1311" s="77">
        <v>0</v>
      </c>
      <c r="L1311" s="77">
        <v>-6.3779210000000001E-12</v>
      </c>
      <c r="M1311" s="77">
        <v>0</v>
      </c>
      <c r="N1311" s="77">
        <v>1.433864E-12</v>
      </c>
      <c r="O1311" s="77">
        <v>0</v>
      </c>
      <c r="P1311" s="77">
        <v>-1.904224E-12</v>
      </c>
      <c r="Q1311" s="77">
        <v>-1.9042220000000001E-12</v>
      </c>
      <c r="R1311" s="77">
        <v>0</v>
      </c>
      <c r="S1311" s="77">
        <v>0</v>
      </c>
      <c r="T1311" s="77" t="s">
        <v>168</v>
      </c>
      <c r="U1311" s="105">
        <v>0</v>
      </c>
      <c r="V1311" s="105">
        <v>0</v>
      </c>
      <c r="W1311" s="101">
        <v>0</v>
      </c>
    </row>
    <row r="1312" spans="2:23" x14ac:dyDescent="0.35">
      <c r="B1312" s="55" t="s">
        <v>128</v>
      </c>
      <c r="C1312" s="76" t="s">
        <v>151</v>
      </c>
      <c r="D1312" s="55" t="s">
        <v>75</v>
      </c>
      <c r="E1312" s="55" t="s">
        <v>188</v>
      </c>
      <c r="F1312" s="70">
        <v>37.119999999999997</v>
      </c>
      <c r="G1312" s="77">
        <v>53000</v>
      </c>
      <c r="H1312" s="77">
        <v>37.1</v>
      </c>
      <c r="I1312" s="77">
        <v>1</v>
      </c>
      <c r="J1312" s="77">
        <v>-30.572245614540702</v>
      </c>
      <c r="K1312" s="77">
        <v>0</v>
      </c>
      <c r="L1312" s="77">
        <v>-43.279977024017597</v>
      </c>
      <c r="M1312" s="77">
        <v>0</v>
      </c>
      <c r="N1312" s="77">
        <v>12.707731409477001</v>
      </c>
      <c r="O1312" s="77">
        <v>0</v>
      </c>
      <c r="P1312" s="77">
        <v>3.4060603197997601</v>
      </c>
      <c r="Q1312" s="77">
        <v>3.4060603197997499</v>
      </c>
      <c r="R1312" s="77">
        <v>0</v>
      </c>
      <c r="S1312" s="77">
        <v>0</v>
      </c>
      <c r="T1312" s="77" t="s">
        <v>167</v>
      </c>
      <c r="U1312" s="105">
        <v>0.25415462818948797</v>
      </c>
      <c r="V1312" s="105">
        <v>-6.6665856621830897E-3</v>
      </c>
      <c r="W1312" s="101">
        <v>0.255203755245553</v>
      </c>
    </row>
    <row r="1313" spans="2:23" x14ac:dyDescent="0.35">
      <c r="B1313" s="55" t="s">
        <v>128</v>
      </c>
      <c r="C1313" s="76" t="s">
        <v>151</v>
      </c>
      <c r="D1313" s="55" t="s">
        <v>75</v>
      </c>
      <c r="E1313" s="55" t="s">
        <v>188</v>
      </c>
      <c r="F1313" s="70">
        <v>37.119999999999997</v>
      </c>
      <c r="G1313" s="77">
        <v>53000</v>
      </c>
      <c r="H1313" s="77">
        <v>37.1</v>
      </c>
      <c r="I1313" s="77">
        <v>2</v>
      </c>
      <c r="J1313" s="77">
        <v>-27.005483626177298</v>
      </c>
      <c r="K1313" s="77">
        <v>0</v>
      </c>
      <c r="L1313" s="77">
        <v>-38.230646371215201</v>
      </c>
      <c r="M1313" s="77">
        <v>0</v>
      </c>
      <c r="N1313" s="77">
        <v>11.225162745038</v>
      </c>
      <c r="O1313" s="77">
        <v>0</v>
      </c>
      <c r="P1313" s="77">
        <v>3.0086866158230601</v>
      </c>
      <c r="Q1313" s="77">
        <v>3.0086866158230499</v>
      </c>
      <c r="R1313" s="77">
        <v>0</v>
      </c>
      <c r="S1313" s="77">
        <v>0</v>
      </c>
      <c r="T1313" s="77" t="s">
        <v>167</v>
      </c>
      <c r="U1313" s="105">
        <v>0.22450325490071399</v>
      </c>
      <c r="V1313" s="105">
        <v>-5.8888173349283804E-3</v>
      </c>
      <c r="W1313" s="101">
        <v>0.22542998380023799</v>
      </c>
    </row>
    <row r="1314" spans="2:23" x14ac:dyDescent="0.35">
      <c r="B1314" s="55" t="s">
        <v>128</v>
      </c>
      <c r="C1314" s="76" t="s">
        <v>151</v>
      </c>
      <c r="D1314" s="55" t="s">
        <v>75</v>
      </c>
      <c r="E1314" s="55" t="s">
        <v>188</v>
      </c>
      <c r="F1314" s="70">
        <v>37.119999999999997</v>
      </c>
      <c r="G1314" s="77">
        <v>53000</v>
      </c>
      <c r="H1314" s="77">
        <v>37.1</v>
      </c>
      <c r="I1314" s="77">
        <v>3</v>
      </c>
      <c r="J1314" s="77">
        <v>-27.005483626177298</v>
      </c>
      <c r="K1314" s="77">
        <v>0</v>
      </c>
      <c r="L1314" s="77">
        <v>-38.230646371215201</v>
      </c>
      <c r="M1314" s="77">
        <v>0</v>
      </c>
      <c r="N1314" s="77">
        <v>11.225162745038</v>
      </c>
      <c r="O1314" s="77">
        <v>0</v>
      </c>
      <c r="P1314" s="77">
        <v>3.0086866158230601</v>
      </c>
      <c r="Q1314" s="77">
        <v>3.0086866158230499</v>
      </c>
      <c r="R1314" s="77">
        <v>0</v>
      </c>
      <c r="S1314" s="77">
        <v>0</v>
      </c>
      <c r="T1314" s="77" t="s">
        <v>167</v>
      </c>
      <c r="U1314" s="105">
        <v>0.22450325490071399</v>
      </c>
      <c r="V1314" s="105">
        <v>-5.8888173349283804E-3</v>
      </c>
      <c r="W1314" s="101">
        <v>0.22542998380023799</v>
      </c>
    </row>
    <row r="1315" spans="2:23" x14ac:dyDescent="0.35">
      <c r="B1315" s="55" t="s">
        <v>128</v>
      </c>
      <c r="C1315" s="76" t="s">
        <v>151</v>
      </c>
      <c r="D1315" s="55" t="s">
        <v>75</v>
      </c>
      <c r="E1315" s="55" t="s">
        <v>188</v>
      </c>
      <c r="F1315" s="70">
        <v>37.119999999999997</v>
      </c>
      <c r="G1315" s="77">
        <v>53000</v>
      </c>
      <c r="H1315" s="77">
        <v>37.1</v>
      </c>
      <c r="I1315" s="77">
        <v>4</v>
      </c>
      <c r="J1315" s="77">
        <v>-29.6401649555606</v>
      </c>
      <c r="K1315" s="77">
        <v>0</v>
      </c>
      <c r="L1315" s="77">
        <v>-41.960465529382901</v>
      </c>
      <c r="M1315" s="77">
        <v>0</v>
      </c>
      <c r="N1315" s="77">
        <v>12.3203005738222</v>
      </c>
      <c r="O1315" s="77">
        <v>0</v>
      </c>
      <c r="P1315" s="77">
        <v>3.3022170173668899</v>
      </c>
      <c r="Q1315" s="77">
        <v>3.3022170173668899</v>
      </c>
      <c r="R1315" s="77">
        <v>0</v>
      </c>
      <c r="S1315" s="77">
        <v>0</v>
      </c>
      <c r="T1315" s="77" t="s">
        <v>167</v>
      </c>
      <c r="U1315" s="105">
        <v>0.24640601147639499</v>
      </c>
      <c r="V1315" s="105">
        <v>-6.46333609931169E-3</v>
      </c>
      <c r="W1315" s="101">
        <v>0.24742315295148201</v>
      </c>
    </row>
    <row r="1316" spans="2:23" x14ac:dyDescent="0.35">
      <c r="B1316" s="55" t="s">
        <v>128</v>
      </c>
      <c r="C1316" s="76" t="s">
        <v>151</v>
      </c>
      <c r="D1316" s="55" t="s">
        <v>75</v>
      </c>
      <c r="E1316" s="55" t="s">
        <v>188</v>
      </c>
      <c r="F1316" s="70">
        <v>37.119999999999997</v>
      </c>
      <c r="G1316" s="77">
        <v>53204</v>
      </c>
      <c r="H1316" s="77">
        <v>37.1</v>
      </c>
      <c r="I1316" s="77">
        <v>1</v>
      </c>
      <c r="J1316" s="77">
        <v>10.0441245401268</v>
      </c>
      <c r="K1316" s="77">
        <v>1.2893031147974399E-2</v>
      </c>
      <c r="L1316" s="77">
        <v>1.5795727167399001</v>
      </c>
      <c r="M1316" s="77">
        <v>3.1886738584254701E-4</v>
      </c>
      <c r="N1316" s="77">
        <v>8.4645518233869197</v>
      </c>
      <c r="O1316" s="77">
        <v>1.25741637621319E-2</v>
      </c>
      <c r="P1316" s="77">
        <v>3.1282075808591601</v>
      </c>
      <c r="Q1316" s="77">
        <v>3.1282075808591601</v>
      </c>
      <c r="R1316" s="77">
        <v>0</v>
      </c>
      <c r="S1316" s="77">
        <v>1.25061024509114E-3</v>
      </c>
      <c r="T1316" s="77" t="s">
        <v>167</v>
      </c>
      <c r="U1316" s="105">
        <v>0.63591825368041899</v>
      </c>
      <c r="V1316" s="105">
        <v>-1.66804104355937E-2</v>
      </c>
      <c r="W1316" s="101">
        <v>0.63854326606022105</v>
      </c>
    </row>
    <row r="1317" spans="2:23" x14ac:dyDescent="0.35">
      <c r="B1317" s="55" t="s">
        <v>128</v>
      </c>
      <c r="C1317" s="76" t="s">
        <v>151</v>
      </c>
      <c r="D1317" s="55" t="s">
        <v>75</v>
      </c>
      <c r="E1317" s="55" t="s">
        <v>188</v>
      </c>
      <c r="F1317" s="70">
        <v>37.119999999999997</v>
      </c>
      <c r="G1317" s="77">
        <v>53304</v>
      </c>
      <c r="H1317" s="77">
        <v>37.340000000000003</v>
      </c>
      <c r="I1317" s="77">
        <v>1</v>
      </c>
      <c r="J1317" s="77">
        <v>40.380525543027098</v>
      </c>
      <c r="K1317" s="77">
        <v>0.15115540035825001</v>
      </c>
      <c r="L1317" s="77">
        <v>34.970799629776998</v>
      </c>
      <c r="M1317" s="77">
        <v>0.113368097839355</v>
      </c>
      <c r="N1317" s="77">
        <v>5.4097259132501003</v>
      </c>
      <c r="O1317" s="77">
        <v>3.7787302518894401E-2</v>
      </c>
      <c r="P1317" s="77">
        <v>1.99846425530362</v>
      </c>
      <c r="Q1317" s="77">
        <v>1.99846425530361</v>
      </c>
      <c r="R1317" s="77">
        <v>0</v>
      </c>
      <c r="S1317" s="77">
        <v>3.7023076450062203E-4</v>
      </c>
      <c r="T1317" s="77" t="s">
        <v>167</v>
      </c>
      <c r="U1317" s="105">
        <v>0.21668157186338399</v>
      </c>
      <c r="V1317" s="105">
        <v>-5.6836512108162304E-3</v>
      </c>
      <c r="W1317" s="101">
        <v>0.21757601357082801</v>
      </c>
    </row>
    <row r="1318" spans="2:23" x14ac:dyDescent="0.35">
      <c r="B1318" s="55" t="s">
        <v>128</v>
      </c>
      <c r="C1318" s="76" t="s">
        <v>151</v>
      </c>
      <c r="D1318" s="55" t="s">
        <v>75</v>
      </c>
      <c r="E1318" s="55" t="s">
        <v>188</v>
      </c>
      <c r="F1318" s="70">
        <v>37.119999999999997</v>
      </c>
      <c r="G1318" s="77">
        <v>53354</v>
      </c>
      <c r="H1318" s="77">
        <v>37.17</v>
      </c>
      <c r="I1318" s="77">
        <v>1</v>
      </c>
      <c r="J1318" s="77">
        <v>24.187202329559099</v>
      </c>
      <c r="K1318" s="77">
        <v>1.22854358871516E-2</v>
      </c>
      <c r="L1318" s="77">
        <v>41.845340241393501</v>
      </c>
      <c r="M1318" s="77">
        <v>3.67716824982776E-2</v>
      </c>
      <c r="N1318" s="77">
        <v>-17.658137911834402</v>
      </c>
      <c r="O1318" s="77">
        <v>-2.4486246611126E-2</v>
      </c>
      <c r="P1318" s="77">
        <v>-5.41506073463355</v>
      </c>
      <c r="Q1318" s="77">
        <v>-5.4150607346335402</v>
      </c>
      <c r="R1318" s="77">
        <v>0</v>
      </c>
      <c r="S1318" s="77">
        <v>6.1578053795517099E-4</v>
      </c>
      <c r="T1318" s="77" t="s">
        <v>168</v>
      </c>
      <c r="U1318" s="105">
        <v>-2.6634734778482501E-2</v>
      </c>
      <c r="V1318" s="105">
        <v>-6.98640596298316E-4</v>
      </c>
      <c r="W1318" s="101">
        <v>-2.64946949697553E-2</v>
      </c>
    </row>
    <row r="1319" spans="2:23" x14ac:dyDescent="0.35">
      <c r="B1319" s="55" t="s">
        <v>128</v>
      </c>
      <c r="C1319" s="76" t="s">
        <v>151</v>
      </c>
      <c r="D1319" s="55" t="s">
        <v>75</v>
      </c>
      <c r="E1319" s="55" t="s">
        <v>188</v>
      </c>
      <c r="F1319" s="70">
        <v>37.119999999999997</v>
      </c>
      <c r="G1319" s="77">
        <v>53454</v>
      </c>
      <c r="H1319" s="77">
        <v>37.22</v>
      </c>
      <c r="I1319" s="77">
        <v>1</v>
      </c>
      <c r="J1319" s="77">
        <v>20.047248187936599</v>
      </c>
      <c r="K1319" s="77">
        <v>2.7409045305775301E-2</v>
      </c>
      <c r="L1319" s="77">
        <v>41.904424598070797</v>
      </c>
      <c r="M1319" s="77">
        <v>0.119757890621067</v>
      </c>
      <c r="N1319" s="77">
        <v>-21.857176410134201</v>
      </c>
      <c r="O1319" s="77">
        <v>-9.2348845315291195E-2</v>
      </c>
      <c r="P1319" s="77">
        <v>-5.4583119479636704</v>
      </c>
      <c r="Q1319" s="77">
        <v>-5.4583119479636704</v>
      </c>
      <c r="R1319" s="77">
        <v>0</v>
      </c>
      <c r="S1319" s="77">
        <v>2.0318941477115E-3</v>
      </c>
      <c r="T1319" s="77" t="s">
        <v>168</v>
      </c>
      <c r="U1319" s="105">
        <v>-1.2468889393559199</v>
      </c>
      <c r="V1319" s="105">
        <v>-3.27064353880165E-2</v>
      </c>
      <c r="W1319" s="101">
        <v>-1.24033306072511</v>
      </c>
    </row>
    <row r="1320" spans="2:23" x14ac:dyDescent="0.35">
      <c r="B1320" s="55" t="s">
        <v>128</v>
      </c>
      <c r="C1320" s="76" t="s">
        <v>151</v>
      </c>
      <c r="D1320" s="55" t="s">
        <v>75</v>
      </c>
      <c r="E1320" s="55" t="s">
        <v>188</v>
      </c>
      <c r="F1320" s="70">
        <v>37.119999999999997</v>
      </c>
      <c r="G1320" s="77">
        <v>53604</v>
      </c>
      <c r="H1320" s="77">
        <v>37.24</v>
      </c>
      <c r="I1320" s="77">
        <v>1</v>
      </c>
      <c r="J1320" s="77">
        <v>33.335142760021697</v>
      </c>
      <c r="K1320" s="77">
        <v>4.8338580813149699E-2</v>
      </c>
      <c r="L1320" s="77">
        <v>41.824548337870198</v>
      </c>
      <c r="M1320" s="77">
        <v>7.6094238699507696E-2</v>
      </c>
      <c r="N1320" s="77">
        <v>-8.4894055778485207</v>
      </c>
      <c r="O1320" s="77">
        <v>-2.7755657886358E-2</v>
      </c>
      <c r="P1320" s="77">
        <v>-2.7186127923599401</v>
      </c>
      <c r="Q1320" s="77">
        <v>-2.7186127923599299</v>
      </c>
      <c r="R1320" s="77">
        <v>0</v>
      </c>
      <c r="S1320" s="77">
        <v>3.2150221489306503E-4</v>
      </c>
      <c r="T1320" s="77" t="s">
        <v>168</v>
      </c>
      <c r="U1320" s="105">
        <v>-1.32266908729286E-2</v>
      </c>
      <c r="V1320" s="105">
        <v>-3.46941813964737E-4</v>
      </c>
      <c r="W1320" s="101">
        <v>-1.31571477265319E-2</v>
      </c>
    </row>
    <row r="1321" spans="2:23" x14ac:dyDescent="0.35">
      <c r="B1321" s="55" t="s">
        <v>128</v>
      </c>
      <c r="C1321" s="76" t="s">
        <v>151</v>
      </c>
      <c r="D1321" s="55" t="s">
        <v>75</v>
      </c>
      <c r="E1321" s="55" t="s">
        <v>188</v>
      </c>
      <c r="F1321" s="70">
        <v>37.119999999999997</v>
      </c>
      <c r="G1321" s="77">
        <v>53654</v>
      </c>
      <c r="H1321" s="77">
        <v>37.1</v>
      </c>
      <c r="I1321" s="77">
        <v>1</v>
      </c>
      <c r="J1321" s="77">
        <v>-13.9016188082648</v>
      </c>
      <c r="K1321" s="77">
        <v>9.4250466177619695E-3</v>
      </c>
      <c r="L1321" s="77">
        <v>-0.59611428179172099</v>
      </c>
      <c r="M1321" s="77">
        <v>1.7330528596347E-5</v>
      </c>
      <c r="N1321" s="77">
        <v>-13.305504526472999</v>
      </c>
      <c r="O1321" s="77">
        <v>9.4077160891656193E-3</v>
      </c>
      <c r="P1321" s="77">
        <v>-4.2603369300182496</v>
      </c>
      <c r="Q1321" s="77">
        <v>-4.2603369300182399</v>
      </c>
      <c r="R1321" s="77">
        <v>0</v>
      </c>
      <c r="S1321" s="77">
        <v>8.8519845883241403E-4</v>
      </c>
      <c r="T1321" s="77" t="s">
        <v>168</v>
      </c>
      <c r="U1321" s="105">
        <v>8.3010253539528095E-2</v>
      </c>
      <c r="V1321" s="105">
        <v>-2.1773948009642702E-3</v>
      </c>
      <c r="W1321" s="101">
        <v>8.3352912272675994E-2</v>
      </c>
    </row>
    <row r="1322" spans="2:23" x14ac:dyDescent="0.35">
      <c r="B1322" s="55" t="s">
        <v>128</v>
      </c>
      <c r="C1322" s="76" t="s">
        <v>151</v>
      </c>
      <c r="D1322" s="55" t="s">
        <v>75</v>
      </c>
      <c r="E1322" s="55" t="s">
        <v>189</v>
      </c>
      <c r="F1322" s="70">
        <v>37.020000000000003</v>
      </c>
      <c r="G1322" s="77">
        <v>53150</v>
      </c>
      <c r="H1322" s="77">
        <v>36.93</v>
      </c>
      <c r="I1322" s="77">
        <v>1</v>
      </c>
      <c r="J1322" s="77">
        <v>-30.746020874307799</v>
      </c>
      <c r="K1322" s="77">
        <v>2.58638949971483E-2</v>
      </c>
      <c r="L1322" s="77">
        <v>-4.6667629728840598</v>
      </c>
      <c r="M1322" s="77">
        <v>5.9586459300943505E-4</v>
      </c>
      <c r="N1322" s="77">
        <v>-26.079257901423802</v>
      </c>
      <c r="O1322" s="77">
        <v>2.5268030404138799E-2</v>
      </c>
      <c r="P1322" s="77">
        <v>-14.721126034723801</v>
      </c>
      <c r="Q1322" s="77">
        <v>-14.721126034723801</v>
      </c>
      <c r="R1322" s="77">
        <v>0</v>
      </c>
      <c r="S1322" s="77">
        <v>5.92922805533894E-3</v>
      </c>
      <c r="T1322" s="77" t="s">
        <v>168</v>
      </c>
      <c r="U1322" s="105">
        <v>-1.4128477869351901</v>
      </c>
      <c r="V1322" s="105">
        <v>-3.7059607634636102E-2</v>
      </c>
      <c r="W1322" s="101">
        <v>-1.4054193317435599</v>
      </c>
    </row>
    <row r="1323" spans="2:23" x14ac:dyDescent="0.35">
      <c r="B1323" s="55" t="s">
        <v>128</v>
      </c>
      <c r="C1323" s="76" t="s">
        <v>151</v>
      </c>
      <c r="D1323" s="55" t="s">
        <v>75</v>
      </c>
      <c r="E1323" s="55" t="s">
        <v>189</v>
      </c>
      <c r="F1323" s="70">
        <v>37.020000000000003</v>
      </c>
      <c r="G1323" s="77">
        <v>53150</v>
      </c>
      <c r="H1323" s="77">
        <v>36.93</v>
      </c>
      <c r="I1323" s="77">
        <v>2</v>
      </c>
      <c r="J1323" s="77">
        <v>-30.655746700780899</v>
      </c>
      <c r="K1323" s="77">
        <v>2.57404319303811E-2</v>
      </c>
      <c r="L1323" s="77">
        <v>-4.6530607714798604</v>
      </c>
      <c r="M1323" s="77">
        <v>5.9302019273509198E-4</v>
      </c>
      <c r="N1323" s="77">
        <v>-26.002685929301101</v>
      </c>
      <c r="O1323" s="77">
        <v>2.5147411737646001E-2</v>
      </c>
      <c r="P1323" s="77">
        <v>-14.677902962326399</v>
      </c>
      <c r="Q1323" s="77">
        <v>-14.6779029623263</v>
      </c>
      <c r="R1323" s="77">
        <v>0</v>
      </c>
      <c r="S1323" s="77">
        <v>5.90092448082454E-3</v>
      </c>
      <c r="T1323" s="77" t="s">
        <v>168</v>
      </c>
      <c r="U1323" s="105">
        <v>-1.4104161846377199</v>
      </c>
      <c r="V1323" s="105">
        <v>-3.6995825656208597E-2</v>
      </c>
      <c r="W1323" s="101">
        <v>-1.4030005142972799</v>
      </c>
    </row>
    <row r="1324" spans="2:23" x14ac:dyDescent="0.35">
      <c r="B1324" s="55" t="s">
        <v>128</v>
      </c>
      <c r="C1324" s="76" t="s">
        <v>151</v>
      </c>
      <c r="D1324" s="55" t="s">
        <v>75</v>
      </c>
      <c r="E1324" s="55" t="s">
        <v>189</v>
      </c>
      <c r="F1324" s="70">
        <v>37.020000000000003</v>
      </c>
      <c r="G1324" s="77">
        <v>53900</v>
      </c>
      <c r="H1324" s="77">
        <v>36.97</v>
      </c>
      <c r="I1324" s="77">
        <v>1</v>
      </c>
      <c r="J1324" s="77">
        <v>-6.1981298209262397</v>
      </c>
      <c r="K1324" s="77">
        <v>1.8055902240215901E-3</v>
      </c>
      <c r="L1324" s="77">
        <v>3.3566014476009101</v>
      </c>
      <c r="M1324" s="77">
        <v>5.2953834406771602E-4</v>
      </c>
      <c r="N1324" s="77">
        <v>-9.5547312685271493</v>
      </c>
      <c r="O1324" s="77">
        <v>1.27605187995388E-3</v>
      </c>
      <c r="P1324" s="77">
        <v>-9.1543194164822204</v>
      </c>
      <c r="Q1324" s="77">
        <v>-9.1543194164822204</v>
      </c>
      <c r="R1324" s="77">
        <v>0</v>
      </c>
      <c r="S1324" s="77">
        <v>3.9386735070122197E-3</v>
      </c>
      <c r="T1324" s="77" t="s">
        <v>167</v>
      </c>
      <c r="U1324" s="105">
        <v>-0.43052902412750399</v>
      </c>
      <c r="V1324" s="105">
        <v>-1.12929622405389E-2</v>
      </c>
      <c r="W1324" s="101">
        <v>-0.42826539347032899</v>
      </c>
    </row>
    <row r="1325" spans="2:23" x14ac:dyDescent="0.35">
      <c r="B1325" s="55" t="s">
        <v>128</v>
      </c>
      <c r="C1325" s="76" t="s">
        <v>151</v>
      </c>
      <c r="D1325" s="55" t="s">
        <v>75</v>
      </c>
      <c r="E1325" s="55" t="s">
        <v>189</v>
      </c>
      <c r="F1325" s="70">
        <v>37.020000000000003</v>
      </c>
      <c r="G1325" s="77">
        <v>53900</v>
      </c>
      <c r="H1325" s="77">
        <v>36.97</v>
      </c>
      <c r="I1325" s="77">
        <v>2</v>
      </c>
      <c r="J1325" s="77">
        <v>-6.1906248039618097</v>
      </c>
      <c r="K1325" s="77">
        <v>1.7958549298162001E-3</v>
      </c>
      <c r="L1325" s="77">
        <v>3.3525371005264102</v>
      </c>
      <c r="M1325" s="77">
        <v>5.2668320478762697E-4</v>
      </c>
      <c r="N1325" s="77">
        <v>-9.5431619044882208</v>
      </c>
      <c r="O1325" s="77">
        <v>1.2691717250285701E-3</v>
      </c>
      <c r="P1325" s="77">
        <v>-9.1432348918754194</v>
      </c>
      <c r="Q1325" s="77">
        <v>-9.1432348918754194</v>
      </c>
      <c r="R1325" s="77">
        <v>0</v>
      </c>
      <c r="S1325" s="77">
        <v>3.9174371573360602E-3</v>
      </c>
      <c r="T1325" s="77" t="s">
        <v>167</v>
      </c>
      <c r="U1325" s="105">
        <v>-0.430205087257019</v>
      </c>
      <c r="V1325" s="105">
        <v>-1.12844652365236E-2</v>
      </c>
      <c r="W1325" s="101">
        <v>-0.42794315979147601</v>
      </c>
    </row>
    <row r="1326" spans="2:23" x14ac:dyDescent="0.35">
      <c r="B1326" s="55" t="s">
        <v>128</v>
      </c>
      <c r="C1326" s="76" t="s">
        <v>151</v>
      </c>
      <c r="D1326" s="55" t="s">
        <v>75</v>
      </c>
      <c r="E1326" s="55" t="s">
        <v>190</v>
      </c>
      <c r="F1326" s="70">
        <v>36.93</v>
      </c>
      <c r="G1326" s="77">
        <v>53550</v>
      </c>
      <c r="H1326" s="77">
        <v>36.9</v>
      </c>
      <c r="I1326" s="77">
        <v>1</v>
      </c>
      <c r="J1326" s="77">
        <v>-2.7114276601062701</v>
      </c>
      <c r="K1326" s="77">
        <v>1.80855262917339E-4</v>
      </c>
      <c r="L1326" s="77">
        <v>10.1283999450827</v>
      </c>
      <c r="M1326" s="77">
        <v>2.5235783420097802E-3</v>
      </c>
      <c r="N1326" s="77">
        <v>-12.839827605189001</v>
      </c>
      <c r="O1326" s="77">
        <v>-2.3427230790924402E-3</v>
      </c>
      <c r="P1326" s="77">
        <v>-12.539721014013599</v>
      </c>
      <c r="Q1326" s="77">
        <v>-12.539721014013599</v>
      </c>
      <c r="R1326" s="77">
        <v>0</v>
      </c>
      <c r="S1326" s="77">
        <v>3.86821723648866E-3</v>
      </c>
      <c r="T1326" s="77" t="s">
        <v>167</v>
      </c>
      <c r="U1326" s="105">
        <v>-0.47167645062038199</v>
      </c>
      <c r="V1326" s="105">
        <v>-1.2372277008274001E-2</v>
      </c>
      <c r="W1326" s="101">
        <v>-0.46919647548733301</v>
      </c>
    </row>
    <row r="1327" spans="2:23" x14ac:dyDescent="0.35">
      <c r="B1327" s="55" t="s">
        <v>128</v>
      </c>
      <c r="C1327" s="76" t="s">
        <v>151</v>
      </c>
      <c r="D1327" s="55" t="s">
        <v>75</v>
      </c>
      <c r="E1327" s="55" t="s">
        <v>190</v>
      </c>
      <c r="F1327" s="70">
        <v>36.93</v>
      </c>
      <c r="G1327" s="77">
        <v>54200</v>
      </c>
      <c r="H1327" s="77">
        <v>36.93</v>
      </c>
      <c r="I1327" s="77">
        <v>1</v>
      </c>
      <c r="J1327" s="77">
        <v>13.303447940735399</v>
      </c>
      <c r="K1327" s="77">
        <v>1.1680793989382501E-3</v>
      </c>
      <c r="L1327" s="77">
        <v>26.352872150228901</v>
      </c>
      <c r="M1327" s="77">
        <v>4.5835275457376404E-3</v>
      </c>
      <c r="N1327" s="77">
        <v>-13.0494242094935</v>
      </c>
      <c r="O1327" s="77">
        <v>-3.4154481467993901E-3</v>
      </c>
      <c r="P1327" s="77">
        <v>-12.743565456297301</v>
      </c>
      <c r="Q1327" s="77">
        <v>-12.743565456297301</v>
      </c>
      <c r="R1327" s="77">
        <v>0</v>
      </c>
      <c r="S1327" s="77">
        <v>1.07182983955697E-3</v>
      </c>
      <c r="T1327" s="77" t="s">
        <v>167</v>
      </c>
      <c r="U1327" s="105">
        <v>-0.126132500061301</v>
      </c>
      <c r="V1327" s="105">
        <v>-3.3085099509462998E-3</v>
      </c>
      <c r="W1327" s="101">
        <v>-0.125469322022182</v>
      </c>
    </row>
    <row r="1328" spans="2:23" x14ac:dyDescent="0.35">
      <c r="B1328" s="55" t="s">
        <v>128</v>
      </c>
      <c r="C1328" s="76" t="s">
        <v>151</v>
      </c>
      <c r="D1328" s="55" t="s">
        <v>75</v>
      </c>
      <c r="E1328" s="55" t="s">
        <v>191</v>
      </c>
      <c r="F1328" s="70">
        <v>36.950000000000003</v>
      </c>
      <c r="G1328" s="77">
        <v>53150</v>
      </c>
      <c r="H1328" s="77">
        <v>36.93</v>
      </c>
      <c r="I1328" s="77">
        <v>1</v>
      </c>
      <c r="J1328" s="77">
        <v>-31.249759245904201</v>
      </c>
      <c r="K1328" s="77">
        <v>0</v>
      </c>
      <c r="L1328" s="77">
        <v>-44.9930189785861</v>
      </c>
      <c r="M1328" s="77">
        <v>0</v>
      </c>
      <c r="N1328" s="77">
        <v>13.743259732682001</v>
      </c>
      <c r="O1328" s="77">
        <v>0</v>
      </c>
      <c r="P1328" s="77">
        <v>1.41052406586197</v>
      </c>
      <c r="Q1328" s="77">
        <v>1.41052406586197</v>
      </c>
      <c r="R1328" s="77">
        <v>0</v>
      </c>
      <c r="S1328" s="77">
        <v>0</v>
      </c>
      <c r="T1328" s="77" t="s">
        <v>168</v>
      </c>
      <c r="U1328" s="105">
        <v>0.27486519465368198</v>
      </c>
      <c r="V1328" s="105">
        <v>-7.2098327650567898E-3</v>
      </c>
      <c r="W1328" s="101">
        <v>0.27599981303358601</v>
      </c>
    </row>
    <row r="1329" spans="2:23" x14ac:dyDescent="0.35">
      <c r="B1329" s="55" t="s">
        <v>128</v>
      </c>
      <c r="C1329" s="76" t="s">
        <v>151</v>
      </c>
      <c r="D1329" s="55" t="s">
        <v>75</v>
      </c>
      <c r="E1329" s="55" t="s">
        <v>191</v>
      </c>
      <c r="F1329" s="70">
        <v>36.950000000000003</v>
      </c>
      <c r="G1329" s="77">
        <v>53150</v>
      </c>
      <c r="H1329" s="77">
        <v>36.93</v>
      </c>
      <c r="I1329" s="77">
        <v>2</v>
      </c>
      <c r="J1329" s="77">
        <v>-26.237594234357701</v>
      </c>
      <c r="K1329" s="77">
        <v>0</v>
      </c>
      <c r="L1329" s="77">
        <v>-37.776565446455997</v>
      </c>
      <c r="M1329" s="77">
        <v>0</v>
      </c>
      <c r="N1329" s="77">
        <v>11.5389712120983</v>
      </c>
      <c r="O1329" s="77">
        <v>0</v>
      </c>
      <c r="P1329" s="77">
        <v>1.1842893830527701</v>
      </c>
      <c r="Q1329" s="77">
        <v>1.1842893830527601</v>
      </c>
      <c r="R1329" s="77">
        <v>0</v>
      </c>
      <c r="S1329" s="77">
        <v>0</v>
      </c>
      <c r="T1329" s="77" t="s">
        <v>168</v>
      </c>
      <c r="U1329" s="105">
        <v>0.23077942424200101</v>
      </c>
      <c r="V1329" s="105">
        <v>-6.05344396731402E-3</v>
      </c>
      <c r="W1329" s="101">
        <v>0.23173206059444601</v>
      </c>
    </row>
    <row r="1330" spans="2:23" x14ac:dyDescent="0.35">
      <c r="B1330" s="55" t="s">
        <v>128</v>
      </c>
      <c r="C1330" s="76" t="s">
        <v>151</v>
      </c>
      <c r="D1330" s="55" t="s">
        <v>75</v>
      </c>
      <c r="E1330" s="55" t="s">
        <v>191</v>
      </c>
      <c r="F1330" s="70">
        <v>36.950000000000003</v>
      </c>
      <c r="G1330" s="77">
        <v>53150</v>
      </c>
      <c r="H1330" s="77">
        <v>36.93</v>
      </c>
      <c r="I1330" s="77">
        <v>3</v>
      </c>
      <c r="J1330" s="77">
        <v>-32.102994993232599</v>
      </c>
      <c r="K1330" s="77">
        <v>0</v>
      </c>
      <c r="L1330" s="77">
        <v>-46.221497312472401</v>
      </c>
      <c r="M1330" s="77">
        <v>0</v>
      </c>
      <c r="N1330" s="77">
        <v>14.1185023192398</v>
      </c>
      <c r="O1330" s="77">
        <v>0</v>
      </c>
      <c r="P1330" s="77">
        <v>1.44903666834278</v>
      </c>
      <c r="Q1330" s="77">
        <v>1.44903666834278</v>
      </c>
      <c r="R1330" s="77">
        <v>0</v>
      </c>
      <c r="S1330" s="77">
        <v>0</v>
      </c>
      <c r="T1330" s="77" t="s">
        <v>168</v>
      </c>
      <c r="U1330" s="105">
        <v>0.28237004638483998</v>
      </c>
      <c r="V1330" s="105">
        <v>-7.4066882671743797E-3</v>
      </c>
      <c r="W1330" s="101">
        <v>0.28353564410617599</v>
      </c>
    </row>
    <row r="1331" spans="2:23" x14ac:dyDescent="0.35">
      <c r="B1331" s="55" t="s">
        <v>128</v>
      </c>
      <c r="C1331" s="76" t="s">
        <v>151</v>
      </c>
      <c r="D1331" s="55" t="s">
        <v>75</v>
      </c>
      <c r="E1331" s="55" t="s">
        <v>191</v>
      </c>
      <c r="F1331" s="70">
        <v>36.950000000000003</v>
      </c>
      <c r="G1331" s="77">
        <v>53654</v>
      </c>
      <c r="H1331" s="77">
        <v>37.1</v>
      </c>
      <c r="I1331" s="77">
        <v>1</v>
      </c>
      <c r="J1331" s="77">
        <v>70.947063881377304</v>
      </c>
      <c r="K1331" s="77">
        <v>0.158051456424391</v>
      </c>
      <c r="L1331" s="77">
        <v>60.015551433887197</v>
      </c>
      <c r="M1331" s="77">
        <v>0.113098605396886</v>
      </c>
      <c r="N1331" s="77">
        <v>10.9315124474901</v>
      </c>
      <c r="O1331" s="77">
        <v>4.4952851027504799E-2</v>
      </c>
      <c r="P1331" s="77">
        <v>3.4894748611903998</v>
      </c>
      <c r="Q1331" s="77">
        <v>3.4894748611903998</v>
      </c>
      <c r="R1331" s="77">
        <v>0</v>
      </c>
      <c r="S1331" s="77">
        <v>3.8234005293602498E-4</v>
      </c>
      <c r="T1331" s="77" t="s">
        <v>168</v>
      </c>
      <c r="U1331" s="105">
        <v>2.4652442169862801E-2</v>
      </c>
      <c r="V1331" s="105">
        <v>-6.4664420505800902E-4</v>
      </c>
      <c r="W1331" s="101">
        <v>2.4754205196028101E-2</v>
      </c>
    </row>
    <row r="1332" spans="2:23" x14ac:dyDescent="0.35">
      <c r="B1332" s="55" t="s">
        <v>128</v>
      </c>
      <c r="C1332" s="76" t="s">
        <v>151</v>
      </c>
      <c r="D1332" s="55" t="s">
        <v>75</v>
      </c>
      <c r="E1332" s="55" t="s">
        <v>191</v>
      </c>
      <c r="F1332" s="70">
        <v>36.950000000000003</v>
      </c>
      <c r="G1332" s="77">
        <v>53654</v>
      </c>
      <c r="H1332" s="77">
        <v>37.1</v>
      </c>
      <c r="I1332" s="77">
        <v>2</v>
      </c>
      <c r="J1332" s="77">
        <v>70.947063881377304</v>
      </c>
      <c r="K1332" s="77">
        <v>0.158051456424391</v>
      </c>
      <c r="L1332" s="77">
        <v>60.015551433887197</v>
      </c>
      <c r="M1332" s="77">
        <v>0.113098605396886</v>
      </c>
      <c r="N1332" s="77">
        <v>10.9315124474901</v>
      </c>
      <c r="O1332" s="77">
        <v>4.4952851027504799E-2</v>
      </c>
      <c r="P1332" s="77">
        <v>3.4894748611903998</v>
      </c>
      <c r="Q1332" s="77">
        <v>3.4894748611903998</v>
      </c>
      <c r="R1332" s="77">
        <v>0</v>
      </c>
      <c r="S1332" s="77">
        <v>3.8234005293602498E-4</v>
      </c>
      <c r="T1332" s="77" t="s">
        <v>168</v>
      </c>
      <c r="U1332" s="105">
        <v>2.4652442169862801E-2</v>
      </c>
      <c r="V1332" s="105">
        <v>-6.4664420505800902E-4</v>
      </c>
      <c r="W1332" s="101">
        <v>2.4754205196028101E-2</v>
      </c>
    </row>
    <row r="1333" spans="2:23" x14ac:dyDescent="0.35">
      <c r="B1333" s="55" t="s">
        <v>128</v>
      </c>
      <c r="C1333" s="76" t="s">
        <v>151</v>
      </c>
      <c r="D1333" s="55" t="s">
        <v>75</v>
      </c>
      <c r="E1333" s="55" t="s">
        <v>191</v>
      </c>
      <c r="F1333" s="70">
        <v>36.950000000000003</v>
      </c>
      <c r="G1333" s="77">
        <v>53704</v>
      </c>
      <c r="H1333" s="77">
        <v>37.01</v>
      </c>
      <c r="I1333" s="77">
        <v>1</v>
      </c>
      <c r="J1333" s="77">
        <v>7.8008642350091399</v>
      </c>
      <c r="K1333" s="77">
        <v>2.54367558158527E-3</v>
      </c>
      <c r="L1333" s="77">
        <v>36.067266454138199</v>
      </c>
      <c r="M1333" s="77">
        <v>5.4375434256004898E-2</v>
      </c>
      <c r="N1333" s="77">
        <v>-28.266402219128999</v>
      </c>
      <c r="O1333" s="77">
        <v>-5.1831758674419602E-2</v>
      </c>
      <c r="P1333" s="77">
        <v>-5.0799397685983196</v>
      </c>
      <c r="Q1333" s="77">
        <v>-5.0799397685983196</v>
      </c>
      <c r="R1333" s="77">
        <v>0</v>
      </c>
      <c r="S1333" s="77">
        <v>1.0786819405981299E-3</v>
      </c>
      <c r="T1333" s="77" t="s">
        <v>168</v>
      </c>
      <c r="U1333" s="105">
        <v>-0.22075430263243101</v>
      </c>
      <c r="V1333" s="105">
        <v>-5.7904806978268499E-3</v>
      </c>
      <c r="W1333" s="101">
        <v>-0.21959362314478201</v>
      </c>
    </row>
    <row r="1334" spans="2:23" x14ac:dyDescent="0.35">
      <c r="B1334" s="55" t="s">
        <v>128</v>
      </c>
      <c r="C1334" s="76" t="s">
        <v>151</v>
      </c>
      <c r="D1334" s="55" t="s">
        <v>75</v>
      </c>
      <c r="E1334" s="55" t="s">
        <v>191</v>
      </c>
      <c r="F1334" s="70">
        <v>36.950000000000003</v>
      </c>
      <c r="G1334" s="77">
        <v>58004</v>
      </c>
      <c r="H1334" s="77">
        <v>36.19</v>
      </c>
      <c r="I1334" s="77">
        <v>1</v>
      </c>
      <c r="J1334" s="77">
        <v>-60.653557460545699</v>
      </c>
      <c r="K1334" s="77">
        <v>0.77918128410885701</v>
      </c>
      <c r="L1334" s="77">
        <v>-27.326654312134199</v>
      </c>
      <c r="M1334" s="77">
        <v>0.15816081040253699</v>
      </c>
      <c r="N1334" s="77">
        <v>-33.326903148411503</v>
      </c>
      <c r="O1334" s="77">
        <v>0.62102047370631996</v>
      </c>
      <c r="P1334" s="77">
        <v>-5.9428600710368302</v>
      </c>
      <c r="Q1334" s="77">
        <v>-5.9428600710368302</v>
      </c>
      <c r="R1334" s="77">
        <v>0</v>
      </c>
      <c r="S1334" s="77">
        <v>7.4802646775070899E-3</v>
      </c>
      <c r="T1334" s="77" t="s">
        <v>168</v>
      </c>
      <c r="U1334" s="105">
        <v>-2.6177276693527598</v>
      </c>
      <c r="V1334" s="105">
        <v>-6.8664127316210202E-2</v>
      </c>
      <c r="W1334" s="101">
        <v>-2.6039642102770499</v>
      </c>
    </row>
    <row r="1335" spans="2:23" x14ac:dyDescent="0.35">
      <c r="B1335" s="55" t="s">
        <v>128</v>
      </c>
      <c r="C1335" s="76" t="s">
        <v>151</v>
      </c>
      <c r="D1335" s="55" t="s">
        <v>75</v>
      </c>
      <c r="E1335" s="55" t="s">
        <v>192</v>
      </c>
      <c r="F1335" s="70">
        <v>36.81</v>
      </c>
      <c r="G1335" s="77">
        <v>53050</v>
      </c>
      <c r="H1335" s="77">
        <v>37.020000000000003</v>
      </c>
      <c r="I1335" s="77">
        <v>1</v>
      </c>
      <c r="J1335" s="77">
        <v>130.86615648538901</v>
      </c>
      <c r="K1335" s="77">
        <v>0.41273541700952598</v>
      </c>
      <c r="L1335" s="77">
        <v>181.50281393532001</v>
      </c>
      <c r="M1335" s="77">
        <v>0.79393284234118999</v>
      </c>
      <c r="N1335" s="77">
        <v>-50.636657449931</v>
      </c>
      <c r="O1335" s="77">
        <v>-0.38119742533166401</v>
      </c>
      <c r="P1335" s="77">
        <v>-25.865632414680299</v>
      </c>
      <c r="Q1335" s="77">
        <v>-25.865632414680199</v>
      </c>
      <c r="R1335" s="77">
        <v>0</v>
      </c>
      <c r="S1335" s="77">
        <v>1.6123645659093799E-2</v>
      </c>
      <c r="T1335" s="77" t="s">
        <v>167</v>
      </c>
      <c r="U1335" s="105">
        <v>-3.4382048916328198</v>
      </c>
      <c r="V1335" s="105">
        <v>-9.0185599205842598E-2</v>
      </c>
      <c r="W1335" s="101">
        <v>-3.4201275366528101</v>
      </c>
    </row>
    <row r="1336" spans="2:23" x14ac:dyDescent="0.35">
      <c r="B1336" s="55" t="s">
        <v>128</v>
      </c>
      <c r="C1336" s="76" t="s">
        <v>151</v>
      </c>
      <c r="D1336" s="55" t="s">
        <v>75</v>
      </c>
      <c r="E1336" s="55" t="s">
        <v>192</v>
      </c>
      <c r="F1336" s="70">
        <v>36.81</v>
      </c>
      <c r="G1336" s="77">
        <v>53204</v>
      </c>
      <c r="H1336" s="77">
        <v>37.1</v>
      </c>
      <c r="I1336" s="77">
        <v>1</v>
      </c>
      <c r="J1336" s="77">
        <v>30.9202745594806</v>
      </c>
      <c r="K1336" s="77">
        <v>0</v>
      </c>
      <c r="L1336" s="77">
        <v>37.861103113116698</v>
      </c>
      <c r="M1336" s="77">
        <v>0</v>
      </c>
      <c r="N1336" s="77">
        <v>-6.94082855363619</v>
      </c>
      <c r="O1336" s="77">
        <v>0</v>
      </c>
      <c r="P1336" s="77">
        <v>-2.5633359180812501</v>
      </c>
      <c r="Q1336" s="77">
        <v>-2.5633359180812501</v>
      </c>
      <c r="R1336" s="77">
        <v>0</v>
      </c>
      <c r="S1336" s="77">
        <v>0</v>
      </c>
      <c r="T1336" s="77" t="s">
        <v>168</v>
      </c>
      <c r="U1336" s="105">
        <v>2.0128402805544798</v>
      </c>
      <c r="V1336" s="105">
        <v>-5.2797669868142598E-2</v>
      </c>
      <c r="W1336" s="101">
        <v>2.0211491011056202</v>
      </c>
    </row>
    <row r="1337" spans="2:23" x14ac:dyDescent="0.35">
      <c r="B1337" s="55" t="s">
        <v>128</v>
      </c>
      <c r="C1337" s="76" t="s">
        <v>151</v>
      </c>
      <c r="D1337" s="55" t="s">
        <v>75</v>
      </c>
      <c r="E1337" s="55" t="s">
        <v>192</v>
      </c>
      <c r="F1337" s="70">
        <v>36.81</v>
      </c>
      <c r="G1337" s="77">
        <v>53204</v>
      </c>
      <c r="H1337" s="77">
        <v>37.1</v>
      </c>
      <c r="I1337" s="77">
        <v>2</v>
      </c>
      <c r="J1337" s="77">
        <v>30.9202745594806</v>
      </c>
      <c r="K1337" s="77">
        <v>0</v>
      </c>
      <c r="L1337" s="77">
        <v>37.861103113116698</v>
      </c>
      <c r="M1337" s="77">
        <v>0</v>
      </c>
      <c r="N1337" s="77">
        <v>-6.94082855363619</v>
      </c>
      <c r="O1337" s="77">
        <v>0</v>
      </c>
      <c r="P1337" s="77">
        <v>-2.5633359180812501</v>
      </c>
      <c r="Q1337" s="77">
        <v>-2.5633359180812501</v>
      </c>
      <c r="R1337" s="77">
        <v>0</v>
      </c>
      <c r="S1337" s="77">
        <v>0</v>
      </c>
      <c r="T1337" s="77" t="s">
        <v>168</v>
      </c>
      <c r="U1337" s="105">
        <v>2.0128402805544798</v>
      </c>
      <c r="V1337" s="105">
        <v>-5.2797669868142598E-2</v>
      </c>
      <c r="W1337" s="101">
        <v>2.0211491011056202</v>
      </c>
    </row>
    <row r="1338" spans="2:23" x14ac:dyDescent="0.35">
      <c r="B1338" s="55" t="s">
        <v>128</v>
      </c>
      <c r="C1338" s="76" t="s">
        <v>151</v>
      </c>
      <c r="D1338" s="55" t="s">
        <v>75</v>
      </c>
      <c r="E1338" s="55" t="s">
        <v>193</v>
      </c>
      <c r="F1338" s="70">
        <v>37.1</v>
      </c>
      <c r="G1338" s="77">
        <v>53254</v>
      </c>
      <c r="H1338" s="77">
        <v>37.29</v>
      </c>
      <c r="I1338" s="77">
        <v>1</v>
      </c>
      <c r="J1338" s="77">
        <v>24.118256252830001</v>
      </c>
      <c r="K1338" s="77">
        <v>6.1310156004974303E-2</v>
      </c>
      <c r="L1338" s="77">
        <v>24.118754843942799</v>
      </c>
      <c r="M1338" s="77">
        <v>6.1312690932421303E-2</v>
      </c>
      <c r="N1338" s="77">
        <v>-4.9859111273808899E-4</v>
      </c>
      <c r="O1338" s="77">
        <v>-2.534927446987E-6</v>
      </c>
      <c r="P1338" s="77">
        <v>-6.8499099999999996E-13</v>
      </c>
      <c r="Q1338" s="77">
        <v>-6.8499399999999998E-13</v>
      </c>
      <c r="R1338" s="77">
        <v>0</v>
      </c>
      <c r="S1338" s="77">
        <v>0</v>
      </c>
      <c r="T1338" s="77" t="s">
        <v>168</v>
      </c>
      <c r="U1338" s="105">
        <v>4.45685029536E-7</v>
      </c>
      <c r="V1338" s="105">
        <v>0</v>
      </c>
      <c r="W1338" s="101">
        <v>4.3608605111007998E-7</v>
      </c>
    </row>
    <row r="1339" spans="2:23" x14ac:dyDescent="0.35">
      <c r="B1339" s="55" t="s">
        <v>128</v>
      </c>
      <c r="C1339" s="76" t="s">
        <v>151</v>
      </c>
      <c r="D1339" s="55" t="s">
        <v>75</v>
      </c>
      <c r="E1339" s="55" t="s">
        <v>193</v>
      </c>
      <c r="F1339" s="70">
        <v>37.1</v>
      </c>
      <c r="G1339" s="77">
        <v>53304</v>
      </c>
      <c r="H1339" s="77">
        <v>37.340000000000003</v>
      </c>
      <c r="I1339" s="77">
        <v>1</v>
      </c>
      <c r="J1339" s="77">
        <v>21.7203261596838</v>
      </c>
      <c r="K1339" s="77">
        <v>5.2555464129011201E-2</v>
      </c>
      <c r="L1339" s="77">
        <v>27.126170190548301</v>
      </c>
      <c r="M1339" s="77">
        <v>8.1971362765614397E-2</v>
      </c>
      <c r="N1339" s="77">
        <v>-5.4058440308645102</v>
      </c>
      <c r="O1339" s="77">
        <v>-2.94158986366032E-2</v>
      </c>
      <c r="P1339" s="77">
        <v>-1.9984642553043199</v>
      </c>
      <c r="Q1339" s="77">
        <v>-1.9984642553043099</v>
      </c>
      <c r="R1339" s="77">
        <v>0</v>
      </c>
      <c r="S1339" s="77">
        <v>4.4491593490181503E-4</v>
      </c>
      <c r="T1339" s="77" t="s">
        <v>168</v>
      </c>
      <c r="U1339" s="105">
        <v>0.202542820153122</v>
      </c>
      <c r="V1339" s="105">
        <v>-5.31278564718571E-3</v>
      </c>
      <c r="W1339" s="101">
        <v>0.20337889838686499</v>
      </c>
    </row>
    <row r="1340" spans="2:23" x14ac:dyDescent="0.35">
      <c r="B1340" s="55" t="s">
        <v>128</v>
      </c>
      <c r="C1340" s="76" t="s">
        <v>151</v>
      </c>
      <c r="D1340" s="55" t="s">
        <v>75</v>
      </c>
      <c r="E1340" s="55" t="s">
        <v>193</v>
      </c>
      <c r="F1340" s="70">
        <v>37.1</v>
      </c>
      <c r="G1340" s="77">
        <v>54104</v>
      </c>
      <c r="H1340" s="77">
        <v>37.25</v>
      </c>
      <c r="I1340" s="77">
        <v>1</v>
      </c>
      <c r="J1340" s="77">
        <v>20.8120766876654</v>
      </c>
      <c r="K1340" s="77">
        <v>4.2794482562062502E-2</v>
      </c>
      <c r="L1340" s="77">
        <v>20.8127533227259</v>
      </c>
      <c r="M1340" s="77">
        <v>4.2797265246216798E-2</v>
      </c>
      <c r="N1340" s="77">
        <v>-6.7663506057580303E-4</v>
      </c>
      <c r="O1340" s="77">
        <v>-2.7826841543030002E-6</v>
      </c>
      <c r="P1340" s="77">
        <v>-1.0176169999999999E-12</v>
      </c>
      <c r="Q1340" s="77">
        <v>-1.0176190000000001E-12</v>
      </c>
      <c r="R1340" s="77">
        <v>0</v>
      </c>
      <c r="S1340" s="77">
        <v>0</v>
      </c>
      <c r="T1340" s="77" t="s">
        <v>168</v>
      </c>
      <c r="U1340" s="105">
        <v>-1.9510243498559998E-6</v>
      </c>
      <c r="V1340" s="105">
        <v>0</v>
      </c>
      <c r="W1340" s="101">
        <v>-1.99304469920948E-6</v>
      </c>
    </row>
    <row r="1341" spans="2:23" x14ac:dyDescent="0.35">
      <c r="B1341" s="55" t="s">
        <v>128</v>
      </c>
      <c r="C1341" s="76" t="s">
        <v>151</v>
      </c>
      <c r="D1341" s="55" t="s">
        <v>75</v>
      </c>
      <c r="E1341" s="55" t="s">
        <v>194</v>
      </c>
      <c r="F1341" s="70">
        <v>37.29</v>
      </c>
      <c r="G1341" s="77">
        <v>54104</v>
      </c>
      <c r="H1341" s="77">
        <v>37.25</v>
      </c>
      <c r="I1341" s="77">
        <v>1</v>
      </c>
      <c r="J1341" s="77">
        <v>-5.9994455702820098</v>
      </c>
      <c r="K1341" s="77">
        <v>3.1530172104080201E-3</v>
      </c>
      <c r="L1341" s="77">
        <v>-5.99927801980831</v>
      </c>
      <c r="M1341" s="77">
        <v>3.1528411000844702E-3</v>
      </c>
      <c r="N1341" s="77">
        <v>-1.6755047370573E-4</v>
      </c>
      <c r="O1341" s="77">
        <v>1.7611032355300001E-7</v>
      </c>
      <c r="P1341" s="77">
        <v>-1.3692800000000001E-13</v>
      </c>
      <c r="Q1341" s="77">
        <v>-1.3692900000000001E-13</v>
      </c>
      <c r="R1341" s="77">
        <v>0</v>
      </c>
      <c r="S1341" s="77">
        <v>0</v>
      </c>
      <c r="T1341" s="77" t="s">
        <v>168</v>
      </c>
      <c r="U1341" s="105">
        <v>-1.3838718939900001E-7</v>
      </c>
      <c r="V1341" s="105">
        <v>0</v>
      </c>
      <c r="W1341" s="101">
        <v>-1.4136771501111E-7</v>
      </c>
    </row>
    <row r="1342" spans="2:23" x14ac:dyDescent="0.35">
      <c r="B1342" s="55" t="s">
        <v>128</v>
      </c>
      <c r="C1342" s="76" t="s">
        <v>151</v>
      </c>
      <c r="D1342" s="55" t="s">
        <v>75</v>
      </c>
      <c r="E1342" s="55" t="s">
        <v>195</v>
      </c>
      <c r="F1342" s="70">
        <v>37.17</v>
      </c>
      <c r="G1342" s="77">
        <v>53404</v>
      </c>
      <c r="H1342" s="77">
        <v>37.19</v>
      </c>
      <c r="I1342" s="77">
        <v>1</v>
      </c>
      <c r="J1342" s="77">
        <v>-7.3924096356925801</v>
      </c>
      <c r="K1342" s="77">
        <v>5.3117584055667796E-3</v>
      </c>
      <c r="L1342" s="77">
        <v>10.2504477426753</v>
      </c>
      <c r="M1342" s="77">
        <v>1.0212967191540899E-2</v>
      </c>
      <c r="N1342" s="77">
        <v>-17.6428573783679</v>
      </c>
      <c r="O1342" s="77">
        <v>-4.9012087859741397E-3</v>
      </c>
      <c r="P1342" s="77">
        <v>-5.4150607346342099</v>
      </c>
      <c r="Q1342" s="77">
        <v>-5.4150607346342099</v>
      </c>
      <c r="R1342" s="77">
        <v>0</v>
      </c>
      <c r="S1342" s="77">
        <v>2.8501842042503501E-3</v>
      </c>
      <c r="T1342" s="77" t="s">
        <v>168</v>
      </c>
      <c r="U1342" s="105">
        <v>0.17063020490476899</v>
      </c>
      <c r="V1342" s="105">
        <v>-4.4757039667418803E-3</v>
      </c>
      <c r="W1342" s="101">
        <v>0.17133455078201201</v>
      </c>
    </row>
    <row r="1343" spans="2:23" x14ac:dyDescent="0.35">
      <c r="B1343" s="55" t="s">
        <v>128</v>
      </c>
      <c r="C1343" s="76" t="s">
        <v>151</v>
      </c>
      <c r="D1343" s="55" t="s">
        <v>75</v>
      </c>
      <c r="E1343" s="55" t="s">
        <v>196</v>
      </c>
      <c r="F1343" s="70">
        <v>37.19</v>
      </c>
      <c r="G1343" s="77">
        <v>53854</v>
      </c>
      <c r="H1343" s="77">
        <v>36.299999999999997</v>
      </c>
      <c r="I1343" s="77">
        <v>1</v>
      </c>
      <c r="J1343" s="77">
        <v>-71.021286255348997</v>
      </c>
      <c r="K1343" s="77">
        <v>0.99584148090233804</v>
      </c>
      <c r="L1343" s="77">
        <v>-53.161946337348503</v>
      </c>
      <c r="M1343" s="77">
        <v>0.55797519285139996</v>
      </c>
      <c r="N1343" s="77">
        <v>-17.859339918000501</v>
      </c>
      <c r="O1343" s="77">
        <v>0.43786628805093802</v>
      </c>
      <c r="P1343" s="77">
        <v>-5.4150607346334496</v>
      </c>
      <c r="Q1343" s="77">
        <v>-5.4150607346334496</v>
      </c>
      <c r="R1343" s="77">
        <v>0</v>
      </c>
      <c r="S1343" s="77">
        <v>5.7892167432611902E-3</v>
      </c>
      <c r="T1343" s="77" t="s">
        <v>168</v>
      </c>
      <c r="U1343" s="105">
        <v>0.19458422741127601</v>
      </c>
      <c r="V1343" s="105">
        <v>-5.1040283223952702E-3</v>
      </c>
      <c r="W1343" s="101">
        <v>0.195387453302202</v>
      </c>
    </row>
    <row r="1344" spans="2:23" x14ac:dyDescent="0.35">
      <c r="B1344" s="55" t="s">
        <v>128</v>
      </c>
      <c r="C1344" s="76" t="s">
        <v>151</v>
      </c>
      <c r="D1344" s="55" t="s">
        <v>75</v>
      </c>
      <c r="E1344" s="55" t="s">
        <v>197</v>
      </c>
      <c r="F1344" s="70">
        <v>37.22</v>
      </c>
      <c r="G1344" s="77">
        <v>53754</v>
      </c>
      <c r="H1344" s="77">
        <v>36.46</v>
      </c>
      <c r="I1344" s="77">
        <v>1</v>
      </c>
      <c r="J1344" s="77">
        <v>-64.973929023536698</v>
      </c>
      <c r="K1344" s="77">
        <v>0.68474537763695598</v>
      </c>
      <c r="L1344" s="77">
        <v>-42.970301181392699</v>
      </c>
      <c r="M1344" s="77">
        <v>0.29949366830309898</v>
      </c>
      <c r="N1344" s="77">
        <v>-22.003627842143999</v>
      </c>
      <c r="O1344" s="77">
        <v>0.385251709333857</v>
      </c>
      <c r="P1344" s="77">
        <v>-5.4583119479633497</v>
      </c>
      <c r="Q1344" s="77">
        <v>-5.45831194796334</v>
      </c>
      <c r="R1344" s="77">
        <v>0</v>
      </c>
      <c r="S1344" s="77">
        <v>4.8324520639115203E-3</v>
      </c>
      <c r="T1344" s="77" t="s">
        <v>168</v>
      </c>
      <c r="U1344" s="105">
        <v>-2.5300841881700999</v>
      </c>
      <c r="V1344" s="105">
        <v>-6.6365200953159495E-2</v>
      </c>
      <c r="W1344" s="101">
        <v>-2.51678154000327</v>
      </c>
    </row>
    <row r="1345" spans="2:23" x14ac:dyDescent="0.35">
      <c r="B1345" s="55" t="s">
        <v>128</v>
      </c>
      <c r="C1345" s="76" t="s">
        <v>151</v>
      </c>
      <c r="D1345" s="55" t="s">
        <v>75</v>
      </c>
      <c r="E1345" s="55" t="s">
        <v>198</v>
      </c>
      <c r="F1345" s="70">
        <v>36.9</v>
      </c>
      <c r="G1345" s="77">
        <v>54050</v>
      </c>
      <c r="H1345" s="77">
        <v>36.770000000000003</v>
      </c>
      <c r="I1345" s="77">
        <v>1</v>
      </c>
      <c r="J1345" s="77">
        <v>-61.724359788795397</v>
      </c>
      <c r="K1345" s="77">
        <v>5.5243500574381502E-2</v>
      </c>
      <c r="L1345" s="77">
        <v>-22.9469126927956</v>
      </c>
      <c r="M1345" s="77">
        <v>7.6351316308963801E-3</v>
      </c>
      <c r="N1345" s="77">
        <v>-38.777447095999698</v>
      </c>
      <c r="O1345" s="77">
        <v>4.7608368943485101E-2</v>
      </c>
      <c r="P1345" s="77">
        <v>-32.175308150149</v>
      </c>
      <c r="Q1345" s="77">
        <v>-32.175308150149</v>
      </c>
      <c r="R1345" s="77">
        <v>0</v>
      </c>
      <c r="S1345" s="77">
        <v>1.50111315910772E-2</v>
      </c>
      <c r="T1345" s="77" t="s">
        <v>167</v>
      </c>
      <c r="U1345" s="105">
        <v>-3.2874138524465102</v>
      </c>
      <c r="V1345" s="105">
        <v>-8.6230285124071604E-2</v>
      </c>
      <c r="W1345" s="101">
        <v>-3.2701293248950898</v>
      </c>
    </row>
    <row r="1346" spans="2:23" x14ac:dyDescent="0.35">
      <c r="B1346" s="55" t="s">
        <v>128</v>
      </c>
      <c r="C1346" s="76" t="s">
        <v>151</v>
      </c>
      <c r="D1346" s="55" t="s">
        <v>75</v>
      </c>
      <c r="E1346" s="55" t="s">
        <v>198</v>
      </c>
      <c r="F1346" s="70">
        <v>36.9</v>
      </c>
      <c r="G1346" s="77">
        <v>54850</v>
      </c>
      <c r="H1346" s="77">
        <v>36.96</v>
      </c>
      <c r="I1346" s="77">
        <v>1</v>
      </c>
      <c r="J1346" s="77">
        <v>15.6755286691034</v>
      </c>
      <c r="K1346" s="77">
        <v>6.4133493953585797E-3</v>
      </c>
      <c r="L1346" s="77">
        <v>2.81238016967212</v>
      </c>
      <c r="M1346" s="77">
        <v>2.06437485909766E-4</v>
      </c>
      <c r="N1346" s="77">
        <v>12.863148499431301</v>
      </c>
      <c r="O1346" s="77">
        <v>6.2069119094488104E-3</v>
      </c>
      <c r="P1346" s="77">
        <v>6.8920216798379101</v>
      </c>
      <c r="Q1346" s="77">
        <v>6.8920216798379101</v>
      </c>
      <c r="R1346" s="77">
        <v>0</v>
      </c>
      <c r="S1346" s="77">
        <v>1.23974903000279E-3</v>
      </c>
      <c r="T1346" s="77" t="s">
        <v>168</v>
      </c>
      <c r="U1346" s="105">
        <v>-0.54256765314996402</v>
      </c>
      <c r="V1346" s="105">
        <v>-1.4231783867249201E-2</v>
      </c>
      <c r="W1346" s="101">
        <v>-0.53971494705018197</v>
      </c>
    </row>
    <row r="1347" spans="2:23" x14ac:dyDescent="0.35">
      <c r="B1347" s="55" t="s">
        <v>128</v>
      </c>
      <c r="C1347" s="76" t="s">
        <v>151</v>
      </c>
      <c r="D1347" s="55" t="s">
        <v>75</v>
      </c>
      <c r="E1347" s="55" t="s">
        <v>199</v>
      </c>
      <c r="F1347" s="70">
        <v>37.24</v>
      </c>
      <c r="G1347" s="77">
        <v>53654</v>
      </c>
      <c r="H1347" s="77">
        <v>37.1</v>
      </c>
      <c r="I1347" s="77">
        <v>1</v>
      </c>
      <c r="J1347" s="77">
        <v>-52.692985752573001</v>
      </c>
      <c r="K1347" s="77">
        <v>0.10911844437757</v>
      </c>
      <c r="L1347" s="77">
        <v>-44.201290048405902</v>
      </c>
      <c r="M1347" s="77">
        <v>7.6782533848371998E-2</v>
      </c>
      <c r="N1347" s="77">
        <v>-8.4916957041670393</v>
      </c>
      <c r="O1347" s="77">
        <v>3.2335910529197702E-2</v>
      </c>
      <c r="P1347" s="77">
        <v>-2.7186127923599401</v>
      </c>
      <c r="Q1347" s="77">
        <v>-2.7186127923599401</v>
      </c>
      <c r="R1347" s="77">
        <v>0</v>
      </c>
      <c r="S1347" s="77">
        <v>2.9046062173097701E-4</v>
      </c>
      <c r="T1347" s="77" t="s">
        <v>168</v>
      </c>
      <c r="U1347" s="105">
        <v>1.30883957868869E-2</v>
      </c>
      <c r="V1347" s="105">
        <v>-3.43314274130723E-4</v>
      </c>
      <c r="W1347" s="101">
        <v>1.31424234874183E-2</v>
      </c>
    </row>
    <row r="1348" spans="2:23" x14ac:dyDescent="0.35">
      <c r="B1348" s="55" t="s">
        <v>128</v>
      </c>
      <c r="C1348" s="76" t="s">
        <v>151</v>
      </c>
      <c r="D1348" s="55" t="s">
        <v>75</v>
      </c>
      <c r="E1348" s="55" t="s">
        <v>200</v>
      </c>
      <c r="F1348" s="70">
        <v>37.01</v>
      </c>
      <c r="G1348" s="77">
        <v>58004</v>
      </c>
      <c r="H1348" s="77">
        <v>36.19</v>
      </c>
      <c r="I1348" s="77">
        <v>1</v>
      </c>
      <c r="J1348" s="77">
        <v>-63.949940354270801</v>
      </c>
      <c r="K1348" s="77">
        <v>0.84286550297797802</v>
      </c>
      <c r="L1348" s="77">
        <v>-35.4172855460858</v>
      </c>
      <c r="M1348" s="77">
        <v>0.25852856619485798</v>
      </c>
      <c r="N1348" s="77">
        <v>-28.532654808185001</v>
      </c>
      <c r="O1348" s="77">
        <v>0.58433693678312004</v>
      </c>
      <c r="P1348" s="77">
        <v>-5.0799397685979599</v>
      </c>
      <c r="Q1348" s="77">
        <v>-5.0799397685979599</v>
      </c>
      <c r="R1348" s="77">
        <v>0</v>
      </c>
      <c r="S1348" s="77">
        <v>5.3185729176373799E-3</v>
      </c>
      <c r="T1348" s="77" t="s">
        <v>168</v>
      </c>
      <c r="U1348" s="105">
        <v>-2.0100450564495298</v>
      </c>
      <c r="V1348" s="105">
        <v>-5.2724349932662999E-2</v>
      </c>
      <c r="W1348" s="101">
        <v>-1.9994766641760799</v>
      </c>
    </row>
    <row r="1349" spans="2:23" x14ac:dyDescent="0.35">
      <c r="B1349" s="55" t="s">
        <v>128</v>
      </c>
      <c r="C1349" s="76" t="s">
        <v>151</v>
      </c>
      <c r="D1349" s="55" t="s">
        <v>75</v>
      </c>
      <c r="E1349" s="55" t="s">
        <v>201</v>
      </c>
      <c r="F1349" s="70">
        <v>36.46</v>
      </c>
      <c r="G1349" s="77">
        <v>53854</v>
      </c>
      <c r="H1349" s="77">
        <v>36.299999999999997</v>
      </c>
      <c r="I1349" s="77">
        <v>1</v>
      </c>
      <c r="J1349" s="77">
        <v>-55.309454322540198</v>
      </c>
      <c r="K1349" s="77">
        <v>0.151427219004129</v>
      </c>
      <c r="L1349" s="77">
        <v>-61.210048909462699</v>
      </c>
      <c r="M1349" s="77">
        <v>0.185460169331192</v>
      </c>
      <c r="N1349" s="77">
        <v>5.9005945869225398</v>
      </c>
      <c r="O1349" s="77">
        <v>-3.4032950327062203E-2</v>
      </c>
      <c r="P1349" s="77">
        <v>-4.8801765646077904</v>
      </c>
      <c r="Q1349" s="77">
        <v>-4.8801765646077904</v>
      </c>
      <c r="R1349" s="77">
        <v>0</v>
      </c>
      <c r="S1349" s="77">
        <v>1.1788981034364799E-3</v>
      </c>
      <c r="T1349" s="77" t="s">
        <v>167</v>
      </c>
      <c r="U1349" s="105">
        <v>-0.29402359899089398</v>
      </c>
      <c r="V1349" s="105">
        <v>-7.7123659849891099E-3</v>
      </c>
      <c r="W1349" s="101">
        <v>-0.29247768502154498</v>
      </c>
    </row>
    <row r="1350" spans="2:23" x14ac:dyDescent="0.35">
      <c r="B1350" s="55" t="s">
        <v>128</v>
      </c>
      <c r="C1350" s="76" t="s">
        <v>151</v>
      </c>
      <c r="D1350" s="55" t="s">
        <v>75</v>
      </c>
      <c r="E1350" s="55" t="s">
        <v>201</v>
      </c>
      <c r="F1350" s="70">
        <v>36.46</v>
      </c>
      <c r="G1350" s="77">
        <v>58104</v>
      </c>
      <c r="H1350" s="77">
        <v>35.92</v>
      </c>
      <c r="I1350" s="77">
        <v>1</v>
      </c>
      <c r="J1350" s="77">
        <v>-43.878849878649703</v>
      </c>
      <c r="K1350" s="77">
        <v>0.247215385120823</v>
      </c>
      <c r="L1350" s="77">
        <v>-15.6939424456137</v>
      </c>
      <c r="M1350" s="77">
        <v>3.1624898106032501E-2</v>
      </c>
      <c r="N1350" s="77">
        <v>-28.184907433036098</v>
      </c>
      <c r="O1350" s="77">
        <v>0.215590487014791</v>
      </c>
      <c r="P1350" s="77">
        <v>-0.57813538335563297</v>
      </c>
      <c r="Q1350" s="77">
        <v>-0.57813538335563197</v>
      </c>
      <c r="R1350" s="77">
        <v>0</v>
      </c>
      <c r="S1350" s="77">
        <v>4.2916482959028998E-5</v>
      </c>
      <c r="T1350" s="77" t="s">
        <v>168</v>
      </c>
      <c r="U1350" s="105">
        <v>-7.4176302887741601</v>
      </c>
      <c r="V1350" s="105">
        <v>-0.19456764601449</v>
      </c>
      <c r="W1350" s="101">
        <v>-7.3786299557320696</v>
      </c>
    </row>
    <row r="1351" spans="2:23" x14ac:dyDescent="0.35">
      <c r="B1351" s="55" t="s">
        <v>128</v>
      </c>
      <c r="C1351" s="76" t="s">
        <v>151</v>
      </c>
      <c r="D1351" s="55" t="s">
        <v>75</v>
      </c>
      <c r="E1351" s="55" t="s">
        <v>202</v>
      </c>
      <c r="F1351" s="70">
        <v>36.549999999999997</v>
      </c>
      <c r="G1351" s="77">
        <v>54050</v>
      </c>
      <c r="H1351" s="77">
        <v>36.770000000000003</v>
      </c>
      <c r="I1351" s="77">
        <v>1</v>
      </c>
      <c r="J1351" s="77">
        <v>119.372636034804</v>
      </c>
      <c r="K1351" s="77">
        <v>0.25222192433998902</v>
      </c>
      <c r="L1351" s="77">
        <v>67.6738465546334</v>
      </c>
      <c r="M1351" s="77">
        <v>8.1061566282751199E-2</v>
      </c>
      <c r="N1351" s="77">
        <v>51.698789480170198</v>
      </c>
      <c r="O1351" s="77">
        <v>0.171160358057238</v>
      </c>
      <c r="P1351" s="77">
        <v>36.391240824705697</v>
      </c>
      <c r="Q1351" s="77">
        <v>36.391240824705697</v>
      </c>
      <c r="R1351" s="77">
        <v>0</v>
      </c>
      <c r="S1351" s="77">
        <v>2.3440506635082601E-2</v>
      </c>
      <c r="T1351" s="77" t="s">
        <v>167</v>
      </c>
      <c r="U1351" s="105">
        <v>-5.0989949592594002</v>
      </c>
      <c r="V1351" s="105">
        <v>-0.13374883994478601</v>
      </c>
      <c r="W1351" s="101">
        <v>-5.0721855209550899</v>
      </c>
    </row>
    <row r="1352" spans="2:23" x14ac:dyDescent="0.35">
      <c r="B1352" s="55" t="s">
        <v>128</v>
      </c>
      <c r="C1352" s="76" t="s">
        <v>151</v>
      </c>
      <c r="D1352" s="55" t="s">
        <v>75</v>
      </c>
      <c r="E1352" s="55" t="s">
        <v>202</v>
      </c>
      <c r="F1352" s="70">
        <v>36.549999999999997</v>
      </c>
      <c r="G1352" s="77">
        <v>56000</v>
      </c>
      <c r="H1352" s="77">
        <v>36.76</v>
      </c>
      <c r="I1352" s="77">
        <v>1</v>
      </c>
      <c r="J1352" s="77">
        <v>28.333071214542102</v>
      </c>
      <c r="K1352" s="77">
        <v>7.7868003671486399E-2</v>
      </c>
      <c r="L1352" s="77">
        <v>42.7734280743339</v>
      </c>
      <c r="M1352" s="77">
        <v>0.177467916475331</v>
      </c>
      <c r="N1352" s="77">
        <v>-14.4403568597918</v>
      </c>
      <c r="O1352" s="77">
        <v>-9.9599912803844698E-2</v>
      </c>
      <c r="P1352" s="77">
        <v>-22.221899174517699</v>
      </c>
      <c r="Q1352" s="77">
        <v>-22.221899174517699</v>
      </c>
      <c r="R1352" s="77">
        <v>0</v>
      </c>
      <c r="S1352" s="77">
        <v>4.7899841883475798E-2</v>
      </c>
      <c r="T1352" s="77" t="s">
        <v>167</v>
      </c>
      <c r="U1352" s="105">
        <v>-0.61835986326862802</v>
      </c>
      <c r="V1352" s="105">
        <v>-1.6219846271942201E-2</v>
      </c>
      <c r="W1352" s="101">
        <v>-0.61510865773957502</v>
      </c>
    </row>
    <row r="1353" spans="2:23" x14ac:dyDescent="0.35">
      <c r="B1353" s="55" t="s">
        <v>128</v>
      </c>
      <c r="C1353" s="76" t="s">
        <v>151</v>
      </c>
      <c r="D1353" s="55" t="s">
        <v>75</v>
      </c>
      <c r="E1353" s="55" t="s">
        <v>202</v>
      </c>
      <c r="F1353" s="70">
        <v>36.549999999999997</v>
      </c>
      <c r="G1353" s="77">
        <v>58450</v>
      </c>
      <c r="H1353" s="77">
        <v>36.29</v>
      </c>
      <c r="I1353" s="77">
        <v>1</v>
      </c>
      <c r="J1353" s="77">
        <v>-142.29718623233001</v>
      </c>
      <c r="K1353" s="77">
        <v>0.51795635398255102</v>
      </c>
      <c r="L1353" s="77">
        <v>-131.70518113533899</v>
      </c>
      <c r="M1353" s="77">
        <v>0.44371719619528599</v>
      </c>
      <c r="N1353" s="77">
        <v>-10.5920050969915</v>
      </c>
      <c r="O1353" s="77">
        <v>7.4239157787265198E-2</v>
      </c>
      <c r="P1353" s="77">
        <v>-26.065514172420599</v>
      </c>
      <c r="Q1353" s="77">
        <v>-26.0655141724205</v>
      </c>
      <c r="R1353" s="77">
        <v>0</v>
      </c>
      <c r="S1353" s="77">
        <v>1.7379334123678598E-2</v>
      </c>
      <c r="T1353" s="77" t="s">
        <v>167</v>
      </c>
      <c r="U1353" s="105">
        <v>-5.0131198605581399E-2</v>
      </c>
      <c r="V1353" s="105">
        <v>-1.3149629901795499E-3</v>
      </c>
      <c r="W1353" s="101">
        <v>-4.9867619353812002E-2</v>
      </c>
    </row>
    <row r="1354" spans="2:23" x14ac:dyDescent="0.35">
      <c r="B1354" s="55" t="s">
        <v>128</v>
      </c>
      <c r="C1354" s="76" t="s">
        <v>151</v>
      </c>
      <c r="D1354" s="55" t="s">
        <v>75</v>
      </c>
      <c r="E1354" s="55" t="s">
        <v>203</v>
      </c>
      <c r="F1354" s="70">
        <v>36.299999999999997</v>
      </c>
      <c r="G1354" s="77">
        <v>53850</v>
      </c>
      <c r="H1354" s="77">
        <v>36.549999999999997</v>
      </c>
      <c r="I1354" s="77">
        <v>1</v>
      </c>
      <c r="J1354" s="77">
        <v>1.7605144808733399</v>
      </c>
      <c r="K1354" s="77">
        <v>0</v>
      </c>
      <c r="L1354" s="77">
        <v>-6.3105727992249099</v>
      </c>
      <c r="M1354" s="77">
        <v>0</v>
      </c>
      <c r="N1354" s="77">
        <v>8.0710872800982507</v>
      </c>
      <c r="O1354" s="77">
        <v>0</v>
      </c>
      <c r="P1354" s="77">
        <v>-3.59078018528202</v>
      </c>
      <c r="Q1354" s="77">
        <v>-3.5907801852820098</v>
      </c>
      <c r="R1354" s="77">
        <v>0</v>
      </c>
      <c r="S1354" s="77">
        <v>0</v>
      </c>
      <c r="T1354" s="77" t="s">
        <v>167</v>
      </c>
      <c r="U1354" s="105">
        <v>-2.01777182002456</v>
      </c>
      <c r="V1354" s="105">
        <v>-5.2927026278285001E-2</v>
      </c>
      <c r="W1354" s="101">
        <v>-2.0071628020605599</v>
      </c>
    </row>
    <row r="1355" spans="2:23" x14ac:dyDescent="0.35">
      <c r="B1355" s="55" t="s">
        <v>128</v>
      </c>
      <c r="C1355" s="76" t="s">
        <v>151</v>
      </c>
      <c r="D1355" s="55" t="s">
        <v>75</v>
      </c>
      <c r="E1355" s="55" t="s">
        <v>203</v>
      </c>
      <c r="F1355" s="70">
        <v>36.299999999999997</v>
      </c>
      <c r="G1355" s="77">
        <v>53850</v>
      </c>
      <c r="H1355" s="77">
        <v>36.549999999999997</v>
      </c>
      <c r="I1355" s="77">
        <v>2</v>
      </c>
      <c r="J1355" s="77">
        <v>4.0720296771342204</v>
      </c>
      <c r="K1355" s="77">
        <v>0</v>
      </c>
      <c r="L1355" s="77">
        <v>-14.5962103676732</v>
      </c>
      <c r="M1355" s="77">
        <v>0</v>
      </c>
      <c r="N1355" s="77">
        <v>18.668240044807401</v>
      </c>
      <c r="O1355" s="77">
        <v>0</v>
      </c>
      <c r="P1355" s="77">
        <v>-8.3053923369500708</v>
      </c>
      <c r="Q1355" s="77">
        <v>-8.3053923369500708</v>
      </c>
      <c r="R1355" s="77">
        <v>0</v>
      </c>
      <c r="S1355" s="77">
        <v>0</v>
      </c>
      <c r="T1355" s="77" t="s">
        <v>167</v>
      </c>
      <c r="U1355" s="105">
        <v>-4.6670600112018397</v>
      </c>
      <c r="V1355" s="105">
        <v>-0.122418999712369</v>
      </c>
      <c r="W1355" s="101">
        <v>-4.6425215956057198</v>
      </c>
    </row>
    <row r="1356" spans="2:23" x14ac:dyDescent="0.35">
      <c r="B1356" s="55" t="s">
        <v>128</v>
      </c>
      <c r="C1356" s="76" t="s">
        <v>151</v>
      </c>
      <c r="D1356" s="55" t="s">
        <v>75</v>
      </c>
      <c r="E1356" s="55" t="s">
        <v>203</v>
      </c>
      <c r="F1356" s="70">
        <v>36.299999999999997</v>
      </c>
      <c r="G1356" s="77">
        <v>58004</v>
      </c>
      <c r="H1356" s="77">
        <v>36.19</v>
      </c>
      <c r="I1356" s="77">
        <v>1</v>
      </c>
      <c r="J1356" s="77">
        <v>-24.911151412338999</v>
      </c>
      <c r="K1356" s="77">
        <v>2.10992257994084E-2</v>
      </c>
      <c r="L1356" s="77">
        <v>13.9860419107697</v>
      </c>
      <c r="M1356" s="77">
        <v>6.6507185232133796E-3</v>
      </c>
      <c r="N1356" s="77">
        <v>-38.897193323108702</v>
      </c>
      <c r="O1356" s="77">
        <v>1.4448507276195E-2</v>
      </c>
      <c r="P1356" s="77">
        <v>1.6009352229909299</v>
      </c>
      <c r="Q1356" s="77">
        <v>1.6009352229909299</v>
      </c>
      <c r="R1356" s="77">
        <v>0</v>
      </c>
      <c r="S1356" s="77">
        <v>8.7141781999243E-5</v>
      </c>
      <c r="T1356" s="77" t="s">
        <v>167</v>
      </c>
      <c r="U1356" s="105">
        <v>-3.7550051193162401</v>
      </c>
      <c r="V1356" s="105">
        <v>-9.8495405998249394E-2</v>
      </c>
      <c r="W1356" s="101">
        <v>-3.7352620956649099</v>
      </c>
    </row>
    <row r="1357" spans="2:23" x14ac:dyDescent="0.35">
      <c r="B1357" s="55" t="s">
        <v>128</v>
      </c>
      <c r="C1357" s="76" t="s">
        <v>151</v>
      </c>
      <c r="D1357" s="55" t="s">
        <v>75</v>
      </c>
      <c r="E1357" s="55" t="s">
        <v>204</v>
      </c>
      <c r="F1357" s="70">
        <v>36.97</v>
      </c>
      <c r="G1357" s="77">
        <v>54000</v>
      </c>
      <c r="H1357" s="77">
        <v>36.85</v>
      </c>
      <c r="I1357" s="77">
        <v>1</v>
      </c>
      <c r="J1357" s="77">
        <v>-19.254087512317199</v>
      </c>
      <c r="K1357" s="77">
        <v>2.24656250874774E-2</v>
      </c>
      <c r="L1357" s="77">
        <v>-13.0098349996483</v>
      </c>
      <c r="M1357" s="77">
        <v>1.02569018871153E-2</v>
      </c>
      <c r="N1357" s="77">
        <v>-6.2442525126689201</v>
      </c>
      <c r="O1357" s="77">
        <v>1.22087232003621E-2</v>
      </c>
      <c r="P1357" s="77">
        <v>-11.4055326285196</v>
      </c>
      <c r="Q1357" s="77">
        <v>-11.4055326285195</v>
      </c>
      <c r="R1357" s="77">
        <v>0</v>
      </c>
      <c r="S1357" s="77">
        <v>7.8832221771376401E-3</v>
      </c>
      <c r="T1357" s="77" t="s">
        <v>167</v>
      </c>
      <c r="U1357" s="105">
        <v>-0.29868632819488899</v>
      </c>
      <c r="V1357" s="105">
        <v>-7.8346713857580397E-3</v>
      </c>
      <c r="W1357" s="101">
        <v>-0.29711589858041298</v>
      </c>
    </row>
    <row r="1358" spans="2:23" x14ac:dyDescent="0.35">
      <c r="B1358" s="55" t="s">
        <v>128</v>
      </c>
      <c r="C1358" s="76" t="s">
        <v>151</v>
      </c>
      <c r="D1358" s="55" t="s">
        <v>75</v>
      </c>
      <c r="E1358" s="55" t="s">
        <v>204</v>
      </c>
      <c r="F1358" s="70">
        <v>36.97</v>
      </c>
      <c r="G1358" s="77">
        <v>54850</v>
      </c>
      <c r="H1358" s="77">
        <v>36.96</v>
      </c>
      <c r="I1358" s="77">
        <v>1</v>
      </c>
      <c r="J1358" s="77">
        <v>-1.64381132105506</v>
      </c>
      <c r="K1358" s="77">
        <v>2.1346713707906999E-5</v>
      </c>
      <c r="L1358" s="77">
        <v>11.2167200175535</v>
      </c>
      <c r="M1358" s="77">
        <v>9.93936982822271E-4</v>
      </c>
      <c r="N1358" s="77">
        <v>-12.860531338608601</v>
      </c>
      <c r="O1358" s="77">
        <v>-9.7259026911436302E-4</v>
      </c>
      <c r="P1358" s="77">
        <v>-6.8920216798376401</v>
      </c>
      <c r="Q1358" s="77">
        <v>-6.8920216798376304</v>
      </c>
      <c r="R1358" s="77">
        <v>0</v>
      </c>
      <c r="S1358" s="77">
        <v>3.75249706399281E-4</v>
      </c>
      <c r="T1358" s="77" t="s">
        <v>168</v>
      </c>
      <c r="U1358" s="105">
        <v>-0.16455711268387199</v>
      </c>
      <c r="V1358" s="105">
        <v>-4.3164041349294004E-3</v>
      </c>
      <c r="W1358" s="101">
        <v>-0.163691906149</v>
      </c>
    </row>
    <row r="1359" spans="2:23" x14ac:dyDescent="0.35">
      <c r="B1359" s="55" t="s">
        <v>128</v>
      </c>
      <c r="C1359" s="76" t="s">
        <v>151</v>
      </c>
      <c r="D1359" s="55" t="s">
        <v>75</v>
      </c>
      <c r="E1359" s="55" t="s">
        <v>149</v>
      </c>
      <c r="F1359" s="70">
        <v>36.85</v>
      </c>
      <c r="G1359" s="77">
        <v>54250</v>
      </c>
      <c r="H1359" s="77">
        <v>36.83</v>
      </c>
      <c r="I1359" s="77">
        <v>1</v>
      </c>
      <c r="J1359" s="77">
        <v>-9.4754242455724107</v>
      </c>
      <c r="K1359" s="77">
        <v>1.2210578390167101E-3</v>
      </c>
      <c r="L1359" s="77">
        <v>3.3312578406104301</v>
      </c>
      <c r="M1359" s="77">
        <v>1.5092299168854701E-4</v>
      </c>
      <c r="N1359" s="77">
        <v>-12.8066820861828</v>
      </c>
      <c r="O1359" s="77">
        <v>1.07013484732816E-3</v>
      </c>
      <c r="P1359" s="77">
        <v>-4.21593267455739</v>
      </c>
      <c r="Q1359" s="77">
        <v>-4.2159326745573802</v>
      </c>
      <c r="R1359" s="77">
        <v>0</v>
      </c>
      <c r="S1359" s="77">
        <v>2.4172760110304799E-4</v>
      </c>
      <c r="T1359" s="77" t="s">
        <v>167</v>
      </c>
      <c r="U1359" s="105">
        <v>-0.21670987394812699</v>
      </c>
      <c r="V1359" s="105">
        <v>-5.6843935867221798E-3</v>
      </c>
      <c r="W1359" s="101">
        <v>-0.215570459212092</v>
      </c>
    </row>
    <row r="1360" spans="2:23" x14ac:dyDescent="0.35">
      <c r="B1360" s="55" t="s">
        <v>128</v>
      </c>
      <c r="C1360" s="76" t="s">
        <v>151</v>
      </c>
      <c r="D1360" s="55" t="s">
        <v>75</v>
      </c>
      <c r="E1360" s="55" t="s">
        <v>205</v>
      </c>
      <c r="F1360" s="70">
        <v>36.770000000000003</v>
      </c>
      <c r="G1360" s="77">
        <v>54250</v>
      </c>
      <c r="H1360" s="77">
        <v>36.83</v>
      </c>
      <c r="I1360" s="77">
        <v>1</v>
      </c>
      <c r="J1360" s="77">
        <v>9.4787391540195394</v>
      </c>
      <c r="K1360" s="77">
        <v>5.4087590561865701E-3</v>
      </c>
      <c r="L1360" s="77">
        <v>-3.3308484331205199</v>
      </c>
      <c r="M1360" s="77">
        <v>6.6789198732217095E-4</v>
      </c>
      <c r="N1360" s="77">
        <v>12.809587587140101</v>
      </c>
      <c r="O1360" s="77">
        <v>4.7408670688643996E-3</v>
      </c>
      <c r="P1360" s="77">
        <v>4.215932674557</v>
      </c>
      <c r="Q1360" s="77">
        <v>4.215932674557</v>
      </c>
      <c r="R1360" s="77">
        <v>0</v>
      </c>
      <c r="S1360" s="77">
        <v>1.0700001166471199E-3</v>
      </c>
      <c r="T1360" s="77" t="s">
        <v>167</v>
      </c>
      <c r="U1360" s="105">
        <v>-0.59411134709413105</v>
      </c>
      <c r="V1360" s="105">
        <v>-1.55837972201909E-2</v>
      </c>
      <c r="W1360" s="101">
        <v>-0.59098763514048702</v>
      </c>
    </row>
    <row r="1361" spans="2:23" x14ac:dyDescent="0.35">
      <c r="B1361" s="55" t="s">
        <v>128</v>
      </c>
      <c r="C1361" s="76" t="s">
        <v>151</v>
      </c>
      <c r="D1361" s="55" t="s">
        <v>75</v>
      </c>
      <c r="E1361" s="55" t="s">
        <v>206</v>
      </c>
      <c r="F1361" s="70">
        <v>36.93</v>
      </c>
      <c r="G1361" s="77">
        <v>53550</v>
      </c>
      <c r="H1361" s="77">
        <v>36.9</v>
      </c>
      <c r="I1361" s="77">
        <v>1</v>
      </c>
      <c r="J1361" s="77">
        <v>-8.7285103529797698</v>
      </c>
      <c r="K1361" s="77">
        <v>1.34850800578273E-3</v>
      </c>
      <c r="L1361" s="77">
        <v>4.3197152459756598</v>
      </c>
      <c r="M1361" s="77">
        <v>3.3028093457176803E-4</v>
      </c>
      <c r="N1361" s="77">
        <v>-13.048225598955399</v>
      </c>
      <c r="O1361" s="77">
        <v>1.0182270712109599E-3</v>
      </c>
      <c r="P1361" s="77">
        <v>-12.7435654562967</v>
      </c>
      <c r="Q1361" s="77">
        <v>-12.7435654562967</v>
      </c>
      <c r="R1361" s="77">
        <v>0</v>
      </c>
      <c r="S1361" s="77">
        <v>2.8744527515388702E-3</v>
      </c>
      <c r="T1361" s="77" t="s">
        <v>167</v>
      </c>
      <c r="U1361" s="105">
        <v>-0.353858915634925</v>
      </c>
      <c r="V1361" s="105">
        <v>-9.28187218234971E-3</v>
      </c>
      <c r="W1361" s="101">
        <v>-0.35199840021120998</v>
      </c>
    </row>
    <row r="1362" spans="2:23" x14ac:dyDescent="0.35">
      <c r="B1362" s="55" t="s">
        <v>128</v>
      </c>
      <c r="C1362" s="76" t="s">
        <v>151</v>
      </c>
      <c r="D1362" s="55" t="s">
        <v>75</v>
      </c>
      <c r="E1362" s="55" t="s">
        <v>207</v>
      </c>
      <c r="F1362" s="70">
        <v>36.18</v>
      </c>
      <c r="G1362" s="77">
        <v>58200</v>
      </c>
      <c r="H1362" s="77">
        <v>36.32</v>
      </c>
      <c r="I1362" s="77">
        <v>1</v>
      </c>
      <c r="J1362" s="77">
        <v>11.4764119806223</v>
      </c>
      <c r="K1362" s="77">
        <v>2.3180613623019E-2</v>
      </c>
      <c r="L1362" s="77">
        <v>35.398836285258803</v>
      </c>
      <c r="M1362" s="77">
        <v>0.22054165942169801</v>
      </c>
      <c r="N1362" s="77">
        <v>-23.9224243046365</v>
      </c>
      <c r="O1362" s="77">
        <v>-0.197361045798679</v>
      </c>
      <c r="P1362" s="77">
        <v>-22.867317290944001</v>
      </c>
      <c r="Q1362" s="77">
        <v>-22.867317290943902</v>
      </c>
      <c r="R1362" s="77">
        <v>0</v>
      </c>
      <c r="S1362" s="77">
        <v>9.2032899214907898E-2</v>
      </c>
      <c r="T1362" s="77" t="s">
        <v>168</v>
      </c>
      <c r="U1362" s="105">
        <v>-3.8051985075529902</v>
      </c>
      <c r="V1362" s="105">
        <v>-9.9812000249312902E-2</v>
      </c>
      <c r="W1362" s="101">
        <v>-3.7851915776699401</v>
      </c>
    </row>
    <row r="1363" spans="2:23" x14ac:dyDescent="0.35">
      <c r="B1363" s="55" t="s">
        <v>128</v>
      </c>
      <c r="C1363" s="76" t="s">
        <v>151</v>
      </c>
      <c r="D1363" s="55" t="s">
        <v>75</v>
      </c>
      <c r="E1363" s="55" t="s">
        <v>208</v>
      </c>
      <c r="F1363" s="70">
        <v>37.08</v>
      </c>
      <c r="G1363" s="77">
        <v>53000</v>
      </c>
      <c r="H1363" s="77">
        <v>37.1</v>
      </c>
      <c r="I1363" s="77">
        <v>1</v>
      </c>
      <c r="J1363" s="77">
        <v>21.266500239507</v>
      </c>
      <c r="K1363" s="77">
        <v>1.11799668818415E-2</v>
      </c>
      <c r="L1363" s="77">
        <v>55.244434904671003</v>
      </c>
      <c r="M1363" s="77">
        <v>7.5444144373788699E-2</v>
      </c>
      <c r="N1363" s="77">
        <v>-33.977934665164</v>
      </c>
      <c r="O1363" s="77">
        <v>-6.4264177491947197E-2</v>
      </c>
      <c r="P1363" s="77">
        <v>-16.983449305259001</v>
      </c>
      <c r="Q1363" s="77">
        <v>-16.983449305258901</v>
      </c>
      <c r="R1363" s="77">
        <v>0</v>
      </c>
      <c r="S1363" s="77">
        <v>7.1301762435223397E-3</v>
      </c>
      <c r="T1363" s="77" t="s">
        <v>168</v>
      </c>
      <c r="U1363" s="105">
        <v>-1.70399964987293</v>
      </c>
      <c r="V1363" s="105">
        <v>-4.4696646742700297E-2</v>
      </c>
      <c r="W1363" s="101">
        <v>-1.6950403796934499</v>
      </c>
    </row>
    <row r="1364" spans="2:23" x14ac:dyDescent="0.35">
      <c r="B1364" s="55" t="s">
        <v>128</v>
      </c>
      <c r="C1364" s="76" t="s">
        <v>151</v>
      </c>
      <c r="D1364" s="55" t="s">
        <v>75</v>
      </c>
      <c r="E1364" s="55" t="s">
        <v>209</v>
      </c>
      <c r="F1364" s="70">
        <v>36.76</v>
      </c>
      <c r="G1364" s="77">
        <v>56100</v>
      </c>
      <c r="H1364" s="77">
        <v>36.71</v>
      </c>
      <c r="I1364" s="77">
        <v>1</v>
      </c>
      <c r="J1364" s="77">
        <v>-12.8097474200838</v>
      </c>
      <c r="K1364" s="77">
        <v>1.2569265578822E-2</v>
      </c>
      <c r="L1364" s="77">
        <v>1.5869976551888401</v>
      </c>
      <c r="M1364" s="77">
        <v>1.92921815310236E-4</v>
      </c>
      <c r="N1364" s="77">
        <v>-14.396745075272699</v>
      </c>
      <c r="O1364" s="77">
        <v>1.23763437635117E-2</v>
      </c>
      <c r="P1364" s="77">
        <v>-22.221899174517599</v>
      </c>
      <c r="Q1364" s="77">
        <v>-22.2218991745175</v>
      </c>
      <c r="R1364" s="77">
        <v>0</v>
      </c>
      <c r="S1364" s="77">
        <v>3.7826060703857703E-2</v>
      </c>
      <c r="T1364" s="77" t="s">
        <v>167</v>
      </c>
      <c r="U1364" s="105">
        <v>-0.26519226561098902</v>
      </c>
      <c r="V1364" s="105">
        <v>-6.9561076587043901E-3</v>
      </c>
      <c r="W1364" s="101">
        <v>-0.26379794070176998</v>
      </c>
    </row>
    <row r="1365" spans="2:23" x14ac:dyDescent="0.35">
      <c r="B1365" s="55" t="s">
        <v>128</v>
      </c>
      <c r="C1365" s="76" t="s">
        <v>151</v>
      </c>
      <c r="D1365" s="55" t="s">
        <v>75</v>
      </c>
      <c r="E1365" s="55" t="s">
        <v>150</v>
      </c>
      <c r="F1365" s="70">
        <v>36.619999999999997</v>
      </c>
      <c r="G1365" s="77">
        <v>56100</v>
      </c>
      <c r="H1365" s="77">
        <v>36.71</v>
      </c>
      <c r="I1365" s="77">
        <v>1</v>
      </c>
      <c r="J1365" s="77">
        <v>17.2300562088231</v>
      </c>
      <c r="K1365" s="77">
        <v>2.4551549016526002E-2</v>
      </c>
      <c r="L1365" s="77">
        <v>-2.7630053403325299</v>
      </c>
      <c r="M1365" s="77">
        <v>6.3134821683539198E-4</v>
      </c>
      <c r="N1365" s="77">
        <v>19.993061549155598</v>
      </c>
      <c r="O1365" s="77">
        <v>2.3920200799690601E-2</v>
      </c>
      <c r="P1365" s="77">
        <v>24.400669343327699</v>
      </c>
      <c r="Q1365" s="77">
        <v>24.4006693433276</v>
      </c>
      <c r="R1365" s="77">
        <v>0</v>
      </c>
      <c r="S1365" s="77">
        <v>4.92389733460794E-2</v>
      </c>
      <c r="T1365" s="77" t="s">
        <v>167</v>
      </c>
      <c r="U1365" s="105">
        <v>-0.92234137710341402</v>
      </c>
      <c r="V1365" s="105">
        <v>-2.4193412663929301E-2</v>
      </c>
      <c r="W1365" s="101">
        <v>-0.91749190099242905</v>
      </c>
    </row>
    <row r="1366" spans="2:23" x14ac:dyDescent="0.35">
      <c r="B1366" s="55" t="s">
        <v>128</v>
      </c>
      <c r="C1366" s="76" t="s">
        <v>151</v>
      </c>
      <c r="D1366" s="55" t="s">
        <v>75</v>
      </c>
      <c r="E1366" s="55" t="s">
        <v>52</v>
      </c>
      <c r="F1366" s="70">
        <v>36.19</v>
      </c>
      <c r="G1366" s="77">
        <v>58054</v>
      </c>
      <c r="H1366" s="77">
        <v>36.03</v>
      </c>
      <c r="I1366" s="77">
        <v>1</v>
      </c>
      <c r="J1366" s="77">
        <v>-43.097278004608697</v>
      </c>
      <c r="K1366" s="77">
        <v>0.104384495873047</v>
      </c>
      <c r="L1366" s="77">
        <v>-7.3444837085461501</v>
      </c>
      <c r="M1366" s="77">
        <v>3.0315089811146102E-3</v>
      </c>
      <c r="N1366" s="77">
        <v>-35.752794296062497</v>
      </c>
      <c r="O1366" s="77">
        <v>0.10135298689193201</v>
      </c>
      <c r="P1366" s="77">
        <v>0.28922084012444299</v>
      </c>
      <c r="Q1366" s="77">
        <v>0.28922084012444199</v>
      </c>
      <c r="R1366" s="77">
        <v>0</v>
      </c>
      <c r="S1366" s="77">
        <v>4.7010566231610003E-6</v>
      </c>
      <c r="T1366" s="77" t="s">
        <v>167</v>
      </c>
      <c r="U1366" s="105">
        <v>-2.0605907307022102</v>
      </c>
      <c r="V1366" s="105">
        <v>-5.4050184798070403E-2</v>
      </c>
      <c r="W1366" s="101">
        <v>-2.0497565799516</v>
      </c>
    </row>
    <row r="1367" spans="2:23" x14ac:dyDescent="0.35">
      <c r="B1367" s="55" t="s">
        <v>128</v>
      </c>
      <c r="C1367" s="76" t="s">
        <v>151</v>
      </c>
      <c r="D1367" s="55" t="s">
        <v>75</v>
      </c>
      <c r="E1367" s="55" t="s">
        <v>52</v>
      </c>
      <c r="F1367" s="70">
        <v>36.19</v>
      </c>
      <c r="G1367" s="77">
        <v>58104</v>
      </c>
      <c r="H1367" s="77">
        <v>35.92</v>
      </c>
      <c r="I1367" s="77">
        <v>1</v>
      </c>
      <c r="J1367" s="77">
        <v>-45.900750182386297</v>
      </c>
      <c r="K1367" s="77">
        <v>0.188354970737142</v>
      </c>
      <c r="L1367" s="77">
        <v>-10.1524082689404</v>
      </c>
      <c r="M1367" s="77">
        <v>9.2145825931368198E-3</v>
      </c>
      <c r="N1367" s="77">
        <v>-35.748341913445898</v>
      </c>
      <c r="O1367" s="77">
        <v>0.17914038814400501</v>
      </c>
      <c r="P1367" s="77">
        <v>0.28891454323212301</v>
      </c>
      <c r="Q1367" s="77">
        <v>0.28891454323212201</v>
      </c>
      <c r="R1367" s="77">
        <v>0</v>
      </c>
      <c r="S1367" s="77">
        <v>7.4623622282179997E-6</v>
      </c>
      <c r="T1367" s="77" t="s">
        <v>167</v>
      </c>
      <c r="U1367" s="105">
        <v>-3.19314562209816</v>
      </c>
      <c r="V1367" s="105">
        <v>-8.3757588729296104E-2</v>
      </c>
      <c r="W1367" s="101">
        <v>-3.1763567369872101</v>
      </c>
    </row>
    <row r="1368" spans="2:23" x14ac:dyDescent="0.35">
      <c r="B1368" s="55" t="s">
        <v>128</v>
      </c>
      <c r="C1368" s="76" t="s">
        <v>151</v>
      </c>
      <c r="D1368" s="55" t="s">
        <v>75</v>
      </c>
      <c r="E1368" s="55" t="s">
        <v>210</v>
      </c>
      <c r="F1368" s="70">
        <v>36.03</v>
      </c>
      <c r="G1368" s="77">
        <v>58104</v>
      </c>
      <c r="H1368" s="77">
        <v>35.92</v>
      </c>
      <c r="I1368" s="77">
        <v>1</v>
      </c>
      <c r="J1368" s="77">
        <v>-50.756426422746202</v>
      </c>
      <c r="K1368" s="77">
        <v>8.6045575095135607E-2</v>
      </c>
      <c r="L1368" s="77">
        <v>-14.9138139572601</v>
      </c>
      <c r="M1368" s="77">
        <v>7.4288896815089701E-3</v>
      </c>
      <c r="N1368" s="77">
        <v>-35.842612465486198</v>
      </c>
      <c r="O1368" s="77">
        <v>7.8616685413626597E-2</v>
      </c>
      <c r="P1368" s="77">
        <v>0.28922084012328703</v>
      </c>
      <c r="Q1368" s="77">
        <v>0.28922084012328603</v>
      </c>
      <c r="R1368" s="77">
        <v>0</v>
      </c>
      <c r="S1368" s="77">
        <v>2.7938663916780001E-6</v>
      </c>
      <c r="T1368" s="77" t="s">
        <v>167</v>
      </c>
      <c r="U1368" s="105">
        <v>-1.1144521134482299</v>
      </c>
      <c r="V1368" s="105">
        <v>-2.9232560247395602E-2</v>
      </c>
      <c r="W1368" s="101">
        <v>-1.1085925596700299</v>
      </c>
    </row>
    <row r="1369" spans="2:23" x14ac:dyDescent="0.35">
      <c r="B1369" s="55" t="s">
        <v>128</v>
      </c>
      <c r="C1369" s="76" t="s">
        <v>151</v>
      </c>
      <c r="D1369" s="55" t="s">
        <v>75</v>
      </c>
      <c r="E1369" s="55" t="s">
        <v>211</v>
      </c>
      <c r="F1369" s="70">
        <v>36.19</v>
      </c>
      <c r="G1369" s="77">
        <v>58200</v>
      </c>
      <c r="H1369" s="77">
        <v>36.32</v>
      </c>
      <c r="I1369" s="77">
        <v>1</v>
      </c>
      <c r="J1369" s="77">
        <v>34.596855798901402</v>
      </c>
      <c r="K1369" s="77">
        <v>4.8954945434852098E-2</v>
      </c>
      <c r="L1369" s="77">
        <v>10.7509982364931</v>
      </c>
      <c r="M1369" s="77">
        <v>4.72738409001604E-3</v>
      </c>
      <c r="N1369" s="77">
        <v>23.845857562408298</v>
      </c>
      <c r="O1369" s="77">
        <v>4.4227561344835999E-2</v>
      </c>
      <c r="P1369" s="77">
        <v>22.867317290945</v>
      </c>
      <c r="Q1369" s="77">
        <v>22.8673172909449</v>
      </c>
      <c r="R1369" s="77">
        <v>0</v>
      </c>
      <c r="S1369" s="77">
        <v>2.1387190783466299E-2</v>
      </c>
      <c r="T1369" s="77" t="s">
        <v>167</v>
      </c>
      <c r="U1369" s="105">
        <v>-1.49649124655611</v>
      </c>
      <c r="V1369" s="105">
        <v>-3.9253611704585502E-2</v>
      </c>
      <c r="W1369" s="101">
        <v>-1.4886230117239401</v>
      </c>
    </row>
    <row r="1370" spans="2:23" x14ac:dyDescent="0.35">
      <c r="B1370" s="55" t="s">
        <v>128</v>
      </c>
      <c r="C1370" s="76" t="s">
        <v>151</v>
      </c>
      <c r="D1370" s="55" t="s">
        <v>75</v>
      </c>
      <c r="E1370" s="55" t="s">
        <v>211</v>
      </c>
      <c r="F1370" s="70">
        <v>36.19</v>
      </c>
      <c r="G1370" s="77">
        <v>58300</v>
      </c>
      <c r="H1370" s="77">
        <v>36.22</v>
      </c>
      <c r="I1370" s="77">
        <v>1</v>
      </c>
      <c r="J1370" s="77">
        <v>15.102310585112299</v>
      </c>
      <c r="K1370" s="77">
        <v>8.6442238518485495E-3</v>
      </c>
      <c r="L1370" s="77">
        <v>34.942871834984501</v>
      </c>
      <c r="M1370" s="77">
        <v>4.6276062669686098E-2</v>
      </c>
      <c r="N1370" s="77">
        <v>-19.840561249872099</v>
      </c>
      <c r="O1370" s="77">
        <v>-3.7631838817837597E-2</v>
      </c>
      <c r="P1370" s="77">
        <v>-27.548217470809401</v>
      </c>
      <c r="Q1370" s="77">
        <v>-27.548217470809401</v>
      </c>
      <c r="R1370" s="77">
        <v>0</v>
      </c>
      <c r="S1370" s="77">
        <v>2.8762472432540501E-2</v>
      </c>
      <c r="T1370" s="77" t="s">
        <v>167</v>
      </c>
      <c r="U1370" s="105">
        <v>-0.767243886903623</v>
      </c>
      <c r="V1370" s="105">
        <v>-2.0125138512196699E-2</v>
      </c>
      <c r="W1370" s="101">
        <v>-0.76320988063088702</v>
      </c>
    </row>
    <row r="1371" spans="2:23" x14ac:dyDescent="0.35">
      <c r="B1371" s="55" t="s">
        <v>128</v>
      </c>
      <c r="C1371" s="76" t="s">
        <v>151</v>
      </c>
      <c r="D1371" s="55" t="s">
        <v>75</v>
      </c>
      <c r="E1371" s="55" t="s">
        <v>211</v>
      </c>
      <c r="F1371" s="70">
        <v>36.19</v>
      </c>
      <c r="G1371" s="77">
        <v>58500</v>
      </c>
      <c r="H1371" s="77">
        <v>36.159999999999997</v>
      </c>
      <c r="I1371" s="77">
        <v>1</v>
      </c>
      <c r="J1371" s="77">
        <v>-77.1089250130686</v>
      </c>
      <c r="K1371" s="77">
        <v>3.0918088846689399E-2</v>
      </c>
      <c r="L1371" s="77">
        <v>-73.098764711297505</v>
      </c>
      <c r="M1371" s="77">
        <v>2.77858328920517E-2</v>
      </c>
      <c r="N1371" s="77">
        <v>-4.0101603017710703</v>
      </c>
      <c r="O1371" s="77">
        <v>3.1322559546376801E-3</v>
      </c>
      <c r="P1371" s="77">
        <v>4.6809001798662404</v>
      </c>
      <c r="Q1371" s="77">
        <v>4.6809001798662297</v>
      </c>
      <c r="R1371" s="77">
        <v>0</v>
      </c>
      <c r="S1371" s="77">
        <v>1.13936297768133E-4</v>
      </c>
      <c r="T1371" s="77" t="s">
        <v>167</v>
      </c>
      <c r="U1371" s="105">
        <v>-6.9954498941185699E-3</v>
      </c>
      <c r="V1371" s="105">
        <v>-1.83493671930622E-4</v>
      </c>
      <c r="W1371" s="101">
        <v>-6.9586692964035898E-3</v>
      </c>
    </row>
    <row r="1372" spans="2:23" x14ac:dyDescent="0.35">
      <c r="B1372" s="55" t="s">
        <v>128</v>
      </c>
      <c r="C1372" s="76" t="s">
        <v>151</v>
      </c>
      <c r="D1372" s="55" t="s">
        <v>75</v>
      </c>
      <c r="E1372" s="55" t="s">
        <v>212</v>
      </c>
      <c r="F1372" s="70">
        <v>36.22</v>
      </c>
      <c r="G1372" s="77">
        <v>58305</v>
      </c>
      <c r="H1372" s="77">
        <v>36.22</v>
      </c>
      <c r="I1372" s="77">
        <v>1</v>
      </c>
      <c r="J1372" s="77">
        <v>18.8869963724303</v>
      </c>
      <c r="K1372" s="77">
        <v>0</v>
      </c>
      <c r="L1372" s="77">
        <v>18.886996372430399</v>
      </c>
      <c r="M1372" s="77">
        <v>0</v>
      </c>
      <c r="N1372" s="77">
        <v>-9.7144999999999999E-14</v>
      </c>
      <c r="O1372" s="77">
        <v>0</v>
      </c>
      <c r="P1372" s="77">
        <v>9.7599999999999992E-15</v>
      </c>
      <c r="Q1372" s="77">
        <v>9.7599999999999992E-15</v>
      </c>
      <c r="R1372" s="77">
        <v>0</v>
      </c>
      <c r="S1372" s="77">
        <v>0</v>
      </c>
      <c r="T1372" s="77" t="s">
        <v>167</v>
      </c>
      <c r="U1372" s="105">
        <v>0</v>
      </c>
      <c r="V1372" s="105">
        <v>0</v>
      </c>
      <c r="W1372" s="101">
        <v>0</v>
      </c>
    </row>
    <row r="1373" spans="2:23" x14ac:dyDescent="0.35">
      <c r="B1373" s="55" t="s">
        <v>128</v>
      </c>
      <c r="C1373" s="76" t="s">
        <v>151</v>
      </c>
      <c r="D1373" s="55" t="s">
        <v>75</v>
      </c>
      <c r="E1373" s="55" t="s">
        <v>212</v>
      </c>
      <c r="F1373" s="70">
        <v>36.22</v>
      </c>
      <c r="G1373" s="77">
        <v>58350</v>
      </c>
      <c r="H1373" s="77">
        <v>36.19</v>
      </c>
      <c r="I1373" s="77">
        <v>1</v>
      </c>
      <c r="J1373" s="77">
        <v>-2.58763858127026</v>
      </c>
      <c r="K1373" s="77">
        <v>4.4393640822855499E-4</v>
      </c>
      <c r="L1373" s="77">
        <v>31.818760746687602</v>
      </c>
      <c r="M1373" s="77">
        <v>6.7124343400662895E-2</v>
      </c>
      <c r="N1373" s="77">
        <v>-34.4063993279578</v>
      </c>
      <c r="O1373" s="77">
        <v>-6.6680406992434396E-2</v>
      </c>
      <c r="P1373" s="77">
        <v>-48.932831463366597</v>
      </c>
      <c r="Q1373" s="77">
        <v>-48.932831463366597</v>
      </c>
      <c r="R1373" s="77">
        <v>0</v>
      </c>
      <c r="S1373" s="77">
        <v>0.15875017826997501</v>
      </c>
      <c r="T1373" s="77" t="s">
        <v>167</v>
      </c>
      <c r="U1373" s="105">
        <v>-3.4463561149998601</v>
      </c>
      <c r="V1373" s="105">
        <v>-9.0399409315125398E-2</v>
      </c>
      <c r="W1373" s="101">
        <v>-3.42823590260938</v>
      </c>
    </row>
    <row r="1374" spans="2:23" x14ac:dyDescent="0.35">
      <c r="B1374" s="55" t="s">
        <v>128</v>
      </c>
      <c r="C1374" s="76" t="s">
        <v>151</v>
      </c>
      <c r="D1374" s="55" t="s">
        <v>75</v>
      </c>
      <c r="E1374" s="55" t="s">
        <v>212</v>
      </c>
      <c r="F1374" s="70">
        <v>36.22</v>
      </c>
      <c r="G1374" s="77">
        <v>58600</v>
      </c>
      <c r="H1374" s="77">
        <v>36.22</v>
      </c>
      <c r="I1374" s="77">
        <v>1</v>
      </c>
      <c r="J1374" s="77">
        <v>-12.8417115400861</v>
      </c>
      <c r="K1374" s="77">
        <v>6.3325269227051397E-4</v>
      </c>
      <c r="L1374" s="77">
        <v>-27.460836982054801</v>
      </c>
      <c r="M1374" s="77">
        <v>2.8957346601791701E-3</v>
      </c>
      <c r="N1374" s="77">
        <v>14.6191254419688</v>
      </c>
      <c r="O1374" s="77">
        <v>-2.2624819679086501E-3</v>
      </c>
      <c r="P1374" s="77">
        <v>21.384613992557298</v>
      </c>
      <c r="Q1374" s="77">
        <v>21.384613992557298</v>
      </c>
      <c r="R1374" s="77">
        <v>0</v>
      </c>
      <c r="S1374" s="77">
        <v>1.7560385879450101E-3</v>
      </c>
      <c r="T1374" s="77" t="s">
        <v>168</v>
      </c>
      <c r="U1374" s="105">
        <v>-8.1947096877651296E-2</v>
      </c>
      <c r="V1374" s="105">
        <v>-2.1495077425651701E-3</v>
      </c>
      <c r="W1374" s="101">
        <v>-8.1516236354055596E-2</v>
      </c>
    </row>
    <row r="1375" spans="2:23" x14ac:dyDescent="0.35">
      <c r="B1375" s="55" t="s">
        <v>128</v>
      </c>
      <c r="C1375" s="76" t="s">
        <v>151</v>
      </c>
      <c r="D1375" s="55" t="s">
        <v>75</v>
      </c>
      <c r="E1375" s="55" t="s">
        <v>213</v>
      </c>
      <c r="F1375" s="70">
        <v>36.22</v>
      </c>
      <c r="G1375" s="77">
        <v>58300</v>
      </c>
      <c r="H1375" s="77">
        <v>36.22</v>
      </c>
      <c r="I1375" s="77">
        <v>2</v>
      </c>
      <c r="J1375" s="77">
        <v>-11.6398036275694</v>
      </c>
      <c r="K1375" s="77">
        <v>0</v>
      </c>
      <c r="L1375" s="77">
        <v>-11.6398036275694</v>
      </c>
      <c r="M1375" s="77">
        <v>0</v>
      </c>
      <c r="N1375" s="77">
        <v>6.3838000000000003E-14</v>
      </c>
      <c r="O1375" s="77">
        <v>0</v>
      </c>
      <c r="P1375" s="77">
        <v>-1.8121999999999999E-14</v>
      </c>
      <c r="Q1375" s="77">
        <v>-1.8123999999999999E-14</v>
      </c>
      <c r="R1375" s="77">
        <v>0</v>
      </c>
      <c r="S1375" s="77">
        <v>0</v>
      </c>
      <c r="T1375" s="77" t="s">
        <v>167</v>
      </c>
      <c r="U1375" s="105">
        <v>0</v>
      </c>
      <c r="V1375" s="105">
        <v>0</v>
      </c>
      <c r="W1375" s="101">
        <v>0</v>
      </c>
    </row>
    <row r="1376" spans="2:23" x14ac:dyDescent="0.35">
      <c r="B1376" s="55" t="s">
        <v>128</v>
      </c>
      <c r="C1376" s="76" t="s">
        <v>151</v>
      </c>
      <c r="D1376" s="55" t="s">
        <v>75</v>
      </c>
      <c r="E1376" s="55" t="s">
        <v>214</v>
      </c>
      <c r="F1376" s="70">
        <v>36.29</v>
      </c>
      <c r="G1376" s="77">
        <v>58500</v>
      </c>
      <c r="H1376" s="77">
        <v>36.159999999999997</v>
      </c>
      <c r="I1376" s="77">
        <v>1</v>
      </c>
      <c r="J1376" s="77">
        <v>-127.66977468947</v>
      </c>
      <c r="K1376" s="77">
        <v>0.22982395630656599</v>
      </c>
      <c r="L1376" s="77">
        <v>-117.023586483782</v>
      </c>
      <c r="M1376" s="77">
        <v>0.19309272908873301</v>
      </c>
      <c r="N1376" s="77">
        <v>-10.6461882056881</v>
      </c>
      <c r="O1376" s="77">
        <v>3.6731227217833097E-2</v>
      </c>
      <c r="P1376" s="77">
        <v>-26.065514172420599</v>
      </c>
      <c r="Q1376" s="77">
        <v>-26.0655141724205</v>
      </c>
      <c r="R1376" s="77">
        <v>0</v>
      </c>
      <c r="S1376" s="77">
        <v>9.5796955099244803E-3</v>
      </c>
      <c r="T1376" s="77" t="s">
        <v>167</v>
      </c>
      <c r="U1376" s="105">
        <v>-5.3415760773471002E-2</v>
      </c>
      <c r="V1376" s="105">
        <v>-1.4011184743861001E-3</v>
      </c>
      <c r="W1376" s="101">
        <v>-5.3134911987705098E-2</v>
      </c>
    </row>
    <row r="1377" spans="2:23" x14ac:dyDescent="0.35">
      <c r="B1377" s="55" t="s">
        <v>128</v>
      </c>
      <c r="C1377" s="76" t="s">
        <v>151</v>
      </c>
      <c r="D1377" s="55" t="s">
        <v>75</v>
      </c>
      <c r="E1377" s="55" t="s">
        <v>215</v>
      </c>
      <c r="F1377" s="70">
        <v>36.159999999999997</v>
      </c>
      <c r="G1377" s="77">
        <v>58600</v>
      </c>
      <c r="H1377" s="77">
        <v>36.22</v>
      </c>
      <c r="I1377" s="77">
        <v>1</v>
      </c>
      <c r="J1377" s="77">
        <v>19.964235506923298</v>
      </c>
      <c r="K1377" s="77">
        <v>1.8214680961478599E-2</v>
      </c>
      <c r="L1377" s="77">
        <v>34.602744294905598</v>
      </c>
      <c r="M1377" s="77">
        <v>5.4718891012154998E-2</v>
      </c>
      <c r="N1377" s="77">
        <v>-14.6385087879822</v>
      </c>
      <c r="O1377" s="77">
        <v>-3.6504210050676403E-2</v>
      </c>
      <c r="P1377" s="77">
        <v>-21.384613992555799</v>
      </c>
      <c r="Q1377" s="77">
        <v>-21.384613992555799</v>
      </c>
      <c r="R1377" s="77">
        <v>0</v>
      </c>
      <c r="S1377" s="77">
        <v>2.08986884034051E-2</v>
      </c>
      <c r="T1377" s="77" t="s">
        <v>168</v>
      </c>
      <c r="U1377" s="105">
        <v>-0.44277683445501098</v>
      </c>
      <c r="V1377" s="105">
        <v>-1.16142275950364E-2</v>
      </c>
      <c r="W1377" s="101">
        <v>-0.44044880739855302</v>
      </c>
    </row>
    <row r="1378" spans="2:23" x14ac:dyDescent="0.35">
      <c r="B1378" s="55" t="s">
        <v>128</v>
      </c>
      <c r="C1378" s="76" t="s">
        <v>129</v>
      </c>
      <c r="D1378" s="55" t="s">
        <v>76</v>
      </c>
      <c r="E1378" s="55" t="s">
        <v>130</v>
      </c>
      <c r="F1378" s="70">
        <v>36.86</v>
      </c>
      <c r="G1378" s="77">
        <v>50050</v>
      </c>
      <c r="H1378" s="77">
        <v>35.869999999999997</v>
      </c>
      <c r="I1378" s="77">
        <v>1</v>
      </c>
      <c r="J1378" s="77">
        <v>-74.268803346437394</v>
      </c>
      <c r="K1378" s="77">
        <v>1.0094014925436601</v>
      </c>
      <c r="L1378" s="77">
        <v>14.371147940137501</v>
      </c>
      <c r="M1378" s="77">
        <v>3.7794970440469297E-2</v>
      </c>
      <c r="N1378" s="77">
        <v>-88.639951286574899</v>
      </c>
      <c r="O1378" s="77">
        <v>0.97160652210318799</v>
      </c>
      <c r="P1378" s="77">
        <v>-42.861211387019999</v>
      </c>
      <c r="Q1378" s="77">
        <v>-42.8612113870199</v>
      </c>
      <c r="R1378" s="77">
        <v>0</v>
      </c>
      <c r="S1378" s="77">
        <v>0.33618626980599398</v>
      </c>
      <c r="T1378" s="77" t="s">
        <v>145</v>
      </c>
      <c r="U1378" s="105">
        <v>-53.015188809615204</v>
      </c>
      <c r="V1378" s="105">
        <v>-1.4495970320104601</v>
      </c>
      <c r="W1378" s="101">
        <v>-50.966922434555002</v>
      </c>
    </row>
    <row r="1379" spans="2:23" x14ac:dyDescent="0.35">
      <c r="B1379" s="55" t="s">
        <v>128</v>
      </c>
      <c r="C1379" s="76" t="s">
        <v>129</v>
      </c>
      <c r="D1379" s="55" t="s">
        <v>76</v>
      </c>
      <c r="E1379" s="55" t="s">
        <v>146</v>
      </c>
      <c r="F1379" s="70">
        <v>36.21</v>
      </c>
      <c r="G1379" s="77">
        <v>56050</v>
      </c>
      <c r="H1379" s="77">
        <v>36.21</v>
      </c>
      <c r="I1379" s="77">
        <v>1</v>
      </c>
      <c r="J1379" s="77">
        <v>-1.06599756759355</v>
      </c>
      <c r="K1379" s="77">
        <v>3.6363226051691997E-5</v>
      </c>
      <c r="L1379" s="77">
        <v>-19.751457553662402</v>
      </c>
      <c r="M1379" s="77">
        <v>1.2483842415812E-2</v>
      </c>
      <c r="N1379" s="77">
        <v>18.6854599860688</v>
      </c>
      <c r="O1379" s="77">
        <v>-1.24474791897603E-2</v>
      </c>
      <c r="P1379" s="77">
        <v>16.6390043483512</v>
      </c>
      <c r="Q1379" s="77">
        <v>16.639004348351101</v>
      </c>
      <c r="R1379" s="77">
        <v>0</v>
      </c>
      <c r="S1379" s="77">
        <v>8.8594069025423692E-3</v>
      </c>
      <c r="T1379" s="77" t="s">
        <v>145</v>
      </c>
      <c r="U1379" s="105">
        <v>-0.43255470674413299</v>
      </c>
      <c r="V1379" s="105">
        <v>-1.1827365574990201E-2</v>
      </c>
      <c r="W1379" s="101">
        <v>-0.41584275529980802</v>
      </c>
    </row>
    <row r="1380" spans="2:23" x14ac:dyDescent="0.35">
      <c r="B1380" s="55" t="s">
        <v>128</v>
      </c>
      <c r="C1380" s="76" t="s">
        <v>129</v>
      </c>
      <c r="D1380" s="55" t="s">
        <v>76</v>
      </c>
      <c r="E1380" s="55" t="s">
        <v>132</v>
      </c>
      <c r="F1380" s="70">
        <v>35.869999999999997</v>
      </c>
      <c r="G1380" s="77">
        <v>51450</v>
      </c>
      <c r="H1380" s="77">
        <v>36.39</v>
      </c>
      <c r="I1380" s="77">
        <v>10</v>
      </c>
      <c r="J1380" s="77">
        <v>36.329184706217802</v>
      </c>
      <c r="K1380" s="77">
        <v>0.23017480495138401</v>
      </c>
      <c r="L1380" s="77">
        <v>69.898406869506402</v>
      </c>
      <c r="M1380" s="77">
        <v>0.85208130213689803</v>
      </c>
      <c r="N1380" s="77">
        <v>-33.5692221632886</v>
      </c>
      <c r="O1380" s="77">
        <v>-0.62190649718551305</v>
      </c>
      <c r="P1380" s="77">
        <v>-18.655669408149699</v>
      </c>
      <c r="Q1380" s="77">
        <v>-18.655669408149699</v>
      </c>
      <c r="R1380" s="77">
        <v>0</v>
      </c>
      <c r="S1380" s="77">
        <v>6.0697129785940801E-2</v>
      </c>
      <c r="T1380" s="77" t="s">
        <v>147</v>
      </c>
      <c r="U1380" s="105">
        <v>-5.01348621840242</v>
      </c>
      <c r="V1380" s="105">
        <v>-0.13708401130702799</v>
      </c>
      <c r="W1380" s="101">
        <v>-4.8197878562243899</v>
      </c>
    </row>
    <row r="1381" spans="2:23" x14ac:dyDescent="0.35">
      <c r="B1381" s="55" t="s">
        <v>128</v>
      </c>
      <c r="C1381" s="76" t="s">
        <v>129</v>
      </c>
      <c r="D1381" s="55" t="s">
        <v>76</v>
      </c>
      <c r="E1381" s="55" t="s">
        <v>148</v>
      </c>
      <c r="F1381" s="70">
        <v>36.39</v>
      </c>
      <c r="G1381" s="77">
        <v>54000</v>
      </c>
      <c r="H1381" s="77">
        <v>36.46</v>
      </c>
      <c r="I1381" s="77">
        <v>10</v>
      </c>
      <c r="J1381" s="77">
        <v>14.8540195495685</v>
      </c>
      <c r="K1381" s="77">
        <v>1.0555508341905599E-2</v>
      </c>
      <c r="L1381" s="77">
        <v>48.062311358743401</v>
      </c>
      <c r="M1381" s="77">
        <v>0.110509719387247</v>
      </c>
      <c r="N1381" s="77">
        <v>-33.208291809174902</v>
      </c>
      <c r="O1381" s="77">
        <v>-9.9954211045341301E-2</v>
      </c>
      <c r="P1381" s="77">
        <v>-18.655669408149802</v>
      </c>
      <c r="Q1381" s="77">
        <v>-18.655669408149699</v>
      </c>
      <c r="R1381" s="77">
        <v>0</v>
      </c>
      <c r="S1381" s="77">
        <v>1.66499466110058E-2</v>
      </c>
      <c r="T1381" s="77" t="s">
        <v>147</v>
      </c>
      <c r="U1381" s="105">
        <v>-1.3162517106842999</v>
      </c>
      <c r="V1381" s="105">
        <v>-3.5990338165891901E-2</v>
      </c>
      <c r="W1381" s="101">
        <v>-1.26539771618487</v>
      </c>
    </row>
    <row r="1382" spans="2:23" x14ac:dyDescent="0.35">
      <c r="B1382" s="55" t="s">
        <v>128</v>
      </c>
      <c r="C1382" s="76" t="s">
        <v>129</v>
      </c>
      <c r="D1382" s="55" t="s">
        <v>76</v>
      </c>
      <c r="E1382" s="55" t="s">
        <v>149</v>
      </c>
      <c r="F1382" s="70">
        <v>36.46</v>
      </c>
      <c r="G1382" s="77">
        <v>56100</v>
      </c>
      <c r="H1382" s="77">
        <v>36.31</v>
      </c>
      <c r="I1382" s="77">
        <v>10</v>
      </c>
      <c r="J1382" s="77">
        <v>-12.5380985358473</v>
      </c>
      <c r="K1382" s="77">
        <v>2.8736875642735599E-2</v>
      </c>
      <c r="L1382" s="77">
        <v>15.4326241058476</v>
      </c>
      <c r="M1382" s="77">
        <v>4.3536724105648399E-2</v>
      </c>
      <c r="N1382" s="77">
        <v>-27.970722641694799</v>
      </c>
      <c r="O1382" s="77">
        <v>-1.4799848462912799E-2</v>
      </c>
      <c r="P1382" s="77">
        <v>-25.845269362112301</v>
      </c>
      <c r="Q1382" s="77">
        <v>-25.845269362112301</v>
      </c>
      <c r="R1382" s="77">
        <v>0</v>
      </c>
      <c r="S1382" s="77">
        <v>0.12210636896754599</v>
      </c>
      <c r="T1382" s="77" t="s">
        <v>147</v>
      </c>
      <c r="U1382" s="105">
        <v>-4.7341008825772599</v>
      </c>
      <c r="V1382" s="105">
        <v>-0.12944476371227101</v>
      </c>
      <c r="W1382" s="101">
        <v>-4.5511967022536197</v>
      </c>
    </row>
    <row r="1383" spans="2:23" x14ac:dyDescent="0.35">
      <c r="B1383" s="55" t="s">
        <v>128</v>
      </c>
      <c r="C1383" s="76" t="s">
        <v>129</v>
      </c>
      <c r="D1383" s="55" t="s">
        <v>76</v>
      </c>
      <c r="E1383" s="55" t="s">
        <v>150</v>
      </c>
      <c r="F1383" s="70">
        <v>36.21</v>
      </c>
      <c r="G1383" s="77">
        <v>56100</v>
      </c>
      <c r="H1383" s="77">
        <v>36.31</v>
      </c>
      <c r="I1383" s="77">
        <v>10</v>
      </c>
      <c r="J1383" s="77">
        <v>17.8880556768646</v>
      </c>
      <c r="K1383" s="77">
        <v>2.2942747823930201E-2</v>
      </c>
      <c r="L1383" s="77">
        <v>-4.46577209209656</v>
      </c>
      <c r="M1383" s="77">
        <v>1.42992173114193E-3</v>
      </c>
      <c r="N1383" s="77">
        <v>22.353827768961199</v>
      </c>
      <c r="O1383" s="77">
        <v>2.15128260927883E-2</v>
      </c>
      <c r="P1383" s="77">
        <v>23.666499193302801</v>
      </c>
      <c r="Q1383" s="77">
        <v>23.666499193302801</v>
      </c>
      <c r="R1383" s="77">
        <v>0</v>
      </c>
      <c r="S1383" s="77">
        <v>4.0159398297575498E-2</v>
      </c>
      <c r="T1383" s="77" t="s">
        <v>147</v>
      </c>
      <c r="U1383" s="105">
        <v>-1.45532770277164</v>
      </c>
      <c r="V1383" s="105">
        <v>-3.9793100164490301E-2</v>
      </c>
      <c r="W1383" s="101">
        <v>-1.39910044290116</v>
      </c>
    </row>
    <row r="1384" spans="2:23" x14ac:dyDescent="0.35">
      <c r="B1384" s="55" t="s">
        <v>128</v>
      </c>
      <c r="C1384" s="76" t="s">
        <v>151</v>
      </c>
      <c r="D1384" s="55" t="s">
        <v>76</v>
      </c>
      <c r="E1384" s="55" t="s">
        <v>152</v>
      </c>
      <c r="F1384" s="70">
        <v>36.76</v>
      </c>
      <c r="G1384" s="77">
        <v>50000</v>
      </c>
      <c r="H1384" s="77">
        <v>35.79</v>
      </c>
      <c r="I1384" s="77">
        <v>1</v>
      </c>
      <c r="J1384" s="77">
        <v>-140.655782274985</v>
      </c>
      <c r="K1384" s="77">
        <v>1.88541987802807</v>
      </c>
      <c r="L1384" s="77">
        <v>-14.407484374141699</v>
      </c>
      <c r="M1384" s="77">
        <v>1.9781955250955299E-2</v>
      </c>
      <c r="N1384" s="77">
        <v>-126.248297900843</v>
      </c>
      <c r="O1384" s="77">
        <v>1.86563792277712</v>
      </c>
      <c r="P1384" s="77">
        <v>-64.138788612983404</v>
      </c>
      <c r="Q1384" s="77">
        <v>-64.138788612983404</v>
      </c>
      <c r="R1384" s="77">
        <v>0</v>
      </c>
      <c r="S1384" s="77">
        <v>0.39204363471181503</v>
      </c>
      <c r="T1384" s="77" t="s">
        <v>153</v>
      </c>
      <c r="U1384" s="105">
        <v>-54.573332951387997</v>
      </c>
      <c r="V1384" s="105">
        <v>-1.4922014473501799</v>
      </c>
      <c r="W1384" s="101">
        <v>-52.464866955714299</v>
      </c>
    </row>
    <row r="1385" spans="2:23" x14ac:dyDescent="0.35">
      <c r="B1385" s="55" t="s">
        <v>128</v>
      </c>
      <c r="C1385" s="76" t="s">
        <v>151</v>
      </c>
      <c r="D1385" s="55" t="s">
        <v>76</v>
      </c>
      <c r="E1385" s="55" t="s">
        <v>154</v>
      </c>
      <c r="F1385" s="70">
        <v>36</v>
      </c>
      <c r="G1385" s="77">
        <v>56050</v>
      </c>
      <c r="H1385" s="77">
        <v>36.21</v>
      </c>
      <c r="I1385" s="77">
        <v>1</v>
      </c>
      <c r="J1385" s="77">
        <v>64.516637510738903</v>
      </c>
      <c r="K1385" s="77">
        <v>0.208119825784604</v>
      </c>
      <c r="L1385" s="77">
        <v>37.7147720377586</v>
      </c>
      <c r="M1385" s="77">
        <v>7.1120201493004895E-2</v>
      </c>
      <c r="N1385" s="77">
        <v>26.8018654729803</v>
      </c>
      <c r="O1385" s="77">
        <v>0.13699962429159901</v>
      </c>
      <c r="P1385" s="77">
        <v>31.428164188279901</v>
      </c>
      <c r="Q1385" s="77">
        <v>31.428164188279801</v>
      </c>
      <c r="R1385" s="77">
        <v>0</v>
      </c>
      <c r="S1385" s="77">
        <v>4.9386475212273802E-2</v>
      </c>
      <c r="T1385" s="77" t="s">
        <v>153</v>
      </c>
      <c r="U1385" s="105">
        <v>-0.74493130395774099</v>
      </c>
      <c r="V1385" s="105">
        <v>-2.03686949252735E-2</v>
      </c>
      <c r="W1385" s="101">
        <v>-0.71615053799450401</v>
      </c>
    </row>
    <row r="1386" spans="2:23" x14ac:dyDescent="0.35">
      <c r="B1386" s="55" t="s">
        <v>128</v>
      </c>
      <c r="C1386" s="76" t="s">
        <v>151</v>
      </c>
      <c r="D1386" s="55" t="s">
        <v>76</v>
      </c>
      <c r="E1386" s="55" t="s">
        <v>165</v>
      </c>
      <c r="F1386" s="70">
        <v>35.72</v>
      </c>
      <c r="G1386" s="77">
        <v>58350</v>
      </c>
      <c r="H1386" s="77">
        <v>35.83</v>
      </c>
      <c r="I1386" s="77">
        <v>1</v>
      </c>
      <c r="J1386" s="77">
        <v>19.433948859510199</v>
      </c>
      <c r="K1386" s="77">
        <v>2.6890699821113001E-2</v>
      </c>
      <c r="L1386" s="77">
        <v>-17.963313422452099</v>
      </c>
      <c r="M1386" s="77">
        <v>2.2974860792863198E-2</v>
      </c>
      <c r="N1386" s="77">
        <v>37.397262281962298</v>
      </c>
      <c r="O1386" s="77">
        <v>3.91583902824982E-3</v>
      </c>
      <c r="P1386" s="77">
        <v>48.932831463366</v>
      </c>
      <c r="Q1386" s="77">
        <v>48.932831463365901</v>
      </c>
      <c r="R1386" s="77">
        <v>0</v>
      </c>
      <c r="S1386" s="77">
        <v>0.17048284604557901</v>
      </c>
      <c r="T1386" s="77" t="s">
        <v>153</v>
      </c>
      <c r="U1386" s="105">
        <v>-4.1724743593041902</v>
      </c>
      <c r="V1386" s="105">
        <v>-0.114088180825079</v>
      </c>
      <c r="W1386" s="101">
        <v>-4.0112688798395304</v>
      </c>
    </row>
    <row r="1387" spans="2:23" x14ac:dyDescent="0.35">
      <c r="B1387" s="55" t="s">
        <v>128</v>
      </c>
      <c r="C1387" s="76" t="s">
        <v>151</v>
      </c>
      <c r="D1387" s="55" t="s">
        <v>76</v>
      </c>
      <c r="E1387" s="55" t="s">
        <v>166</v>
      </c>
      <c r="F1387" s="70">
        <v>35.79</v>
      </c>
      <c r="G1387" s="77">
        <v>50050</v>
      </c>
      <c r="H1387" s="77">
        <v>35.869999999999997</v>
      </c>
      <c r="I1387" s="77">
        <v>1</v>
      </c>
      <c r="J1387" s="77">
        <v>29.002263603440699</v>
      </c>
      <c r="K1387" s="77">
        <v>4.8701501929748203E-2</v>
      </c>
      <c r="L1387" s="77">
        <v>105.34809799302199</v>
      </c>
      <c r="M1387" s="77">
        <v>0.64258703936827799</v>
      </c>
      <c r="N1387" s="77">
        <v>-76.345834389581796</v>
      </c>
      <c r="O1387" s="77">
        <v>-0.59388553743852901</v>
      </c>
      <c r="P1387" s="77">
        <v>-38.608850069448899</v>
      </c>
      <c r="Q1387" s="77">
        <v>-38.608850069448799</v>
      </c>
      <c r="R1387" s="77">
        <v>0</v>
      </c>
      <c r="S1387" s="77">
        <v>8.6308247283371997E-2</v>
      </c>
      <c r="T1387" s="77" t="s">
        <v>167</v>
      </c>
      <c r="U1387" s="105">
        <v>-15.171252055256</v>
      </c>
      <c r="V1387" s="105">
        <v>-0.41482832457994001</v>
      </c>
      <c r="W1387" s="101">
        <v>-14.585103705130599</v>
      </c>
    </row>
    <row r="1388" spans="2:23" x14ac:dyDescent="0.35">
      <c r="B1388" s="55" t="s">
        <v>128</v>
      </c>
      <c r="C1388" s="76" t="s">
        <v>151</v>
      </c>
      <c r="D1388" s="55" t="s">
        <v>76</v>
      </c>
      <c r="E1388" s="55" t="s">
        <v>166</v>
      </c>
      <c r="F1388" s="70">
        <v>35.79</v>
      </c>
      <c r="G1388" s="77">
        <v>51150</v>
      </c>
      <c r="H1388" s="77">
        <v>35.200000000000003</v>
      </c>
      <c r="I1388" s="77">
        <v>1</v>
      </c>
      <c r="J1388" s="77">
        <v>-244.63451234947399</v>
      </c>
      <c r="K1388" s="77">
        <v>2.09461156213627</v>
      </c>
      <c r="L1388" s="77">
        <v>-193.705498718569</v>
      </c>
      <c r="M1388" s="77">
        <v>1.31326370818333</v>
      </c>
      <c r="N1388" s="77">
        <v>-50.929013630905096</v>
      </c>
      <c r="O1388" s="77">
        <v>0.78134785395294004</v>
      </c>
      <c r="P1388" s="77">
        <v>-25.529938543534701</v>
      </c>
      <c r="Q1388" s="77">
        <v>-25.529938543534598</v>
      </c>
      <c r="R1388" s="77">
        <v>0</v>
      </c>
      <c r="S1388" s="77">
        <v>2.2812221671282999E-2</v>
      </c>
      <c r="T1388" s="77" t="s">
        <v>167</v>
      </c>
      <c r="U1388" s="105">
        <v>-2.3141759661741998</v>
      </c>
      <c r="V1388" s="105">
        <v>-6.3276632365924207E-2</v>
      </c>
      <c r="W1388" s="101">
        <v>-2.22476670584865</v>
      </c>
    </row>
    <row r="1389" spans="2:23" x14ac:dyDescent="0.35">
      <c r="B1389" s="55" t="s">
        <v>128</v>
      </c>
      <c r="C1389" s="76" t="s">
        <v>151</v>
      </c>
      <c r="D1389" s="55" t="s">
        <v>76</v>
      </c>
      <c r="E1389" s="55" t="s">
        <v>166</v>
      </c>
      <c r="F1389" s="70">
        <v>35.79</v>
      </c>
      <c r="G1389" s="77">
        <v>51200</v>
      </c>
      <c r="H1389" s="77">
        <v>35.79</v>
      </c>
      <c r="I1389" s="77">
        <v>1</v>
      </c>
      <c r="J1389" s="77">
        <v>-4.015148E-12</v>
      </c>
      <c r="K1389" s="77">
        <v>0</v>
      </c>
      <c r="L1389" s="77">
        <v>-1.6700160000000001E-12</v>
      </c>
      <c r="M1389" s="77">
        <v>0</v>
      </c>
      <c r="N1389" s="77">
        <v>-2.3451329999999998E-12</v>
      </c>
      <c r="O1389" s="77">
        <v>0</v>
      </c>
      <c r="P1389" s="77">
        <v>5.6967800000000001E-13</v>
      </c>
      <c r="Q1389" s="77">
        <v>5.6967800000000001E-13</v>
      </c>
      <c r="R1389" s="77">
        <v>0</v>
      </c>
      <c r="S1389" s="77">
        <v>0</v>
      </c>
      <c r="T1389" s="77" t="s">
        <v>168</v>
      </c>
      <c r="U1389" s="105">
        <v>0</v>
      </c>
      <c r="V1389" s="105">
        <v>0</v>
      </c>
      <c r="W1389" s="101">
        <v>0</v>
      </c>
    </row>
    <row r="1390" spans="2:23" x14ac:dyDescent="0.35">
      <c r="B1390" s="55" t="s">
        <v>128</v>
      </c>
      <c r="C1390" s="76" t="s">
        <v>151</v>
      </c>
      <c r="D1390" s="55" t="s">
        <v>76</v>
      </c>
      <c r="E1390" s="55" t="s">
        <v>132</v>
      </c>
      <c r="F1390" s="70">
        <v>35.869999999999997</v>
      </c>
      <c r="G1390" s="77">
        <v>50054</v>
      </c>
      <c r="H1390" s="77">
        <v>35.869999999999997</v>
      </c>
      <c r="I1390" s="77">
        <v>1</v>
      </c>
      <c r="J1390" s="77">
        <v>76.938629452209696</v>
      </c>
      <c r="K1390" s="77">
        <v>0</v>
      </c>
      <c r="L1390" s="77">
        <v>76.937600120277693</v>
      </c>
      <c r="M1390" s="77">
        <v>0</v>
      </c>
      <c r="N1390" s="77">
        <v>1.02933193200094E-3</v>
      </c>
      <c r="O1390" s="77">
        <v>0</v>
      </c>
      <c r="P1390" s="77">
        <v>9.5908899999999993E-13</v>
      </c>
      <c r="Q1390" s="77">
        <v>9.5908799999999996E-13</v>
      </c>
      <c r="R1390" s="77">
        <v>0</v>
      </c>
      <c r="S1390" s="77">
        <v>0</v>
      </c>
      <c r="T1390" s="77" t="s">
        <v>167</v>
      </c>
      <c r="U1390" s="105">
        <v>0</v>
      </c>
      <c r="V1390" s="105">
        <v>0</v>
      </c>
      <c r="W1390" s="101">
        <v>0</v>
      </c>
    </row>
    <row r="1391" spans="2:23" x14ac:dyDescent="0.35">
      <c r="B1391" s="55" t="s">
        <v>128</v>
      </c>
      <c r="C1391" s="76" t="s">
        <v>151</v>
      </c>
      <c r="D1391" s="55" t="s">
        <v>76</v>
      </c>
      <c r="E1391" s="55" t="s">
        <v>132</v>
      </c>
      <c r="F1391" s="70">
        <v>35.869999999999997</v>
      </c>
      <c r="G1391" s="77">
        <v>50100</v>
      </c>
      <c r="H1391" s="77">
        <v>35.72</v>
      </c>
      <c r="I1391" s="77">
        <v>1</v>
      </c>
      <c r="J1391" s="77">
        <v>-237.88579853539599</v>
      </c>
      <c r="K1391" s="77">
        <v>0.45101953556424002</v>
      </c>
      <c r="L1391" s="77">
        <v>-169.30645372754</v>
      </c>
      <c r="M1391" s="77">
        <v>0.228457461932152</v>
      </c>
      <c r="N1391" s="77">
        <v>-68.579344807855904</v>
      </c>
      <c r="O1391" s="77">
        <v>0.22256207363208799</v>
      </c>
      <c r="P1391" s="77">
        <v>-33.065408984346703</v>
      </c>
      <c r="Q1391" s="77">
        <v>-33.065408984346597</v>
      </c>
      <c r="R1391" s="77">
        <v>0</v>
      </c>
      <c r="S1391" s="77">
        <v>8.7137705322778494E-3</v>
      </c>
      <c r="T1391" s="77" t="s">
        <v>167</v>
      </c>
      <c r="U1391" s="105">
        <v>-2.3202922955176999</v>
      </c>
      <c r="V1391" s="105">
        <v>-6.3443871473474397E-2</v>
      </c>
      <c r="W1391" s="101">
        <v>-2.2306467279750199</v>
      </c>
    </row>
    <row r="1392" spans="2:23" x14ac:dyDescent="0.35">
      <c r="B1392" s="55" t="s">
        <v>128</v>
      </c>
      <c r="C1392" s="76" t="s">
        <v>151</v>
      </c>
      <c r="D1392" s="55" t="s">
        <v>76</v>
      </c>
      <c r="E1392" s="55" t="s">
        <v>132</v>
      </c>
      <c r="F1392" s="70">
        <v>35.869999999999997</v>
      </c>
      <c r="G1392" s="77">
        <v>50900</v>
      </c>
      <c r="H1392" s="77">
        <v>36.22</v>
      </c>
      <c r="I1392" s="77">
        <v>1</v>
      </c>
      <c r="J1392" s="77">
        <v>64.190185536828196</v>
      </c>
      <c r="K1392" s="77">
        <v>0.29048678430729602</v>
      </c>
      <c r="L1392" s="77">
        <v>126.598573448393</v>
      </c>
      <c r="M1392" s="77">
        <v>1.1299175153413601</v>
      </c>
      <c r="N1392" s="77">
        <v>-62.408387911565299</v>
      </c>
      <c r="O1392" s="77">
        <v>-0.83943073103406696</v>
      </c>
      <c r="P1392" s="77">
        <v>-29.748983063972599</v>
      </c>
      <c r="Q1392" s="77">
        <v>-29.748983063972499</v>
      </c>
      <c r="R1392" s="77">
        <v>0</v>
      </c>
      <c r="S1392" s="77">
        <v>6.2392640530507103E-2</v>
      </c>
      <c r="T1392" s="77" t="s">
        <v>167</v>
      </c>
      <c r="U1392" s="105">
        <v>-8.4143449310750107</v>
      </c>
      <c r="V1392" s="105">
        <v>-0.230073865853825</v>
      </c>
      <c r="W1392" s="101">
        <v>-8.0892528173343301</v>
      </c>
    </row>
    <row r="1393" spans="2:23" x14ac:dyDescent="0.35">
      <c r="B1393" s="55" t="s">
        <v>128</v>
      </c>
      <c r="C1393" s="76" t="s">
        <v>151</v>
      </c>
      <c r="D1393" s="55" t="s">
        <v>76</v>
      </c>
      <c r="E1393" s="55" t="s">
        <v>169</v>
      </c>
      <c r="F1393" s="70">
        <v>35.869999999999997</v>
      </c>
      <c r="G1393" s="77">
        <v>50454</v>
      </c>
      <c r="H1393" s="77">
        <v>35.869999999999997</v>
      </c>
      <c r="I1393" s="77">
        <v>1</v>
      </c>
      <c r="J1393" s="77">
        <v>-2.3125169999999998E-12</v>
      </c>
      <c r="K1393" s="77">
        <v>0</v>
      </c>
      <c r="L1393" s="77">
        <v>-4.1313400000000001E-13</v>
      </c>
      <c r="M1393" s="77">
        <v>0</v>
      </c>
      <c r="N1393" s="77">
        <v>-1.899383E-12</v>
      </c>
      <c r="O1393" s="77">
        <v>0</v>
      </c>
      <c r="P1393" s="77">
        <v>1.738729E-12</v>
      </c>
      <c r="Q1393" s="77">
        <v>1.738729E-12</v>
      </c>
      <c r="R1393" s="77">
        <v>0</v>
      </c>
      <c r="S1393" s="77">
        <v>0</v>
      </c>
      <c r="T1393" s="77" t="s">
        <v>168</v>
      </c>
      <c r="U1393" s="105">
        <v>0</v>
      </c>
      <c r="V1393" s="105">
        <v>0</v>
      </c>
      <c r="W1393" s="101">
        <v>0</v>
      </c>
    </row>
    <row r="1394" spans="2:23" x14ac:dyDescent="0.35">
      <c r="B1394" s="55" t="s">
        <v>128</v>
      </c>
      <c r="C1394" s="76" t="s">
        <v>151</v>
      </c>
      <c r="D1394" s="55" t="s">
        <v>76</v>
      </c>
      <c r="E1394" s="55" t="s">
        <v>169</v>
      </c>
      <c r="F1394" s="70">
        <v>35.869999999999997</v>
      </c>
      <c r="G1394" s="77">
        <v>50604</v>
      </c>
      <c r="H1394" s="77">
        <v>35.869999999999997</v>
      </c>
      <c r="I1394" s="77">
        <v>1</v>
      </c>
      <c r="J1394" s="77">
        <v>-7.3006999999999994E-14</v>
      </c>
      <c r="K1394" s="77">
        <v>0</v>
      </c>
      <c r="L1394" s="77">
        <v>-7.8176900000000004E-13</v>
      </c>
      <c r="M1394" s="77">
        <v>0</v>
      </c>
      <c r="N1394" s="77">
        <v>7.0876200000000004E-13</v>
      </c>
      <c r="O1394" s="77">
        <v>0</v>
      </c>
      <c r="P1394" s="77">
        <v>-1.61981E-13</v>
      </c>
      <c r="Q1394" s="77">
        <v>-1.6197799999999999E-13</v>
      </c>
      <c r="R1394" s="77">
        <v>0</v>
      </c>
      <c r="S1394" s="77">
        <v>0</v>
      </c>
      <c r="T1394" s="77" t="s">
        <v>168</v>
      </c>
      <c r="U1394" s="105">
        <v>0</v>
      </c>
      <c r="V1394" s="105">
        <v>0</v>
      </c>
      <c r="W1394" s="101">
        <v>0</v>
      </c>
    </row>
    <row r="1395" spans="2:23" x14ac:dyDescent="0.35">
      <c r="B1395" s="55" t="s">
        <v>128</v>
      </c>
      <c r="C1395" s="76" t="s">
        <v>151</v>
      </c>
      <c r="D1395" s="55" t="s">
        <v>76</v>
      </c>
      <c r="E1395" s="55" t="s">
        <v>170</v>
      </c>
      <c r="F1395" s="70">
        <v>35.72</v>
      </c>
      <c r="G1395" s="77">
        <v>50103</v>
      </c>
      <c r="H1395" s="77">
        <v>35.71</v>
      </c>
      <c r="I1395" s="77">
        <v>1</v>
      </c>
      <c r="J1395" s="77">
        <v>-13.5988031299607</v>
      </c>
      <c r="K1395" s="77">
        <v>9.2463723283714005E-4</v>
      </c>
      <c r="L1395" s="77">
        <v>-13.599537545622701</v>
      </c>
      <c r="M1395" s="77">
        <v>9.2473710727400903E-4</v>
      </c>
      <c r="N1395" s="77">
        <v>7.3441566204035503E-4</v>
      </c>
      <c r="O1395" s="77">
        <v>-9.9874436867999995E-8</v>
      </c>
      <c r="P1395" s="77">
        <v>7.81357E-13</v>
      </c>
      <c r="Q1395" s="77">
        <v>7.8135600000000003E-13</v>
      </c>
      <c r="R1395" s="77">
        <v>0</v>
      </c>
      <c r="S1395" s="77">
        <v>0</v>
      </c>
      <c r="T1395" s="77" t="s">
        <v>168</v>
      </c>
      <c r="U1395" s="105">
        <v>3.7771411076559999E-6</v>
      </c>
      <c r="V1395" s="105">
        <v>0</v>
      </c>
      <c r="W1395" s="101">
        <v>3.8209931901702303E-6</v>
      </c>
    </row>
    <row r="1396" spans="2:23" x14ac:dyDescent="0.35">
      <c r="B1396" s="55" t="s">
        <v>128</v>
      </c>
      <c r="C1396" s="76" t="s">
        <v>151</v>
      </c>
      <c r="D1396" s="55" t="s">
        <v>76</v>
      </c>
      <c r="E1396" s="55" t="s">
        <v>170</v>
      </c>
      <c r="F1396" s="70">
        <v>35.72</v>
      </c>
      <c r="G1396" s="77">
        <v>50200</v>
      </c>
      <c r="H1396" s="77">
        <v>35.57</v>
      </c>
      <c r="I1396" s="77">
        <v>1</v>
      </c>
      <c r="J1396" s="77">
        <v>-121.62430048024</v>
      </c>
      <c r="K1396" s="77">
        <v>0.22173913230494399</v>
      </c>
      <c r="L1396" s="77">
        <v>-52.8374324294902</v>
      </c>
      <c r="M1396" s="77">
        <v>4.18489960434568E-2</v>
      </c>
      <c r="N1396" s="77">
        <v>-68.786868050750002</v>
      </c>
      <c r="O1396" s="77">
        <v>0.179890136261487</v>
      </c>
      <c r="P1396" s="77">
        <v>-33.065408984343797</v>
      </c>
      <c r="Q1396" s="77">
        <v>-33.065408984343797</v>
      </c>
      <c r="R1396" s="77">
        <v>0</v>
      </c>
      <c r="S1396" s="77">
        <v>1.6388885856815801E-2</v>
      </c>
      <c r="T1396" s="77" t="s">
        <v>167</v>
      </c>
      <c r="U1396" s="105">
        <v>-3.9058463005717101</v>
      </c>
      <c r="V1396" s="105">
        <v>-0.10679775611344999</v>
      </c>
      <c r="W1396" s="101">
        <v>-3.75494211965208</v>
      </c>
    </row>
    <row r="1397" spans="2:23" x14ac:dyDescent="0.35">
      <c r="B1397" s="55" t="s">
        <v>128</v>
      </c>
      <c r="C1397" s="76" t="s">
        <v>151</v>
      </c>
      <c r="D1397" s="55" t="s">
        <v>76</v>
      </c>
      <c r="E1397" s="55" t="s">
        <v>171</v>
      </c>
      <c r="F1397" s="70">
        <v>35.56</v>
      </c>
      <c r="G1397" s="77">
        <v>50800</v>
      </c>
      <c r="H1397" s="77">
        <v>35.76</v>
      </c>
      <c r="I1397" s="77">
        <v>1</v>
      </c>
      <c r="J1397" s="77">
        <v>38.3263574177276</v>
      </c>
      <c r="K1397" s="77">
        <v>7.4561854996982702E-2</v>
      </c>
      <c r="L1397" s="77">
        <v>92.5697721805779</v>
      </c>
      <c r="M1397" s="77">
        <v>0.43497069974659403</v>
      </c>
      <c r="N1397" s="77">
        <v>-54.243414762850399</v>
      </c>
      <c r="O1397" s="77">
        <v>-0.36040884474961099</v>
      </c>
      <c r="P1397" s="77">
        <v>-27.937134060658298</v>
      </c>
      <c r="Q1397" s="77">
        <v>-27.937134060658298</v>
      </c>
      <c r="R1397" s="77">
        <v>0</v>
      </c>
      <c r="S1397" s="77">
        <v>3.96173404053973E-2</v>
      </c>
      <c r="T1397" s="77" t="s">
        <v>167</v>
      </c>
      <c r="U1397" s="105">
        <v>-2.0034964512012801</v>
      </c>
      <c r="V1397" s="105">
        <v>-5.4781706422559202E-2</v>
      </c>
      <c r="W1397" s="101">
        <v>-1.92609043783623</v>
      </c>
    </row>
    <row r="1398" spans="2:23" x14ac:dyDescent="0.35">
      <c r="B1398" s="55" t="s">
        <v>128</v>
      </c>
      <c r="C1398" s="76" t="s">
        <v>151</v>
      </c>
      <c r="D1398" s="55" t="s">
        <v>76</v>
      </c>
      <c r="E1398" s="55" t="s">
        <v>172</v>
      </c>
      <c r="F1398" s="70">
        <v>35.57</v>
      </c>
      <c r="G1398" s="77">
        <v>50150</v>
      </c>
      <c r="H1398" s="77">
        <v>35.56</v>
      </c>
      <c r="I1398" s="77">
        <v>1</v>
      </c>
      <c r="J1398" s="77">
        <v>-37.558578801127801</v>
      </c>
      <c r="K1398" s="77">
        <v>7.3635765129459402E-3</v>
      </c>
      <c r="L1398" s="77">
        <v>16.8579997511345</v>
      </c>
      <c r="M1398" s="77">
        <v>1.48348305228029E-3</v>
      </c>
      <c r="N1398" s="77">
        <v>-54.416578552262301</v>
      </c>
      <c r="O1398" s="77">
        <v>5.88009346066565E-3</v>
      </c>
      <c r="P1398" s="77">
        <v>-27.937134060660199</v>
      </c>
      <c r="Q1398" s="77">
        <v>-27.9371340606601</v>
      </c>
      <c r="R1398" s="77">
        <v>0</v>
      </c>
      <c r="S1398" s="77">
        <v>4.0741236587116198E-3</v>
      </c>
      <c r="T1398" s="77" t="s">
        <v>167</v>
      </c>
      <c r="U1398" s="105">
        <v>-0.33504026159394101</v>
      </c>
      <c r="V1398" s="105">
        <v>-9.1610230900941603E-3</v>
      </c>
      <c r="W1398" s="101">
        <v>-0.32209582590441299</v>
      </c>
    </row>
    <row r="1399" spans="2:23" x14ac:dyDescent="0.35">
      <c r="B1399" s="55" t="s">
        <v>128</v>
      </c>
      <c r="C1399" s="76" t="s">
        <v>151</v>
      </c>
      <c r="D1399" s="55" t="s">
        <v>76</v>
      </c>
      <c r="E1399" s="55" t="s">
        <v>172</v>
      </c>
      <c r="F1399" s="70">
        <v>35.57</v>
      </c>
      <c r="G1399" s="77">
        <v>50250</v>
      </c>
      <c r="H1399" s="77">
        <v>35.04</v>
      </c>
      <c r="I1399" s="77">
        <v>1</v>
      </c>
      <c r="J1399" s="77">
        <v>-140.88511179282699</v>
      </c>
      <c r="K1399" s="77">
        <v>0.97992610896719501</v>
      </c>
      <c r="L1399" s="77">
        <v>-191.96306560644101</v>
      </c>
      <c r="M1399" s="77">
        <v>1.81927554216021</v>
      </c>
      <c r="N1399" s="77">
        <v>51.077953813613597</v>
      </c>
      <c r="O1399" s="77">
        <v>-0.83934943319301103</v>
      </c>
      <c r="P1399" s="77">
        <v>25.5299385435329</v>
      </c>
      <c r="Q1399" s="77">
        <v>25.529938543532801</v>
      </c>
      <c r="R1399" s="77">
        <v>0</v>
      </c>
      <c r="S1399" s="77">
        <v>3.2178268111745303E-2</v>
      </c>
      <c r="T1399" s="77" t="s">
        <v>167</v>
      </c>
      <c r="U1399" s="105">
        <v>-2.56191621766399</v>
      </c>
      <c r="V1399" s="105">
        <v>-7.0050606793493994E-2</v>
      </c>
      <c r="W1399" s="101">
        <v>-2.4629353979746198</v>
      </c>
    </row>
    <row r="1400" spans="2:23" x14ac:dyDescent="0.35">
      <c r="B1400" s="55" t="s">
        <v>128</v>
      </c>
      <c r="C1400" s="76" t="s">
        <v>151</v>
      </c>
      <c r="D1400" s="55" t="s">
        <v>76</v>
      </c>
      <c r="E1400" s="55" t="s">
        <v>172</v>
      </c>
      <c r="F1400" s="70">
        <v>35.57</v>
      </c>
      <c r="G1400" s="77">
        <v>50900</v>
      </c>
      <c r="H1400" s="77">
        <v>36.22</v>
      </c>
      <c r="I1400" s="77">
        <v>1</v>
      </c>
      <c r="J1400" s="77">
        <v>104.392772726811</v>
      </c>
      <c r="K1400" s="77">
        <v>1.0407447702699999</v>
      </c>
      <c r="L1400" s="77">
        <v>132.05229148985299</v>
      </c>
      <c r="M1400" s="77">
        <v>1.66531063417736</v>
      </c>
      <c r="N1400" s="77">
        <v>-27.6595187630416</v>
      </c>
      <c r="O1400" s="77">
        <v>-0.62456586390735802</v>
      </c>
      <c r="P1400" s="77">
        <v>-13.085061312929399</v>
      </c>
      <c r="Q1400" s="77">
        <v>-13.085061312929399</v>
      </c>
      <c r="R1400" s="77">
        <v>0</v>
      </c>
      <c r="S1400" s="77">
        <v>1.6351398223278201E-2</v>
      </c>
      <c r="T1400" s="77" t="s">
        <v>168</v>
      </c>
      <c r="U1400" s="105">
        <v>-4.4401044889775996</v>
      </c>
      <c r="V1400" s="105">
        <v>-0.121406005213942</v>
      </c>
      <c r="W1400" s="101">
        <v>-4.2685589954929597</v>
      </c>
    </row>
    <row r="1401" spans="2:23" x14ac:dyDescent="0.35">
      <c r="B1401" s="55" t="s">
        <v>128</v>
      </c>
      <c r="C1401" s="76" t="s">
        <v>151</v>
      </c>
      <c r="D1401" s="55" t="s">
        <v>76</v>
      </c>
      <c r="E1401" s="55" t="s">
        <v>172</v>
      </c>
      <c r="F1401" s="70">
        <v>35.57</v>
      </c>
      <c r="G1401" s="77">
        <v>53050</v>
      </c>
      <c r="H1401" s="77">
        <v>36.619999999999997</v>
      </c>
      <c r="I1401" s="77">
        <v>1</v>
      </c>
      <c r="J1401" s="77">
        <v>82.9548252597953</v>
      </c>
      <c r="K1401" s="77">
        <v>1.38111765890035</v>
      </c>
      <c r="L1401" s="77">
        <v>119.372807531885</v>
      </c>
      <c r="M1401" s="77">
        <v>2.8599483426335199</v>
      </c>
      <c r="N1401" s="77">
        <v>-36.417982272089702</v>
      </c>
      <c r="O1401" s="77">
        <v>-1.4788306837331699</v>
      </c>
      <c r="P1401" s="77">
        <v>-17.573152154288699</v>
      </c>
      <c r="Q1401" s="77">
        <v>-17.5731521542886</v>
      </c>
      <c r="R1401" s="77">
        <v>0</v>
      </c>
      <c r="S1401" s="77">
        <v>6.19793063012027E-2</v>
      </c>
      <c r="T1401" s="77" t="s">
        <v>168</v>
      </c>
      <c r="U1401" s="105">
        <v>-15.1395121436547</v>
      </c>
      <c r="V1401" s="105">
        <v>-0.41396045854594599</v>
      </c>
      <c r="W1401" s="101">
        <v>-14.5545900797151</v>
      </c>
    </row>
    <row r="1402" spans="2:23" x14ac:dyDescent="0.35">
      <c r="B1402" s="55" t="s">
        <v>128</v>
      </c>
      <c r="C1402" s="76" t="s">
        <v>151</v>
      </c>
      <c r="D1402" s="55" t="s">
        <v>76</v>
      </c>
      <c r="E1402" s="55" t="s">
        <v>173</v>
      </c>
      <c r="F1402" s="70">
        <v>35.04</v>
      </c>
      <c r="G1402" s="77">
        <v>50300</v>
      </c>
      <c r="H1402" s="77">
        <v>35.020000000000003</v>
      </c>
      <c r="I1402" s="77">
        <v>1</v>
      </c>
      <c r="J1402" s="77">
        <v>-11.2826277494053</v>
      </c>
      <c r="K1402" s="77">
        <v>1.76943787614993E-3</v>
      </c>
      <c r="L1402" s="77">
        <v>-62.7987128846312</v>
      </c>
      <c r="M1402" s="77">
        <v>5.4817128925532102E-2</v>
      </c>
      <c r="N1402" s="77">
        <v>51.5160851352259</v>
      </c>
      <c r="O1402" s="77">
        <v>-5.3047691049382201E-2</v>
      </c>
      <c r="P1402" s="77">
        <v>25.529938543532399</v>
      </c>
      <c r="Q1402" s="77">
        <v>25.5299385435323</v>
      </c>
      <c r="R1402" s="77">
        <v>0</v>
      </c>
      <c r="S1402" s="77">
        <v>9.0597108923078998E-3</v>
      </c>
      <c r="T1402" s="77" t="s">
        <v>167</v>
      </c>
      <c r="U1402" s="105">
        <v>-0.82793891475554504</v>
      </c>
      <c r="V1402" s="105">
        <v>-2.2638376292982799E-2</v>
      </c>
      <c r="W1402" s="101">
        <v>-0.79595111130194196</v>
      </c>
    </row>
    <row r="1403" spans="2:23" x14ac:dyDescent="0.35">
      <c r="B1403" s="55" t="s">
        <v>128</v>
      </c>
      <c r="C1403" s="76" t="s">
        <v>151</v>
      </c>
      <c r="D1403" s="55" t="s">
        <v>76</v>
      </c>
      <c r="E1403" s="55" t="s">
        <v>174</v>
      </c>
      <c r="F1403" s="70">
        <v>35.020000000000003</v>
      </c>
      <c r="G1403" s="77">
        <v>51150</v>
      </c>
      <c r="H1403" s="77">
        <v>35.200000000000003</v>
      </c>
      <c r="I1403" s="77">
        <v>1</v>
      </c>
      <c r="J1403" s="77">
        <v>96.676994817115201</v>
      </c>
      <c r="K1403" s="77">
        <v>0.26730822194844001</v>
      </c>
      <c r="L1403" s="77">
        <v>45.244604706892297</v>
      </c>
      <c r="M1403" s="77">
        <v>5.8546323695372202E-2</v>
      </c>
      <c r="N1403" s="77">
        <v>51.432390110222798</v>
      </c>
      <c r="O1403" s="77">
        <v>0.20876189825306701</v>
      </c>
      <c r="P1403" s="77">
        <v>25.529938543535401</v>
      </c>
      <c r="Q1403" s="77">
        <v>25.529938543535401</v>
      </c>
      <c r="R1403" s="77">
        <v>0</v>
      </c>
      <c r="S1403" s="77">
        <v>1.8640843994249499E-2</v>
      </c>
      <c r="T1403" s="77" t="s">
        <v>167</v>
      </c>
      <c r="U1403" s="105">
        <v>-1.9281999721748999</v>
      </c>
      <c r="V1403" s="105">
        <v>-5.2722870927141799E-2</v>
      </c>
      <c r="W1403" s="101">
        <v>-1.8537030731526001</v>
      </c>
    </row>
    <row r="1404" spans="2:23" x14ac:dyDescent="0.35">
      <c r="B1404" s="55" t="s">
        <v>128</v>
      </c>
      <c r="C1404" s="76" t="s">
        <v>151</v>
      </c>
      <c r="D1404" s="55" t="s">
        <v>76</v>
      </c>
      <c r="E1404" s="55" t="s">
        <v>175</v>
      </c>
      <c r="F1404" s="70">
        <v>36.270000000000003</v>
      </c>
      <c r="G1404" s="77">
        <v>50354</v>
      </c>
      <c r="H1404" s="77">
        <v>36.270000000000003</v>
      </c>
      <c r="I1404" s="77">
        <v>1</v>
      </c>
      <c r="J1404" s="77">
        <v>8.8382699999999997E-13</v>
      </c>
      <c r="K1404" s="77">
        <v>0</v>
      </c>
      <c r="L1404" s="77">
        <v>-4.96901E-13</v>
      </c>
      <c r="M1404" s="77">
        <v>0</v>
      </c>
      <c r="N1404" s="77">
        <v>1.380728E-12</v>
      </c>
      <c r="O1404" s="77">
        <v>0</v>
      </c>
      <c r="P1404" s="77">
        <v>-5.94544E-13</v>
      </c>
      <c r="Q1404" s="77">
        <v>-5.9454499999999997E-13</v>
      </c>
      <c r="R1404" s="77">
        <v>0</v>
      </c>
      <c r="S1404" s="77">
        <v>0</v>
      </c>
      <c r="T1404" s="77" t="s">
        <v>168</v>
      </c>
      <c r="U1404" s="105">
        <v>0</v>
      </c>
      <c r="V1404" s="105">
        <v>0</v>
      </c>
      <c r="W1404" s="101">
        <v>0</v>
      </c>
    </row>
    <row r="1405" spans="2:23" x14ac:dyDescent="0.35">
      <c r="B1405" s="55" t="s">
        <v>128</v>
      </c>
      <c r="C1405" s="76" t="s">
        <v>151</v>
      </c>
      <c r="D1405" s="55" t="s">
        <v>76</v>
      </c>
      <c r="E1405" s="55" t="s">
        <v>175</v>
      </c>
      <c r="F1405" s="70">
        <v>36.270000000000003</v>
      </c>
      <c r="G1405" s="77">
        <v>50900</v>
      </c>
      <c r="H1405" s="77">
        <v>36.22</v>
      </c>
      <c r="I1405" s="77">
        <v>1</v>
      </c>
      <c r="J1405" s="77">
        <v>-95.209432646608903</v>
      </c>
      <c r="K1405" s="77">
        <v>7.1612204912624405E-2</v>
      </c>
      <c r="L1405" s="77">
        <v>-148.47162897021499</v>
      </c>
      <c r="M1405" s="77">
        <v>0.17414621441164499</v>
      </c>
      <c r="N1405" s="77">
        <v>53.2621963236056</v>
      </c>
      <c r="O1405" s="77">
        <v>-0.102534009499021</v>
      </c>
      <c r="P1405" s="77">
        <v>25.8505950716449</v>
      </c>
      <c r="Q1405" s="77">
        <v>25.8505950716449</v>
      </c>
      <c r="R1405" s="77">
        <v>0</v>
      </c>
      <c r="S1405" s="77">
        <v>5.2792007979094203E-3</v>
      </c>
      <c r="T1405" s="77" t="s">
        <v>167</v>
      </c>
      <c r="U1405" s="105">
        <v>-1.0532353581115099</v>
      </c>
      <c r="V1405" s="105">
        <v>-2.87986685213883E-2</v>
      </c>
      <c r="W1405" s="101">
        <v>-1.01254312221678</v>
      </c>
    </row>
    <row r="1406" spans="2:23" x14ac:dyDescent="0.35">
      <c r="B1406" s="55" t="s">
        <v>128</v>
      </c>
      <c r="C1406" s="76" t="s">
        <v>151</v>
      </c>
      <c r="D1406" s="55" t="s">
        <v>76</v>
      </c>
      <c r="E1406" s="55" t="s">
        <v>175</v>
      </c>
      <c r="F1406" s="70">
        <v>36.270000000000003</v>
      </c>
      <c r="G1406" s="77">
        <v>53200</v>
      </c>
      <c r="H1406" s="77">
        <v>36.4</v>
      </c>
      <c r="I1406" s="77">
        <v>1</v>
      </c>
      <c r="J1406" s="77">
        <v>34.836917842238101</v>
      </c>
      <c r="K1406" s="77">
        <v>5.8617403801272797E-2</v>
      </c>
      <c r="L1406" s="77">
        <v>87.890602955177698</v>
      </c>
      <c r="M1406" s="77">
        <v>0.37310581564193301</v>
      </c>
      <c r="N1406" s="77">
        <v>-53.053685112939597</v>
      </c>
      <c r="O1406" s="77">
        <v>-0.31448841184066001</v>
      </c>
      <c r="P1406" s="77">
        <v>-25.8505950716402</v>
      </c>
      <c r="Q1406" s="77">
        <v>-25.8505950716402</v>
      </c>
      <c r="R1406" s="77">
        <v>0</v>
      </c>
      <c r="S1406" s="77">
        <v>3.2276632726446999E-2</v>
      </c>
      <c r="T1406" s="77" t="s">
        <v>167</v>
      </c>
      <c r="U1406" s="105">
        <v>-4.5299573795484704</v>
      </c>
      <c r="V1406" s="105">
        <v>-0.12386285741825701</v>
      </c>
      <c r="W1406" s="101">
        <v>-4.3549403780188598</v>
      </c>
    </row>
    <row r="1407" spans="2:23" x14ac:dyDescent="0.35">
      <c r="B1407" s="55" t="s">
        <v>128</v>
      </c>
      <c r="C1407" s="76" t="s">
        <v>151</v>
      </c>
      <c r="D1407" s="55" t="s">
        <v>76</v>
      </c>
      <c r="E1407" s="55" t="s">
        <v>176</v>
      </c>
      <c r="F1407" s="70">
        <v>36.270000000000003</v>
      </c>
      <c r="G1407" s="77">
        <v>50404</v>
      </c>
      <c r="H1407" s="77">
        <v>36.270000000000003</v>
      </c>
      <c r="I1407" s="77">
        <v>1</v>
      </c>
      <c r="J1407" s="77">
        <v>2.1212670000000002E-12</v>
      </c>
      <c r="K1407" s="77">
        <v>0</v>
      </c>
      <c r="L1407" s="77">
        <v>4.5024500000000002E-13</v>
      </c>
      <c r="M1407" s="77">
        <v>0</v>
      </c>
      <c r="N1407" s="77">
        <v>1.671022E-12</v>
      </c>
      <c r="O1407" s="77">
        <v>0</v>
      </c>
      <c r="P1407" s="77">
        <v>4.48025E-13</v>
      </c>
      <c r="Q1407" s="77">
        <v>4.4802600000000002E-13</v>
      </c>
      <c r="R1407" s="77">
        <v>0</v>
      </c>
      <c r="S1407" s="77">
        <v>0</v>
      </c>
      <c r="T1407" s="77" t="s">
        <v>168</v>
      </c>
      <c r="U1407" s="105">
        <v>0</v>
      </c>
      <c r="V1407" s="105">
        <v>0</v>
      </c>
      <c r="W1407" s="101">
        <v>0</v>
      </c>
    </row>
    <row r="1408" spans="2:23" x14ac:dyDescent="0.35">
      <c r="B1408" s="55" t="s">
        <v>128</v>
      </c>
      <c r="C1408" s="76" t="s">
        <v>151</v>
      </c>
      <c r="D1408" s="55" t="s">
        <v>76</v>
      </c>
      <c r="E1408" s="55" t="s">
        <v>177</v>
      </c>
      <c r="F1408" s="70">
        <v>35.869999999999997</v>
      </c>
      <c r="G1408" s="77">
        <v>50499</v>
      </c>
      <c r="H1408" s="77">
        <v>35.869999999999997</v>
      </c>
      <c r="I1408" s="77">
        <v>1</v>
      </c>
      <c r="J1408" s="77">
        <v>3.126134E-12</v>
      </c>
      <c r="K1408" s="77">
        <v>0</v>
      </c>
      <c r="L1408" s="77">
        <v>2.229655E-12</v>
      </c>
      <c r="M1408" s="77">
        <v>0</v>
      </c>
      <c r="N1408" s="77">
        <v>8.9647899999999996E-13</v>
      </c>
      <c r="O1408" s="77">
        <v>0</v>
      </c>
      <c r="P1408" s="77">
        <v>5.8633500000000005E-13</v>
      </c>
      <c r="Q1408" s="77">
        <v>5.8633399999999997E-13</v>
      </c>
      <c r="R1408" s="77">
        <v>0</v>
      </c>
      <c r="S1408" s="77">
        <v>0</v>
      </c>
      <c r="T1408" s="77" t="s">
        <v>168</v>
      </c>
      <c r="U1408" s="105">
        <v>0</v>
      </c>
      <c r="V1408" s="105">
        <v>0</v>
      </c>
      <c r="W1408" s="101">
        <v>0</v>
      </c>
    </row>
    <row r="1409" spans="2:23" x14ac:dyDescent="0.35">
      <c r="B1409" s="55" t="s">
        <v>128</v>
      </c>
      <c r="C1409" s="76" t="s">
        <v>151</v>
      </c>
      <c r="D1409" s="55" t="s">
        <v>76</v>
      </c>
      <c r="E1409" s="55" t="s">
        <v>177</v>
      </c>
      <c r="F1409" s="70">
        <v>35.869999999999997</v>
      </c>
      <c r="G1409" s="77">
        <v>50554</v>
      </c>
      <c r="H1409" s="77">
        <v>35.869999999999997</v>
      </c>
      <c r="I1409" s="77">
        <v>1</v>
      </c>
      <c r="J1409" s="77">
        <v>-5.4096800000000002E-13</v>
      </c>
      <c r="K1409" s="77">
        <v>0</v>
      </c>
      <c r="L1409" s="77">
        <v>-7.0974800000000004E-13</v>
      </c>
      <c r="M1409" s="77">
        <v>0</v>
      </c>
      <c r="N1409" s="77">
        <v>1.6877899999999999E-13</v>
      </c>
      <c r="O1409" s="77">
        <v>0</v>
      </c>
      <c r="P1409" s="77">
        <v>4.2364999999999998E-14</v>
      </c>
      <c r="Q1409" s="77">
        <v>4.2366999999999998E-14</v>
      </c>
      <c r="R1409" s="77">
        <v>0</v>
      </c>
      <c r="S1409" s="77">
        <v>0</v>
      </c>
      <c r="T1409" s="77" t="s">
        <v>168</v>
      </c>
      <c r="U1409" s="105">
        <v>0</v>
      </c>
      <c r="V1409" s="105">
        <v>0</v>
      </c>
      <c r="W1409" s="101">
        <v>0</v>
      </c>
    </row>
    <row r="1410" spans="2:23" x14ac:dyDescent="0.35">
      <c r="B1410" s="55" t="s">
        <v>128</v>
      </c>
      <c r="C1410" s="76" t="s">
        <v>151</v>
      </c>
      <c r="D1410" s="55" t="s">
        <v>76</v>
      </c>
      <c r="E1410" s="55" t="s">
        <v>178</v>
      </c>
      <c r="F1410" s="70">
        <v>35.869999999999997</v>
      </c>
      <c r="G1410" s="77">
        <v>50604</v>
      </c>
      <c r="H1410" s="77">
        <v>35.869999999999997</v>
      </c>
      <c r="I1410" s="77">
        <v>1</v>
      </c>
      <c r="J1410" s="77">
        <v>1.0511050000000001E-12</v>
      </c>
      <c r="K1410" s="77">
        <v>0</v>
      </c>
      <c r="L1410" s="77">
        <v>1.241165E-12</v>
      </c>
      <c r="M1410" s="77">
        <v>0</v>
      </c>
      <c r="N1410" s="77">
        <v>-1.9006E-13</v>
      </c>
      <c r="O1410" s="77">
        <v>0</v>
      </c>
      <c r="P1410" s="77">
        <v>-5.7619999999999998E-14</v>
      </c>
      <c r="Q1410" s="77">
        <v>-5.7623000000000001E-14</v>
      </c>
      <c r="R1410" s="77">
        <v>0</v>
      </c>
      <c r="S1410" s="77">
        <v>0</v>
      </c>
      <c r="T1410" s="77" t="s">
        <v>168</v>
      </c>
      <c r="U1410" s="105">
        <v>0</v>
      </c>
      <c r="V1410" s="105">
        <v>0</v>
      </c>
      <c r="W1410" s="101">
        <v>0</v>
      </c>
    </row>
    <row r="1411" spans="2:23" x14ac:dyDescent="0.35">
      <c r="B1411" s="55" t="s">
        <v>128</v>
      </c>
      <c r="C1411" s="76" t="s">
        <v>151</v>
      </c>
      <c r="D1411" s="55" t="s">
        <v>76</v>
      </c>
      <c r="E1411" s="55" t="s">
        <v>179</v>
      </c>
      <c r="F1411" s="70">
        <v>35.72</v>
      </c>
      <c r="G1411" s="77">
        <v>50750</v>
      </c>
      <c r="H1411" s="77">
        <v>35.76</v>
      </c>
      <c r="I1411" s="77">
        <v>1</v>
      </c>
      <c r="J1411" s="77">
        <v>23.712462901202802</v>
      </c>
      <c r="K1411" s="77">
        <v>1.3438513434497999E-2</v>
      </c>
      <c r="L1411" s="77">
        <v>63.176970289419401</v>
      </c>
      <c r="M1411" s="77">
        <v>9.5392776841309201E-2</v>
      </c>
      <c r="N1411" s="77">
        <v>-39.464507388216497</v>
      </c>
      <c r="O1411" s="77">
        <v>-8.1954263406811195E-2</v>
      </c>
      <c r="P1411" s="77">
        <v>-22.7954248814587</v>
      </c>
      <c r="Q1411" s="77">
        <v>-22.7954248814587</v>
      </c>
      <c r="R1411" s="77">
        <v>0</v>
      </c>
      <c r="S1411" s="77">
        <v>1.2419190353076801E-2</v>
      </c>
      <c r="T1411" s="77" t="s">
        <v>167</v>
      </c>
      <c r="U1411" s="105">
        <v>-1.3504650786307999</v>
      </c>
      <c r="V1411" s="105">
        <v>-3.6925836043838402E-2</v>
      </c>
      <c r="W1411" s="101">
        <v>-1.2982892348139301</v>
      </c>
    </row>
    <row r="1412" spans="2:23" x14ac:dyDescent="0.35">
      <c r="B1412" s="55" t="s">
        <v>128</v>
      </c>
      <c r="C1412" s="76" t="s">
        <v>151</v>
      </c>
      <c r="D1412" s="55" t="s">
        <v>76</v>
      </c>
      <c r="E1412" s="55" t="s">
        <v>179</v>
      </c>
      <c r="F1412" s="70">
        <v>35.72</v>
      </c>
      <c r="G1412" s="77">
        <v>50800</v>
      </c>
      <c r="H1412" s="77">
        <v>35.76</v>
      </c>
      <c r="I1412" s="77">
        <v>1</v>
      </c>
      <c r="J1412" s="77">
        <v>30.972684935101199</v>
      </c>
      <c r="K1412" s="77">
        <v>1.7939044866065099E-2</v>
      </c>
      <c r="L1412" s="77">
        <v>-8.5209459651348105</v>
      </c>
      <c r="M1412" s="77">
        <v>1.3577419266319699E-3</v>
      </c>
      <c r="N1412" s="77">
        <v>39.493630900235999</v>
      </c>
      <c r="O1412" s="77">
        <v>1.65813029394331E-2</v>
      </c>
      <c r="P1412" s="77">
        <v>22.795424881458199</v>
      </c>
      <c r="Q1412" s="77">
        <v>22.795424881458199</v>
      </c>
      <c r="R1412" s="77">
        <v>0</v>
      </c>
      <c r="S1412" s="77">
        <v>9.7171070963400392E-3</v>
      </c>
      <c r="T1412" s="77" t="s">
        <v>167</v>
      </c>
      <c r="U1412" s="105">
        <v>-0.98712946895406495</v>
      </c>
      <c r="V1412" s="105">
        <v>-2.6991131797051201E-2</v>
      </c>
      <c r="W1412" s="101">
        <v>-0.94899126470564499</v>
      </c>
    </row>
    <row r="1413" spans="2:23" x14ac:dyDescent="0.35">
      <c r="B1413" s="55" t="s">
        <v>128</v>
      </c>
      <c r="C1413" s="76" t="s">
        <v>151</v>
      </c>
      <c r="D1413" s="55" t="s">
        <v>76</v>
      </c>
      <c r="E1413" s="55" t="s">
        <v>180</v>
      </c>
      <c r="F1413" s="70">
        <v>35.799999999999997</v>
      </c>
      <c r="G1413" s="77">
        <v>50750</v>
      </c>
      <c r="H1413" s="77">
        <v>35.76</v>
      </c>
      <c r="I1413" s="77">
        <v>1</v>
      </c>
      <c r="J1413" s="77">
        <v>-70.455091930177602</v>
      </c>
      <c r="K1413" s="77">
        <v>3.7725791839562303E-2</v>
      </c>
      <c r="L1413" s="77">
        <v>-109.85521444276399</v>
      </c>
      <c r="M1413" s="77">
        <v>9.1718077866018405E-2</v>
      </c>
      <c r="N1413" s="77">
        <v>39.400122512586002</v>
      </c>
      <c r="O1413" s="77">
        <v>-5.3992286026455998E-2</v>
      </c>
      <c r="P1413" s="77">
        <v>22.795424881456601</v>
      </c>
      <c r="Q1413" s="77">
        <v>22.795424881456501</v>
      </c>
      <c r="R1413" s="77">
        <v>0</v>
      </c>
      <c r="S1413" s="77">
        <v>3.9491986059985804E-3</v>
      </c>
      <c r="T1413" s="77" t="s">
        <v>168</v>
      </c>
      <c r="U1413" s="105">
        <v>-0.35583909352319099</v>
      </c>
      <c r="V1413" s="105">
        <v>-9.7297266203635394E-3</v>
      </c>
      <c r="W1413" s="101">
        <v>-0.34209108532854199</v>
      </c>
    </row>
    <row r="1414" spans="2:23" x14ac:dyDescent="0.35">
      <c r="B1414" s="55" t="s">
        <v>128</v>
      </c>
      <c r="C1414" s="76" t="s">
        <v>151</v>
      </c>
      <c r="D1414" s="55" t="s">
        <v>76</v>
      </c>
      <c r="E1414" s="55" t="s">
        <v>180</v>
      </c>
      <c r="F1414" s="70">
        <v>35.799999999999997</v>
      </c>
      <c r="G1414" s="77">
        <v>50950</v>
      </c>
      <c r="H1414" s="77">
        <v>35.9</v>
      </c>
      <c r="I1414" s="77">
        <v>1</v>
      </c>
      <c r="J1414" s="77">
        <v>151.95497056444799</v>
      </c>
      <c r="K1414" s="77">
        <v>0.20319475509733201</v>
      </c>
      <c r="L1414" s="77">
        <v>191.27347845588201</v>
      </c>
      <c r="M1414" s="77">
        <v>0.321952783333393</v>
      </c>
      <c r="N1414" s="77">
        <v>-39.318507891434301</v>
      </c>
      <c r="O1414" s="77">
        <v>-0.11875802823606101</v>
      </c>
      <c r="P1414" s="77">
        <v>-22.795424881456601</v>
      </c>
      <c r="Q1414" s="77">
        <v>-22.795424881456601</v>
      </c>
      <c r="R1414" s="77">
        <v>0</v>
      </c>
      <c r="S1414" s="77">
        <v>4.5727562806299601E-3</v>
      </c>
      <c r="T1414" s="77" t="s">
        <v>167</v>
      </c>
      <c r="U1414" s="105">
        <v>-0.325624523119313</v>
      </c>
      <c r="V1414" s="105">
        <v>-8.9035680691185101E-3</v>
      </c>
      <c r="W1414" s="101">
        <v>-0.313043868846903</v>
      </c>
    </row>
    <row r="1415" spans="2:23" x14ac:dyDescent="0.35">
      <c r="B1415" s="55" t="s">
        <v>128</v>
      </c>
      <c r="C1415" s="76" t="s">
        <v>151</v>
      </c>
      <c r="D1415" s="55" t="s">
        <v>76</v>
      </c>
      <c r="E1415" s="55" t="s">
        <v>181</v>
      </c>
      <c r="F1415" s="70">
        <v>35.76</v>
      </c>
      <c r="G1415" s="77">
        <v>51300</v>
      </c>
      <c r="H1415" s="77">
        <v>35.89</v>
      </c>
      <c r="I1415" s="77">
        <v>1</v>
      </c>
      <c r="J1415" s="77">
        <v>94.973303235720905</v>
      </c>
      <c r="K1415" s="77">
        <v>0.13809510269408901</v>
      </c>
      <c r="L1415" s="77">
        <v>109.53092448344501</v>
      </c>
      <c r="M1415" s="77">
        <v>0.18367442853261201</v>
      </c>
      <c r="N1415" s="77">
        <v>-14.5576212477238</v>
      </c>
      <c r="O1415" s="77">
        <v>-4.5579325838522998E-2</v>
      </c>
      <c r="P1415" s="77">
        <v>-5.1417091792017704</v>
      </c>
      <c r="Q1415" s="77">
        <v>-5.1417091792017704</v>
      </c>
      <c r="R1415" s="77">
        <v>0</v>
      </c>
      <c r="S1415" s="77">
        <v>4.0475312297019798E-4</v>
      </c>
      <c r="T1415" s="77" t="s">
        <v>167</v>
      </c>
      <c r="U1415" s="105">
        <v>0.25961141403903698</v>
      </c>
      <c r="V1415" s="105">
        <v>-7.0985682351993101E-3</v>
      </c>
      <c r="W1415" s="101">
        <v>0.269806448044698</v>
      </c>
    </row>
    <row r="1416" spans="2:23" x14ac:dyDescent="0.35">
      <c r="B1416" s="55" t="s">
        <v>128</v>
      </c>
      <c r="C1416" s="76" t="s">
        <v>151</v>
      </c>
      <c r="D1416" s="55" t="s">
        <v>76</v>
      </c>
      <c r="E1416" s="55" t="s">
        <v>182</v>
      </c>
      <c r="F1416" s="70">
        <v>36.22</v>
      </c>
      <c r="G1416" s="77">
        <v>54750</v>
      </c>
      <c r="H1416" s="77">
        <v>36.69</v>
      </c>
      <c r="I1416" s="77">
        <v>1</v>
      </c>
      <c r="J1416" s="77">
        <v>68.860998801641998</v>
      </c>
      <c r="K1416" s="77">
        <v>0.50400987130695996</v>
      </c>
      <c r="L1416" s="77">
        <v>104.554486741205</v>
      </c>
      <c r="M1416" s="77">
        <v>1.16192408976032</v>
      </c>
      <c r="N1416" s="77">
        <v>-35.6934879395629</v>
      </c>
      <c r="O1416" s="77">
        <v>-0.65791421845335696</v>
      </c>
      <c r="P1416" s="77">
        <v>-16.983449305259899</v>
      </c>
      <c r="Q1416" s="77">
        <v>-16.983449305259899</v>
      </c>
      <c r="R1416" s="77">
        <v>0</v>
      </c>
      <c r="S1416" s="77">
        <v>3.0658027221847701E-2</v>
      </c>
      <c r="T1416" s="77" t="s">
        <v>168</v>
      </c>
      <c r="U1416" s="105">
        <v>-7.2083235021226004</v>
      </c>
      <c r="V1416" s="105">
        <v>-0.197097559945935</v>
      </c>
      <c r="W1416" s="101">
        <v>-6.9298265848905301</v>
      </c>
    </row>
    <row r="1417" spans="2:23" x14ac:dyDescent="0.35">
      <c r="B1417" s="55" t="s">
        <v>128</v>
      </c>
      <c r="C1417" s="76" t="s">
        <v>151</v>
      </c>
      <c r="D1417" s="55" t="s">
        <v>76</v>
      </c>
      <c r="E1417" s="55" t="s">
        <v>183</v>
      </c>
      <c r="F1417" s="70">
        <v>35.9</v>
      </c>
      <c r="G1417" s="77">
        <v>53150</v>
      </c>
      <c r="H1417" s="77">
        <v>36.54</v>
      </c>
      <c r="I1417" s="77">
        <v>1</v>
      </c>
      <c r="J1417" s="77">
        <v>190.11429256207299</v>
      </c>
      <c r="K1417" s="77">
        <v>1.5903115464006099</v>
      </c>
      <c r="L1417" s="77">
        <v>203.53051522438199</v>
      </c>
      <c r="M1417" s="77">
        <v>1.8226855076101001</v>
      </c>
      <c r="N1417" s="77">
        <v>-13.4162226623086</v>
      </c>
      <c r="O1417" s="77">
        <v>-0.232373961209488</v>
      </c>
      <c r="P1417" s="77">
        <v>7.18924094853301E-2</v>
      </c>
      <c r="Q1417" s="77">
        <v>7.1892409485330294E-2</v>
      </c>
      <c r="R1417" s="77">
        <v>0</v>
      </c>
      <c r="S1417" s="77">
        <v>2.2741481583100001E-7</v>
      </c>
      <c r="T1417" s="77" t="s">
        <v>167</v>
      </c>
      <c r="U1417" s="105">
        <v>0.169797628869824</v>
      </c>
      <c r="V1417" s="105">
        <v>0</v>
      </c>
      <c r="W1417" s="101">
        <v>0.17176895570662901</v>
      </c>
    </row>
    <row r="1418" spans="2:23" x14ac:dyDescent="0.35">
      <c r="B1418" s="55" t="s">
        <v>128</v>
      </c>
      <c r="C1418" s="76" t="s">
        <v>151</v>
      </c>
      <c r="D1418" s="55" t="s">
        <v>76</v>
      </c>
      <c r="E1418" s="55" t="s">
        <v>183</v>
      </c>
      <c r="F1418" s="70">
        <v>35.9</v>
      </c>
      <c r="G1418" s="77">
        <v>54500</v>
      </c>
      <c r="H1418" s="77">
        <v>35.82</v>
      </c>
      <c r="I1418" s="77">
        <v>1</v>
      </c>
      <c r="J1418" s="77">
        <v>-3.3493629711696902</v>
      </c>
      <c r="K1418" s="77">
        <v>6.2115352315102396E-4</v>
      </c>
      <c r="L1418" s="77">
        <v>22.366194479628799</v>
      </c>
      <c r="M1418" s="77">
        <v>2.7698657315066998E-2</v>
      </c>
      <c r="N1418" s="77">
        <v>-25.715557450798499</v>
      </c>
      <c r="O1418" s="77">
        <v>-2.70775037919159E-2</v>
      </c>
      <c r="P1418" s="77">
        <v>-22.8673172909435</v>
      </c>
      <c r="Q1418" s="77">
        <v>-22.867317290943401</v>
      </c>
      <c r="R1418" s="77">
        <v>0</v>
      </c>
      <c r="S1418" s="77">
        <v>2.8953759258688899E-2</v>
      </c>
      <c r="T1418" s="77" t="s">
        <v>167</v>
      </c>
      <c r="U1418" s="105">
        <v>-3.0282438820419402</v>
      </c>
      <c r="V1418" s="105">
        <v>-8.2801428084618794E-2</v>
      </c>
      <c r="W1418" s="101">
        <v>-2.9112462770472098</v>
      </c>
    </row>
    <row r="1419" spans="2:23" x14ac:dyDescent="0.35">
      <c r="B1419" s="55" t="s">
        <v>128</v>
      </c>
      <c r="C1419" s="76" t="s">
        <v>151</v>
      </c>
      <c r="D1419" s="55" t="s">
        <v>76</v>
      </c>
      <c r="E1419" s="55" t="s">
        <v>184</v>
      </c>
      <c r="F1419" s="70">
        <v>35.79</v>
      </c>
      <c r="G1419" s="77">
        <v>51250</v>
      </c>
      <c r="H1419" s="77">
        <v>35.79</v>
      </c>
      <c r="I1419" s="77">
        <v>1</v>
      </c>
      <c r="J1419" s="77">
        <v>3.7452650000000002E-12</v>
      </c>
      <c r="K1419" s="77">
        <v>0</v>
      </c>
      <c r="L1419" s="77">
        <v>3.1645610000000002E-12</v>
      </c>
      <c r="M1419" s="77">
        <v>0</v>
      </c>
      <c r="N1419" s="77">
        <v>5.8070400000000003E-13</v>
      </c>
      <c r="O1419" s="77">
        <v>0</v>
      </c>
      <c r="P1419" s="77">
        <v>-9.2276299999999991E-13</v>
      </c>
      <c r="Q1419" s="77">
        <v>-9.2276299999999991E-13</v>
      </c>
      <c r="R1419" s="77">
        <v>0</v>
      </c>
      <c r="S1419" s="77">
        <v>0</v>
      </c>
      <c r="T1419" s="77" t="s">
        <v>168</v>
      </c>
      <c r="U1419" s="105">
        <v>0</v>
      </c>
      <c r="V1419" s="105">
        <v>0</v>
      </c>
      <c r="W1419" s="101">
        <v>0</v>
      </c>
    </row>
    <row r="1420" spans="2:23" x14ac:dyDescent="0.35">
      <c r="B1420" s="55" t="s">
        <v>128</v>
      </c>
      <c r="C1420" s="76" t="s">
        <v>151</v>
      </c>
      <c r="D1420" s="55" t="s">
        <v>76</v>
      </c>
      <c r="E1420" s="55" t="s">
        <v>185</v>
      </c>
      <c r="F1420" s="70">
        <v>35.89</v>
      </c>
      <c r="G1420" s="77">
        <v>53200</v>
      </c>
      <c r="H1420" s="77">
        <v>36.4</v>
      </c>
      <c r="I1420" s="77">
        <v>1</v>
      </c>
      <c r="J1420" s="77">
        <v>123.837774830098</v>
      </c>
      <c r="K1420" s="77">
        <v>0.78979341545580894</v>
      </c>
      <c r="L1420" s="77">
        <v>138.27673535393399</v>
      </c>
      <c r="M1420" s="77">
        <v>0.98470346031731504</v>
      </c>
      <c r="N1420" s="77">
        <v>-14.4389605238364</v>
      </c>
      <c r="O1420" s="77">
        <v>-0.19491004486150601</v>
      </c>
      <c r="P1420" s="77">
        <v>-5.1417091792018104</v>
      </c>
      <c r="Q1420" s="77">
        <v>-5.1417091792017997</v>
      </c>
      <c r="R1420" s="77">
        <v>0</v>
      </c>
      <c r="S1420" s="77">
        <v>1.36151442409964E-3</v>
      </c>
      <c r="T1420" s="77" t="s">
        <v>168</v>
      </c>
      <c r="U1420" s="105">
        <v>0.31884629563740902</v>
      </c>
      <c r="V1420" s="105">
        <v>-8.7182306467555506E-3</v>
      </c>
      <c r="W1420" s="101">
        <v>0.33136750484014998</v>
      </c>
    </row>
    <row r="1421" spans="2:23" x14ac:dyDescent="0.35">
      <c r="B1421" s="55" t="s">
        <v>128</v>
      </c>
      <c r="C1421" s="76" t="s">
        <v>151</v>
      </c>
      <c r="D1421" s="55" t="s">
        <v>76</v>
      </c>
      <c r="E1421" s="55" t="s">
        <v>186</v>
      </c>
      <c r="F1421" s="70">
        <v>36.71</v>
      </c>
      <c r="G1421" s="77">
        <v>53100</v>
      </c>
      <c r="H1421" s="77">
        <v>36.71</v>
      </c>
      <c r="I1421" s="77">
        <v>1</v>
      </c>
      <c r="J1421" s="77">
        <v>4.3228825000000002E-11</v>
      </c>
      <c r="K1421" s="77">
        <v>0</v>
      </c>
      <c r="L1421" s="77">
        <v>5.3337907E-11</v>
      </c>
      <c r="M1421" s="77">
        <v>0</v>
      </c>
      <c r="N1421" s="77">
        <v>-1.0109081000000001E-11</v>
      </c>
      <c r="O1421" s="77">
        <v>0</v>
      </c>
      <c r="P1421" s="77">
        <v>-1.3104422E-11</v>
      </c>
      <c r="Q1421" s="77">
        <v>-1.3104422E-11</v>
      </c>
      <c r="R1421" s="77">
        <v>0</v>
      </c>
      <c r="S1421" s="77">
        <v>0</v>
      </c>
      <c r="T1421" s="77" t="s">
        <v>168</v>
      </c>
      <c r="U1421" s="105">
        <v>0</v>
      </c>
      <c r="V1421" s="105">
        <v>0</v>
      </c>
      <c r="W1421" s="101">
        <v>0</v>
      </c>
    </row>
    <row r="1422" spans="2:23" x14ac:dyDescent="0.35">
      <c r="B1422" s="55" t="s">
        <v>128</v>
      </c>
      <c r="C1422" s="76" t="s">
        <v>151</v>
      </c>
      <c r="D1422" s="55" t="s">
        <v>76</v>
      </c>
      <c r="E1422" s="55" t="s">
        <v>187</v>
      </c>
      <c r="F1422" s="70">
        <v>36.71</v>
      </c>
      <c r="G1422" s="77">
        <v>52000</v>
      </c>
      <c r="H1422" s="77">
        <v>36.71</v>
      </c>
      <c r="I1422" s="77">
        <v>1</v>
      </c>
      <c r="J1422" s="77">
        <v>-1.8000401999999999E-11</v>
      </c>
      <c r="K1422" s="77">
        <v>0</v>
      </c>
      <c r="L1422" s="77">
        <v>-2.1828662E-11</v>
      </c>
      <c r="M1422" s="77">
        <v>0</v>
      </c>
      <c r="N1422" s="77">
        <v>3.8282600000000001E-12</v>
      </c>
      <c r="O1422" s="77">
        <v>0</v>
      </c>
      <c r="P1422" s="77">
        <v>3.8483699999999999E-13</v>
      </c>
      <c r="Q1422" s="77">
        <v>3.8483600000000002E-13</v>
      </c>
      <c r="R1422" s="77">
        <v>0</v>
      </c>
      <c r="S1422" s="77">
        <v>0</v>
      </c>
      <c r="T1422" s="77" t="s">
        <v>168</v>
      </c>
      <c r="U1422" s="105">
        <v>0</v>
      </c>
      <c r="V1422" s="105">
        <v>0</v>
      </c>
      <c r="W1422" s="101">
        <v>0</v>
      </c>
    </row>
    <row r="1423" spans="2:23" x14ac:dyDescent="0.35">
      <c r="B1423" s="55" t="s">
        <v>128</v>
      </c>
      <c r="C1423" s="76" t="s">
        <v>151</v>
      </c>
      <c r="D1423" s="55" t="s">
        <v>76</v>
      </c>
      <c r="E1423" s="55" t="s">
        <v>187</v>
      </c>
      <c r="F1423" s="70">
        <v>36.71</v>
      </c>
      <c r="G1423" s="77">
        <v>53050</v>
      </c>
      <c r="H1423" s="77">
        <v>36.619999999999997</v>
      </c>
      <c r="I1423" s="77">
        <v>1</v>
      </c>
      <c r="J1423" s="77">
        <v>-127.245984638736</v>
      </c>
      <c r="K1423" s="77">
        <v>0.15220048170280501</v>
      </c>
      <c r="L1423" s="77">
        <v>-134.10063025929699</v>
      </c>
      <c r="M1423" s="77">
        <v>0.16904000293784299</v>
      </c>
      <c r="N1423" s="77">
        <v>6.8546456205611497</v>
      </c>
      <c r="O1423" s="77">
        <v>-1.6839521235037298E-2</v>
      </c>
      <c r="P1423" s="77">
        <v>-2.2594824149727399</v>
      </c>
      <c r="Q1423" s="77">
        <v>-2.2594824149727399</v>
      </c>
      <c r="R1423" s="77">
        <v>0</v>
      </c>
      <c r="S1423" s="77">
        <v>4.7989451365568E-5</v>
      </c>
      <c r="T1423" s="77" t="s">
        <v>167</v>
      </c>
      <c r="U1423" s="105">
        <v>-5.0294023211392195E-4</v>
      </c>
      <c r="V1423" s="105">
        <v>-1.3751920612207001E-5</v>
      </c>
      <c r="W1423" s="101">
        <v>-4.8350890329599801E-4</v>
      </c>
    </row>
    <row r="1424" spans="2:23" x14ac:dyDescent="0.35">
      <c r="B1424" s="55" t="s">
        <v>128</v>
      </c>
      <c r="C1424" s="76" t="s">
        <v>151</v>
      </c>
      <c r="D1424" s="55" t="s">
        <v>76</v>
      </c>
      <c r="E1424" s="55" t="s">
        <v>187</v>
      </c>
      <c r="F1424" s="70">
        <v>36.71</v>
      </c>
      <c r="G1424" s="77">
        <v>53050</v>
      </c>
      <c r="H1424" s="77">
        <v>36.619999999999997</v>
      </c>
      <c r="I1424" s="77">
        <v>2</v>
      </c>
      <c r="J1424" s="77">
        <v>-112.538042456326</v>
      </c>
      <c r="K1424" s="77">
        <v>0.107650893499166</v>
      </c>
      <c r="L1424" s="77">
        <v>-118.600382278363</v>
      </c>
      <c r="M1424" s="77">
        <v>0.119561430750877</v>
      </c>
      <c r="N1424" s="77">
        <v>6.0623398220364297</v>
      </c>
      <c r="O1424" s="77">
        <v>-1.1910537251711E-2</v>
      </c>
      <c r="P1424" s="77">
        <v>-1.99831632147326</v>
      </c>
      <c r="Q1424" s="77">
        <v>-1.99831632147325</v>
      </c>
      <c r="R1424" s="77">
        <v>0</v>
      </c>
      <c r="S1424" s="77">
        <v>3.3942779025665002E-5</v>
      </c>
      <c r="T1424" s="77" t="s">
        <v>167</v>
      </c>
      <c r="U1424" s="105">
        <v>0.108910735649317</v>
      </c>
      <c r="V1424" s="105">
        <v>-2.97795184165585E-3</v>
      </c>
      <c r="W1424" s="101">
        <v>0.113187699578797</v>
      </c>
    </row>
    <row r="1425" spans="2:23" x14ac:dyDescent="0.35">
      <c r="B1425" s="55" t="s">
        <v>128</v>
      </c>
      <c r="C1425" s="76" t="s">
        <v>151</v>
      </c>
      <c r="D1425" s="55" t="s">
        <v>76</v>
      </c>
      <c r="E1425" s="55" t="s">
        <v>187</v>
      </c>
      <c r="F1425" s="70">
        <v>36.71</v>
      </c>
      <c r="G1425" s="77">
        <v>53100</v>
      </c>
      <c r="H1425" s="77">
        <v>36.71</v>
      </c>
      <c r="I1425" s="77">
        <v>2</v>
      </c>
      <c r="J1425" s="77">
        <v>-4.3358339999999996E-12</v>
      </c>
      <c r="K1425" s="77">
        <v>0</v>
      </c>
      <c r="L1425" s="77">
        <v>-5.7802130000000002E-12</v>
      </c>
      <c r="M1425" s="77">
        <v>0</v>
      </c>
      <c r="N1425" s="77">
        <v>1.444379E-12</v>
      </c>
      <c r="O1425" s="77">
        <v>0</v>
      </c>
      <c r="P1425" s="77">
        <v>-1.904224E-12</v>
      </c>
      <c r="Q1425" s="77">
        <v>-1.9042220000000001E-12</v>
      </c>
      <c r="R1425" s="77">
        <v>0</v>
      </c>
      <c r="S1425" s="77">
        <v>0</v>
      </c>
      <c r="T1425" s="77" t="s">
        <v>168</v>
      </c>
      <c r="U1425" s="105">
        <v>0</v>
      </c>
      <c r="V1425" s="105">
        <v>0</v>
      </c>
      <c r="W1425" s="101">
        <v>0</v>
      </c>
    </row>
    <row r="1426" spans="2:23" x14ac:dyDescent="0.35">
      <c r="B1426" s="55" t="s">
        <v>128</v>
      </c>
      <c r="C1426" s="76" t="s">
        <v>151</v>
      </c>
      <c r="D1426" s="55" t="s">
        <v>76</v>
      </c>
      <c r="E1426" s="55" t="s">
        <v>188</v>
      </c>
      <c r="F1426" s="70">
        <v>36.729999999999997</v>
      </c>
      <c r="G1426" s="77">
        <v>53000</v>
      </c>
      <c r="H1426" s="77">
        <v>36.71</v>
      </c>
      <c r="I1426" s="77">
        <v>1</v>
      </c>
      <c r="J1426" s="77">
        <v>-29.2158829755863</v>
      </c>
      <c r="K1426" s="77">
        <v>0</v>
      </c>
      <c r="L1426" s="77">
        <v>-42.118041503285902</v>
      </c>
      <c r="M1426" s="77">
        <v>0</v>
      </c>
      <c r="N1426" s="77">
        <v>12.902158527699701</v>
      </c>
      <c r="O1426" s="77">
        <v>0</v>
      </c>
      <c r="P1426" s="77">
        <v>3.4060603197997601</v>
      </c>
      <c r="Q1426" s="77">
        <v>3.4060603197997499</v>
      </c>
      <c r="R1426" s="77">
        <v>0</v>
      </c>
      <c r="S1426" s="77">
        <v>0</v>
      </c>
      <c r="T1426" s="77" t="s">
        <v>167</v>
      </c>
      <c r="U1426" s="105">
        <v>0.25804317055394199</v>
      </c>
      <c r="V1426" s="105">
        <v>-7.0556876729961204E-3</v>
      </c>
      <c r="W1426" s="101">
        <v>0.26817661907146401</v>
      </c>
    </row>
    <row r="1427" spans="2:23" x14ac:dyDescent="0.35">
      <c r="B1427" s="55" t="s">
        <v>128</v>
      </c>
      <c r="C1427" s="76" t="s">
        <v>151</v>
      </c>
      <c r="D1427" s="55" t="s">
        <v>76</v>
      </c>
      <c r="E1427" s="55" t="s">
        <v>188</v>
      </c>
      <c r="F1427" s="70">
        <v>36.729999999999997</v>
      </c>
      <c r="G1427" s="77">
        <v>53000</v>
      </c>
      <c r="H1427" s="77">
        <v>36.71</v>
      </c>
      <c r="I1427" s="77">
        <v>2</v>
      </c>
      <c r="J1427" s="77">
        <v>-25.807363295100899</v>
      </c>
      <c r="K1427" s="77">
        <v>0</v>
      </c>
      <c r="L1427" s="77">
        <v>-37.204269994568897</v>
      </c>
      <c r="M1427" s="77">
        <v>0</v>
      </c>
      <c r="N1427" s="77">
        <v>11.396906699468</v>
      </c>
      <c r="O1427" s="77">
        <v>0</v>
      </c>
      <c r="P1427" s="77">
        <v>3.0086866158230601</v>
      </c>
      <c r="Q1427" s="77">
        <v>3.0086866158230499</v>
      </c>
      <c r="R1427" s="77">
        <v>0</v>
      </c>
      <c r="S1427" s="77">
        <v>0</v>
      </c>
      <c r="T1427" s="77" t="s">
        <v>167</v>
      </c>
      <c r="U1427" s="105">
        <v>0.22793813398931401</v>
      </c>
      <c r="V1427" s="105">
        <v>-6.2325241111465396E-3</v>
      </c>
      <c r="W1427" s="101">
        <v>0.23688934684645899</v>
      </c>
    </row>
    <row r="1428" spans="2:23" x14ac:dyDescent="0.35">
      <c r="B1428" s="55" t="s">
        <v>128</v>
      </c>
      <c r="C1428" s="76" t="s">
        <v>151</v>
      </c>
      <c r="D1428" s="55" t="s">
        <v>76</v>
      </c>
      <c r="E1428" s="55" t="s">
        <v>188</v>
      </c>
      <c r="F1428" s="70">
        <v>36.729999999999997</v>
      </c>
      <c r="G1428" s="77">
        <v>53000</v>
      </c>
      <c r="H1428" s="77">
        <v>36.71</v>
      </c>
      <c r="I1428" s="77">
        <v>3</v>
      </c>
      <c r="J1428" s="77">
        <v>-25.807363295100899</v>
      </c>
      <c r="K1428" s="77">
        <v>0</v>
      </c>
      <c r="L1428" s="77">
        <v>-37.204269994568897</v>
      </c>
      <c r="M1428" s="77">
        <v>0</v>
      </c>
      <c r="N1428" s="77">
        <v>11.396906699468</v>
      </c>
      <c r="O1428" s="77">
        <v>0</v>
      </c>
      <c r="P1428" s="77">
        <v>3.0086866158230601</v>
      </c>
      <c r="Q1428" s="77">
        <v>3.0086866158230499</v>
      </c>
      <c r="R1428" s="77">
        <v>0</v>
      </c>
      <c r="S1428" s="77">
        <v>0</v>
      </c>
      <c r="T1428" s="77" t="s">
        <v>167</v>
      </c>
      <c r="U1428" s="105">
        <v>0.22793813398931401</v>
      </c>
      <c r="V1428" s="105">
        <v>-6.2325241111465396E-3</v>
      </c>
      <c r="W1428" s="101">
        <v>0.23688934684645899</v>
      </c>
    </row>
    <row r="1429" spans="2:23" x14ac:dyDescent="0.35">
      <c r="B1429" s="55" t="s">
        <v>128</v>
      </c>
      <c r="C1429" s="76" t="s">
        <v>151</v>
      </c>
      <c r="D1429" s="55" t="s">
        <v>76</v>
      </c>
      <c r="E1429" s="55" t="s">
        <v>188</v>
      </c>
      <c r="F1429" s="70">
        <v>36.729999999999997</v>
      </c>
      <c r="G1429" s="77">
        <v>53000</v>
      </c>
      <c r="H1429" s="77">
        <v>36.71</v>
      </c>
      <c r="I1429" s="77">
        <v>4</v>
      </c>
      <c r="J1429" s="77">
        <v>-28.325154836086501</v>
      </c>
      <c r="K1429" s="77">
        <v>0</v>
      </c>
      <c r="L1429" s="77">
        <v>-40.8339548720881</v>
      </c>
      <c r="M1429" s="77">
        <v>0</v>
      </c>
      <c r="N1429" s="77">
        <v>12.508800036001499</v>
      </c>
      <c r="O1429" s="77">
        <v>0</v>
      </c>
      <c r="P1429" s="77">
        <v>3.3022170173668899</v>
      </c>
      <c r="Q1429" s="77">
        <v>3.3022170173668899</v>
      </c>
      <c r="R1429" s="77">
        <v>0</v>
      </c>
      <c r="S1429" s="77">
        <v>0</v>
      </c>
      <c r="T1429" s="77" t="s">
        <v>167</v>
      </c>
      <c r="U1429" s="105">
        <v>0.25017600071997997</v>
      </c>
      <c r="V1429" s="105">
        <v>-6.8405752439413704E-3</v>
      </c>
      <c r="W1429" s="101">
        <v>0.26000050263635899</v>
      </c>
    </row>
    <row r="1430" spans="2:23" x14ac:dyDescent="0.35">
      <c r="B1430" s="55" t="s">
        <v>128</v>
      </c>
      <c r="C1430" s="76" t="s">
        <v>151</v>
      </c>
      <c r="D1430" s="55" t="s">
        <v>76</v>
      </c>
      <c r="E1430" s="55" t="s">
        <v>188</v>
      </c>
      <c r="F1430" s="70">
        <v>36.729999999999997</v>
      </c>
      <c r="G1430" s="77">
        <v>53204</v>
      </c>
      <c r="H1430" s="77">
        <v>36.71</v>
      </c>
      <c r="I1430" s="77">
        <v>1</v>
      </c>
      <c r="J1430" s="77">
        <v>11.0712336701644</v>
      </c>
      <c r="K1430" s="77">
        <v>1.5664729074364898E-2</v>
      </c>
      <c r="L1430" s="77">
        <v>2.3785666884066101</v>
      </c>
      <c r="M1430" s="77">
        <v>7.2303865897504897E-4</v>
      </c>
      <c r="N1430" s="77">
        <v>8.6926669817577604</v>
      </c>
      <c r="O1430" s="77">
        <v>1.49416904153899E-2</v>
      </c>
      <c r="P1430" s="77">
        <v>3.1282075808591601</v>
      </c>
      <c r="Q1430" s="77">
        <v>3.1282075808591601</v>
      </c>
      <c r="R1430" s="77">
        <v>0</v>
      </c>
      <c r="S1430" s="77">
        <v>1.25061024509114E-3</v>
      </c>
      <c r="T1430" s="77" t="s">
        <v>167</v>
      </c>
      <c r="U1430" s="105">
        <v>0.72251221168823598</v>
      </c>
      <c r="V1430" s="105">
        <v>-1.9755688533257199E-2</v>
      </c>
      <c r="W1430" s="101">
        <v>0.75088552722573698</v>
      </c>
    </row>
    <row r="1431" spans="2:23" x14ac:dyDescent="0.35">
      <c r="B1431" s="55" t="s">
        <v>128</v>
      </c>
      <c r="C1431" s="76" t="s">
        <v>151</v>
      </c>
      <c r="D1431" s="55" t="s">
        <v>76</v>
      </c>
      <c r="E1431" s="55" t="s">
        <v>188</v>
      </c>
      <c r="F1431" s="70">
        <v>36.729999999999997</v>
      </c>
      <c r="G1431" s="77">
        <v>53304</v>
      </c>
      <c r="H1431" s="77">
        <v>36.950000000000003</v>
      </c>
      <c r="I1431" s="77">
        <v>1</v>
      </c>
      <c r="J1431" s="77">
        <v>41.3349988587821</v>
      </c>
      <c r="K1431" s="77">
        <v>0.158385563511767</v>
      </c>
      <c r="L1431" s="77">
        <v>35.778845657605103</v>
      </c>
      <c r="M1431" s="77">
        <v>0.11866766134395999</v>
      </c>
      <c r="N1431" s="77">
        <v>5.5561532011770796</v>
      </c>
      <c r="O1431" s="77">
        <v>3.9717902167806601E-2</v>
      </c>
      <c r="P1431" s="77">
        <v>1.99846425530362</v>
      </c>
      <c r="Q1431" s="77">
        <v>1.99846425530361</v>
      </c>
      <c r="R1431" s="77">
        <v>0</v>
      </c>
      <c r="S1431" s="77">
        <v>3.7023076450062203E-4</v>
      </c>
      <c r="T1431" s="77" t="s">
        <v>167</v>
      </c>
      <c r="U1431" s="105">
        <v>0.24085381160300501</v>
      </c>
      <c r="V1431" s="105">
        <v>-6.5856781478594098E-3</v>
      </c>
      <c r="W1431" s="101">
        <v>0.25031222778541601</v>
      </c>
    </row>
    <row r="1432" spans="2:23" x14ac:dyDescent="0.35">
      <c r="B1432" s="55" t="s">
        <v>128</v>
      </c>
      <c r="C1432" s="76" t="s">
        <v>151</v>
      </c>
      <c r="D1432" s="55" t="s">
        <v>76</v>
      </c>
      <c r="E1432" s="55" t="s">
        <v>188</v>
      </c>
      <c r="F1432" s="70">
        <v>36.729999999999997</v>
      </c>
      <c r="G1432" s="77">
        <v>53354</v>
      </c>
      <c r="H1432" s="77">
        <v>36.78</v>
      </c>
      <c r="I1432" s="77">
        <v>1</v>
      </c>
      <c r="J1432" s="77">
        <v>22.631968211480999</v>
      </c>
      <c r="K1432" s="77">
        <v>1.0756325687635199E-2</v>
      </c>
      <c r="L1432" s="77">
        <v>40.639215904449401</v>
      </c>
      <c r="M1432" s="77">
        <v>3.4682463255897397E-2</v>
      </c>
      <c r="N1432" s="77">
        <v>-18.007247692968299</v>
      </c>
      <c r="O1432" s="77">
        <v>-2.3926137568262201E-2</v>
      </c>
      <c r="P1432" s="77">
        <v>-5.41506073463355</v>
      </c>
      <c r="Q1432" s="77">
        <v>-5.4150607346335402</v>
      </c>
      <c r="R1432" s="77">
        <v>0</v>
      </c>
      <c r="S1432" s="77">
        <v>6.1578053795517099E-4</v>
      </c>
      <c r="T1432" s="77" t="s">
        <v>168</v>
      </c>
      <c r="U1432" s="105">
        <v>2.0957198327016299E-2</v>
      </c>
      <c r="V1432" s="105">
        <v>-5.7303375082176004E-4</v>
      </c>
      <c r="W1432" s="101">
        <v>2.1780195075438099E-2</v>
      </c>
    </row>
    <row r="1433" spans="2:23" x14ac:dyDescent="0.35">
      <c r="B1433" s="55" t="s">
        <v>128</v>
      </c>
      <c r="C1433" s="76" t="s">
        <v>151</v>
      </c>
      <c r="D1433" s="55" t="s">
        <v>76</v>
      </c>
      <c r="E1433" s="55" t="s">
        <v>188</v>
      </c>
      <c r="F1433" s="70">
        <v>36.729999999999997</v>
      </c>
      <c r="G1433" s="77">
        <v>53454</v>
      </c>
      <c r="H1433" s="77">
        <v>36.82</v>
      </c>
      <c r="I1433" s="77">
        <v>1</v>
      </c>
      <c r="J1433" s="77">
        <v>17.664426811262398</v>
      </c>
      <c r="K1433" s="77">
        <v>2.1280580665704301E-2</v>
      </c>
      <c r="L1433" s="77">
        <v>39.854213255487402</v>
      </c>
      <c r="M1433" s="77">
        <v>0.10832603702938599</v>
      </c>
      <c r="N1433" s="77">
        <v>-22.189786444225</v>
      </c>
      <c r="O1433" s="77">
        <v>-8.7045456363681398E-2</v>
      </c>
      <c r="P1433" s="77">
        <v>-5.4583119479636704</v>
      </c>
      <c r="Q1433" s="77">
        <v>-5.4583119479636704</v>
      </c>
      <c r="R1433" s="77">
        <v>0</v>
      </c>
      <c r="S1433" s="77">
        <v>2.0318941477115E-3</v>
      </c>
      <c r="T1433" s="77" t="s">
        <v>168</v>
      </c>
      <c r="U1433" s="105">
        <v>-1.2040158777940499</v>
      </c>
      <c r="V1433" s="105">
        <v>-3.29214680195044E-2</v>
      </c>
      <c r="W1433" s="101">
        <v>-1.1574981666833599</v>
      </c>
    </row>
    <row r="1434" spans="2:23" x14ac:dyDescent="0.35">
      <c r="B1434" s="55" t="s">
        <v>128</v>
      </c>
      <c r="C1434" s="76" t="s">
        <v>151</v>
      </c>
      <c r="D1434" s="55" t="s">
        <v>76</v>
      </c>
      <c r="E1434" s="55" t="s">
        <v>188</v>
      </c>
      <c r="F1434" s="70">
        <v>36.729999999999997</v>
      </c>
      <c r="G1434" s="77">
        <v>53604</v>
      </c>
      <c r="H1434" s="77">
        <v>36.85</v>
      </c>
      <c r="I1434" s="77">
        <v>1</v>
      </c>
      <c r="J1434" s="77">
        <v>32.349466983537297</v>
      </c>
      <c r="K1434" s="77">
        <v>4.5522228614175202E-2</v>
      </c>
      <c r="L1434" s="77">
        <v>41.004455930715402</v>
      </c>
      <c r="M1434" s="77">
        <v>7.3139395168568197E-2</v>
      </c>
      <c r="N1434" s="77">
        <v>-8.6549889471781096</v>
      </c>
      <c r="O1434" s="77">
        <v>-2.7617166554392999E-2</v>
      </c>
      <c r="P1434" s="77">
        <v>-2.7186127923599401</v>
      </c>
      <c r="Q1434" s="77">
        <v>-2.7186127923599299</v>
      </c>
      <c r="R1434" s="77">
        <v>0</v>
      </c>
      <c r="S1434" s="77">
        <v>3.2150221489306503E-4</v>
      </c>
      <c r="T1434" s="77" t="s">
        <v>168</v>
      </c>
      <c r="U1434" s="105">
        <v>2.25631161252926E-2</v>
      </c>
      <c r="V1434" s="105">
        <v>-6.1694444370628398E-4</v>
      </c>
      <c r="W1434" s="101">
        <v>2.34491778457393E-2</v>
      </c>
    </row>
    <row r="1435" spans="2:23" x14ac:dyDescent="0.35">
      <c r="B1435" s="55" t="s">
        <v>128</v>
      </c>
      <c r="C1435" s="76" t="s">
        <v>151</v>
      </c>
      <c r="D1435" s="55" t="s">
        <v>76</v>
      </c>
      <c r="E1435" s="55" t="s">
        <v>188</v>
      </c>
      <c r="F1435" s="70">
        <v>36.729999999999997</v>
      </c>
      <c r="G1435" s="77">
        <v>53654</v>
      </c>
      <c r="H1435" s="77">
        <v>36.71</v>
      </c>
      <c r="I1435" s="77">
        <v>1</v>
      </c>
      <c r="J1435" s="77">
        <v>-16.028399587547</v>
      </c>
      <c r="K1435" s="77">
        <v>1.2529480867098101E-2</v>
      </c>
      <c r="L1435" s="77">
        <v>-2.4626782596283201</v>
      </c>
      <c r="M1435" s="77">
        <v>2.9577952594344898E-4</v>
      </c>
      <c r="N1435" s="77">
        <v>-13.5657213279187</v>
      </c>
      <c r="O1435" s="77">
        <v>1.2233701341154601E-2</v>
      </c>
      <c r="P1435" s="77">
        <v>-4.2603369300182496</v>
      </c>
      <c r="Q1435" s="77">
        <v>-4.2603369300182399</v>
      </c>
      <c r="R1435" s="77">
        <v>0</v>
      </c>
      <c r="S1435" s="77">
        <v>8.8519845883241403E-4</v>
      </c>
      <c r="T1435" s="77" t="s">
        <v>168</v>
      </c>
      <c r="U1435" s="105">
        <v>0.177907086688877</v>
      </c>
      <c r="V1435" s="105">
        <v>-4.8645226137731101E-3</v>
      </c>
      <c r="W1435" s="101">
        <v>0.18489356224641201</v>
      </c>
    </row>
    <row r="1436" spans="2:23" x14ac:dyDescent="0.35">
      <c r="B1436" s="55" t="s">
        <v>128</v>
      </c>
      <c r="C1436" s="76" t="s">
        <v>151</v>
      </c>
      <c r="D1436" s="55" t="s">
        <v>76</v>
      </c>
      <c r="E1436" s="55" t="s">
        <v>189</v>
      </c>
      <c r="F1436" s="70">
        <v>36.619999999999997</v>
      </c>
      <c r="G1436" s="77">
        <v>53150</v>
      </c>
      <c r="H1436" s="77">
        <v>36.54</v>
      </c>
      <c r="I1436" s="77">
        <v>1</v>
      </c>
      <c r="J1436" s="77">
        <v>-28.7760139513037</v>
      </c>
      <c r="K1436" s="77">
        <v>2.2655693663405099E-2</v>
      </c>
      <c r="L1436" s="77">
        <v>-1.55489529721316</v>
      </c>
      <c r="M1436" s="77">
        <v>6.6148255181686997E-5</v>
      </c>
      <c r="N1436" s="77">
        <v>-27.2211186540905</v>
      </c>
      <c r="O1436" s="77">
        <v>2.2589545408223399E-2</v>
      </c>
      <c r="P1436" s="77">
        <v>-14.721126034723801</v>
      </c>
      <c r="Q1436" s="77">
        <v>-14.721126034723801</v>
      </c>
      <c r="R1436" s="77">
        <v>0</v>
      </c>
      <c r="S1436" s="77">
        <v>5.92922805533894E-3</v>
      </c>
      <c r="T1436" s="77" t="s">
        <v>168</v>
      </c>
      <c r="U1436" s="105">
        <v>-1.35136392129438</v>
      </c>
      <c r="V1436" s="105">
        <v>-3.6950413144979197E-2</v>
      </c>
      <c r="W1436" s="101">
        <v>-1.29915335027488</v>
      </c>
    </row>
    <row r="1437" spans="2:23" x14ac:dyDescent="0.35">
      <c r="B1437" s="55" t="s">
        <v>128</v>
      </c>
      <c r="C1437" s="76" t="s">
        <v>151</v>
      </c>
      <c r="D1437" s="55" t="s">
        <v>76</v>
      </c>
      <c r="E1437" s="55" t="s">
        <v>189</v>
      </c>
      <c r="F1437" s="70">
        <v>36.619999999999997</v>
      </c>
      <c r="G1437" s="77">
        <v>53150</v>
      </c>
      <c r="H1437" s="77">
        <v>36.54</v>
      </c>
      <c r="I1437" s="77">
        <v>2</v>
      </c>
      <c r="J1437" s="77">
        <v>-28.691523965185599</v>
      </c>
      <c r="K1437" s="77">
        <v>2.2547545164513599E-2</v>
      </c>
      <c r="L1437" s="77">
        <v>-1.55032992960246</v>
      </c>
      <c r="M1437" s="77">
        <v>6.5832491974113997E-5</v>
      </c>
      <c r="N1437" s="77">
        <v>-27.141194035583101</v>
      </c>
      <c r="O1437" s="77">
        <v>2.2481712672539501E-2</v>
      </c>
      <c r="P1437" s="77">
        <v>-14.677902962326399</v>
      </c>
      <c r="Q1437" s="77">
        <v>-14.6779029623263</v>
      </c>
      <c r="R1437" s="77">
        <v>0</v>
      </c>
      <c r="S1437" s="77">
        <v>5.90092448082454E-3</v>
      </c>
      <c r="T1437" s="77" t="s">
        <v>168</v>
      </c>
      <c r="U1437" s="105">
        <v>-1.3489144732850999</v>
      </c>
      <c r="V1437" s="105">
        <v>-3.6883437762187297E-2</v>
      </c>
      <c r="W1437" s="101">
        <v>-1.2967985378239699</v>
      </c>
    </row>
    <row r="1438" spans="2:23" x14ac:dyDescent="0.35">
      <c r="B1438" s="55" t="s">
        <v>128</v>
      </c>
      <c r="C1438" s="76" t="s">
        <v>151</v>
      </c>
      <c r="D1438" s="55" t="s">
        <v>76</v>
      </c>
      <c r="E1438" s="55" t="s">
        <v>189</v>
      </c>
      <c r="F1438" s="70">
        <v>36.619999999999997</v>
      </c>
      <c r="G1438" s="77">
        <v>53900</v>
      </c>
      <c r="H1438" s="77">
        <v>36.57</v>
      </c>
      <c r="I1438" s="77">
        <v>1</v>
      </c>
      <c r="J1438" s="77">
        <v>-4.8545696748692597</v>
      </c>
      <c r="K1438" s="77">
        <v>1.10764179622353E-3</v>
      </c>
      <c r="L1438" s="77">
        <v>5.6372279646207799</v>
      </c>
      <c r="M1438" s="77">
        <v>1.4935819388798199E-3</v>
      </c>
      <c r="N1438" s="77">
        <v>-10.491797639490001</v>
      </c>
      <c r="O1438" s="77">
        <v>-3.8594014265628997E-4</v>
      </c>
      <c r="P1438" s="77">
        <v>-9.1543194164822204</v>
      </c>
      <c r="Q1438" s="77">
        <v>-9.1543194164822204</v>
      </c>
      <c r="R1438" s="77">
        <v>0</v>
      </c>
      <c r="S1438" s="77">
        <v>3.9386735070122197E-3</v>
      </c>
      <c r="T1438" s="77" t="s">
        <v>167</v>
      </c>
      <c r="U1438" s="105">
        <v>-0.53871336149497895</v>
      </c>
      <c r="V1438" s="105">
        <v>-1.4730067127212899E-2</v>
      </c>
      <c r="W1438" s="101">
        <v>-0.51789992125413797</v>
      </c>
    </row>
    <row r="1439" spans="2:23" x14ac:dyDescent="0.35">
      <c r="B1439" s="55" t="s">
        <v>128</v>
      </c>
      <c r="C1439" s="76" t="s">
        <v>151</v>
      </c>
      <c r="D1439" s="55" t="s">
        <v>76</v>
      </c>
      <c r="E1439" s="55" t="s">
        <v>189</v>
      </c>
      <c r="F1439" s="70">
        <v>36.619999999999997</v>
      </c>
      <c r="G1439" s="77">
        <v>53900</v>
      </c>
      <c r="H1439" s="77">
        <v>36.57</v>
      </c>
      <c r="I1439" s="77">
        <v>2</v>
      </c>
      <c r="J1439" s="77">
        <v>-4.8486915101941896</v>
      </c>
      <c r="K1439" s="77">
        <v>1.1016696666578301E-3</v>
      </c>
      <c r="L1439" s="77">
        <v>5.6304021167075096</v>
      </c>
      <c r="M1439" s="77">
        <v>1.48552891588433E-3</v>
      </c>
      <c r="N1439" s="77">
        <v>-10.479093626901699</v>
      </c>
      <c r="O1439" s="77">
        <v>-3.8385924922650202E-4</v>
      </c>
      <c r="P1439" s="77">
        <v>-9.1432348918754194</v>
      </c>
      <c r="Q1439" s="77">
        <v>-9.1432348918754194</v>
      </c>
      <c r="R1439" s="77">
        <v>0</v>
      </c>
      <c r="S1439" s="77">
        <v>3.9174371573360602E-3</v>
      </c>
      <c r="T1439" s="77" t="s">
        <v>167</v>
      </c>
      <c r="U1439" s="105">
        <v>-0.53800201057049801</v>
      </c>
      <c r="V1439" s="105">
        <v>-1.4710616622329401E-2</v>
      </c>
      <c r="W1439" s="101">
        <v>-0.51721605370210599</v>
      </c>
    </row>
    <row r="1440" spans="2:23" x14ac:dyDescent="0.35">
      <c r="B1440" s="55" t="s">
        <v>128</v>
      </c>
      <c r="C1440" s="76" t="s">
        <v>151</v>
      </c>
      <c r="D1440" s="55" t="s">
        <v>76</v>
      </c>
      <c r="E1440" s="55" t="s">
        <v>190</v>
      </c>
      <c r="F1440" s="70">
        <v>36.54</v>
      </c>
      <c r="G1440" s="77">
        <v>53550</v>
      </c>
      <c r="H1440" s="77">
        <v>36.5</v>
      </c>
      <c r="I1440" s="77">
        <v>1</v>
      </c>
      <c r="J1440" s="77">
        <v>-1.27604996883219</v>
      </c>
      <c r="K1440" s="77">
        <v>4.0056266664732997E-5</v>
      </c>
      <c r="L1440" s="77">
        <v>12.773056202474001</v>
      </c>
      <c r="M1440" s="77">
        <v>4.0135137328883696E-3</v>
      </c>
      <c r="N1440" s="77">
        <v>-14.0491061713062</v>
      </c>
      <c r="O1440" s="77">
        <v>-3.9734574662236401E-3</v>
      </c>
      <c r="P1440" s="77">
        <v>-12.539721014013599</v>
      </c>
      <c r="Q1440" s="77">
        <v>-12.539721014013599</v>
      </c>
      <c r="R1440" s="77">
        <v>0</v>
      </c>
      <c r="S1440" s="77">
        <v>3.86821723648866E-3</v>
      </c>
      <c r="T1440" s="77" t="s">
        <v>167</v>
      </c>
      <c r="U1440" s="105">
        <v>-0.70707491351872298</v>
      </c>
      <c r="V1440" s="105">
        <v>-1.93335856961033E-2</v>
      </c>
      <c r="W1440" s="101">
        <v>-0.67975674673429598</v>
      </c>
    </row>
    <row r="1441" spans="2:23" x14ac:dyDescent="0.35">
      <c r="B1441" s="55" t="s">
        <v>128</v>
      </c>
      <c r="C1441" s="76" t="s">
        <v>151</v>
      </c>
      <c r="D1441" s="55" t="s">
        <v>76</v>
      </c>
      <c r="E1441" s="55" t="s">
        <v>190</v>
      </c>
      <c r="F1441" s="70">
        <v>36.54</v>
      </c>
      <c r="G1441" s="77">
        <v>54200</v>
      </c>
      <c r="H1441" s="77">
        <v>36.54</v>
      </c>
      <c r="I1441" s="77">
        <v>1</v>
      </c>
      <c r="J1441" s="77">
        <v>14.917960942329501</v>
      </c>
      <c r="K1441" s="77">
        <v>1.46880068726733E-3</v>
      </c>
      <c r="L1441" s="77">
        <v>29.196928270377601</v>
      </c>
      <c r="M1441" s="77">
        <v>5.6262400948087999E-3</v>
      </c>
      <c r="N1441" s="77">
        <v>-14.2789673280481</v>
      </c>
      <c r="O1441" s="77">
        <v>-4.1574394075414699E-3</v>
      </c>
      <c r="P1441" s="77">
        <v>-12.743565456297301</v>
      </c>
      <c r="Q1441" s="77">
        <v>-12.743565456297301</v>
      </c>
      <c r="R1441" s="77">
        <v>0</v>
      </c>
      <c r="S1441" s="77">
        <v>1.07182983955697E-3</v>
      </c>
      <c r="T1441" s="77" t="s">
        <v>167</v>
      </c>
      <c r="U1441" s="105">
        <v>-0.15191283595156499</v>
      </c>
      <c r="V1441" s="105">
        <v>-4.1537604800483503E-3</v>
      </c>
      <c r="W1441" s="101">
        <v>-0.146043613172089</v>
      </c>
    </row>
    <row r="1442" spans="2:23" x14ac:dyDescent="0.35">
      <c r="B1442" s="55" t="s">
        <v>128</v>
      </c>
      <c r="C1442" s="76" t="s">
        <v>151</v>
      </c>
      <c r="D1442" s="55" t="s">
        <v>76</v>
      </c>
      <c r="E1442" s="55" t="s">
        <v>191</v>
      </c>
      <c r="F1442" s="70">
        <v>36.56</v>
      </c>
      <c r="G1442" s="77">
        <v>53150</v>
      </c>
      <c r="H1442" s="77">
        <v>36.54</v>
      </c>
      <c r="I1442" s="77">
        <v>1</v>
      </c>
      <c r="J1442" s="77">
        <v>-27.8786713128545</v>
      </c>
      <c r="K1442" s="77">
        <v>0</v>
      </c>
      <c r="L1442" s="77">
        <v>-41.605192411538397</v>
      </c>
      <c r="M1442" s="77">
        <v>0</v>
      </c>
      <c r="N1442" s="77">
        <v>13.7265210986839</v>
      </c>
      <c r="O1442" s="77">
        <v>0</v>
      </c>
      <c r="P1442" s="77">
        <v>1.41052406586197</v>
      </c>
      <c r="Q1442" s="77">
        <v>1.41052406586197</v>
      </c>
      <c r="R1442" s="77">
        <v>0</v>
      </c>
      <c r="S1442" s="77">
        <v>0</v>
      </c>
      <c r="T1442" s="77" t="s">
        <v>168</v>
      </c>
      <c r="U1442" s="105">
        <v>0.27453042197372002</v>
      </c>
      <c r="V1442" s="105">
        <v>-7.5064994358278901E-3</v>
      </c>
      <c r="W1442" s="101">
        <v>0.28531133080999199</v>
      </c>
    </row>
    <row r="1443" spans="2:23" x14ac:dyDescent="0.35">
      <c r="B1443" s="55" t="s">
        <v>128</v>
      </c>
      <c r="C1443" s="76" t="s">
        <v>151</v>
      </c>
      <c r="D1443" s="55" t="s">
        <v>76</v>
      </c>
      <c r="E1443" s="55" t="s">
        <v>191</v>
      </c>
      <c r="F1443" s="70">
        <v>36.56</v>
      </c>
      <c r="G1443" s="77">
        <v>53150</v>
      </c>
      <c r="H1443" s="77">
        <v>36.54</v>
      </c>
      <c r="I1443" s="77">
        <v>2</v>
      </c>
      <c r="J1443" s="77">
        <v>-23.407196834503001</v>
      </c>
      <c r="K1443" s="77">
        <v>0</v>
      </c>
      <c r="L1443" s="77">
        <v>-34.932114130747898</v>
      </c>
      <c r="M1443" s="77">
        <v>0</v>
      </c>
      <c r="N1443" s="77">
        <v>11.524917296245</v>
      </c>
      <c r="O1443" s="77">
        <v>0</v>
      </c>
      <c r="P1443" s="77">
        <v>1.1842893830527701</v>
      </c>
      <c r="Q1443" s="77">
        <v>1.1842893830527601</v>
      </c>
      <c r="R1443" s="77">
        <v>0</v>
      </c>
      <c r="S1443" s="77">
        <v>0</v>
      </c>
      <c r="T1443" s="77" t="s">
        <v>168</v>
      </c>
      <c r="U1443" s="105">
        <v>0.23049834592493501</v>
      </c>
      <c r="V1443" s="105">
        <v>-6.3025281176685502E-3</v>
      </c>
      <c r="W1443" s="101">
        <v>0.23955009922958601</v>
      </c>
    </row>
    <row r="1444" spans="2:23" x14ac:dyDescent="0.35">
      <c r="B1444" s="55" t="s">
        <v>128</v>
      </c>
      <c r="C1444" s="76" t="s">
        <v>151</v>
      </c>
      <c r="D1444" s="55" t="s">
        <v>76</v>
      </c>
      <c r="E1444" s="55" t="s">
        <v>191</v>
      </c>
      <c r="F1444" s="70">
        <v>36.56</v>
      </c>
      <c r="G1444" s="77">
        <v>53150</v>
      </c>
      <c r="H1444" s="77">
        <v>36.54</v>
      </c>
      <c r="I1444" s="77">
        <v>3</v>
      </c>
      <c r="J1444" s="77">
        <v>-28.639863703649201</v>
      </c>
      <c r="K1444" s="77">
        <v>0</v>
      </c>
      <c r="L1444" s="77">
        <v>-42.741170361341503</v>
      </c>
      <c r="M1444" s="77">
        <v>0</v>
      </c>
      <c r="N1444" s="77">
        <v>14.1013066576923</v>
      </c>
      <c r="O1444" s="77">
        <v>0</v>
      </c>
      <c r="P1444" s="77">
        <v>1.44903666834278</v>
      </c>
      <c r="Q1444" s="77">
        <v>1.44903666834278</v>
      </c>
      <c r="R1444" s="77">
        <v>0</v>
      </c>
      <c r="S1444" s="77">
        <v>0</v>
      </c>
      <c r="T1444" s="77" t="s">
        <v>168</v>
      </c>
      <c r="U1444" s="105">
        <v>0.28202613315389002</v>
      </c>
      <c r="V1444" s="105">
        <v>-7.7114550518231802E-3</v>
      </c>
      <c r="W1444" s="101">
        <v>0.29310140127579298</v>
      </c>
    </row>
    <row r="1445" spans="2:23" x14ac:dyDescent="0.35">
      <c r="B1445" s="55" t="s">
        <v>128</v>
      </c>
      <c r="C1445" s="76" t="s">
        <v>151</v>
      </c>
      <c r="D1445" s="55" t="s">
        <v>76</v>
      </c>
      <c r="E1445" s="55" t="s">
        <v>191</v>
      </c>
      <c r="F1445" s="70">
        <v>36.56</v>
      </c>
      <c r="G1445" s="77">
        <v>53654</v>
      </c>
      <c r="H1445" s="77">
        <v>36.71</v>
      </c>
      <c r="I1445" s="77">
        <v>1</v>
      </c>
      <c r="J1445" s="77">
        <v>73.213663038662503</v>
      </c>
      <c r="K1445" s="77">
        <v>0.16831155030391901</v>
      </c>
      <c r="L1445" s="77">
        <v>62.066428453256599</v>
      </c>
      <c r="M1445" s="77">
        <v>0.120960384385617</v>
      </c>
      <c r="N1445" s="77">
        <v>11.147234585405901</v>
      </c>
      <c r="O1445" s="77">
        <v>4.7351165918301699E-2</v>
      </c>
      <c r="P1445" s="77">
        <v>3.4894748611903998</v>
      </c>
      <c r="Q1445" s="77">
        <v>3.4894748611903998</v>
      </c>
      <c r="R1445" s="77">
        <v>0</v>
      </c>
      <c r="S1445" s="77">
        <v>3.8234005293602498E-4</v>
      </c>
      <c r="T1445" s="77" t="s">
        <v>168</v>
      </c>
      <c r="U1445" s="105">
        <v>6.2624775606113001E-2</v>
      </c>
      <c r="V1445" s="105">
        <v>-1.7123524576126399E-3</v>
      </c>
      <c r="W1445" s="101">
        <v>6.5084073165368905E-2</v>
      </c>
    </row>
    <row r="1446" spans="2:23" x14ac:dyDescent="0.35">
      <c r="B1446" s="55" t="s">
        <v>128</v>
      </c>
      <c r="C1446" s="76" t="s">
        <v>151</v>
      </c>
      <c r="D1446" s="55" t="s">
        <v>76</v>
      </c>
      <c r="E1446" s="55" t="s">
        <v>191</v>
      </c>
      <c r="F1446" s="70">
        <v>36.56</v>
      </c>
      <c r="G1446" s="77">
        <v>53654</v>
      </c>
      <c r="H1446" s="77">
        <v>36.71</v>
      </c>
      <c r="I1446" s="77">
        <v>2</v>
      </c>
      <c r="J1446" s="77">
        <v>73.213663038662503</v>
      </c>
      <c r="K1446" s="77">
        <v>0.16831155030391901</v>
      </c>
      <c r="L1446" s="77">
        <v>62.066428453256599</v>
      </c>
      <c r="M1446" s="77">
        <v>0.120960384385617</v>
      </c>
      <c r="N1446" s="77">
        <v>11.147234585405901</v>
      </c>
      <c r="O1446" s="77">
        <v>4.7351165918301699E-2</v>
      </c>
      <c r="P1446" s="77">
        <v>3.4894748611903998</v>
      </c>
      <c r="Q1446" s="77">
        <v>3.4894748611903998</v>
      </c>
      <c r="R1446" s="77">
        <v>0</v>
      </c>
      <c r="S1446" s="77">
        <v>3.8234005293602498E-4</v>
      </c>
      <c r="T1446" s="77" t="s">
        <v>168</v>
      </c>
      <c r="U1446" s="105">
        <v>6.2624775606113001E-2</v>
      </c>
      <c r="V1446" s="105">
        <v>-1.7123524576126399E-3</v>
      </c>
      <c r="W1446" s="101">
        <v>6.5084073165368905E-2</v>
      </c>
    </row>
    <row r="1447" spans="2:23" x14ac:dyDescent="0.35">
      <c r="B1447" s="55" t="s">
        <v>128</v>
      </c>
      <c r="C1447" s="76" t="s">
        <v>151</v>
      </c>
      <c r="D1447" s="55" t="s">
        <v>76</v>
      </c>
      <c r="E1447" s="55" t="s">
        <v>191</v>
      </c>
      <c r="F1447" s="70">
        <v>36.56</v>
      </c>
      <c r="G1447" s="77">
        <v>53704</v>
      </c>
      <c r="H1447" s="77">
        <v>36.6</v>
      </c>
      <c r="I1447" s="77">
        <v>1</v>
      </c>
      <c r="J1447" s="77">
        <v>1.53503439767225</v>
      </c>
      <c r="K1447" s="77">
        <v>9.8494619165147995E-5</v>
      </c>
      <c r="L1447" s="77">
        <v>29.987066861513501</v>
      </c>
      <c r="M1447" s="77">
        <v>3.75875706803976E-2</v>
      </c>
      <c r="N1447" s="77">
        <v>-28.452032463841299</v>
      </c>
      <c r="O1447" s="77">
        <v>-3.7489076061232501E-2</v>
      </c>
      <c r="P1447" s="77">
        <v>-5.0799397685983196</v>
      </c>
      <c r="Q1447" s="77">
        <v>-5.0799397685983196</v>
      </c>
      <c r="R1447" s="77">
        <v>0</v>
      </c>
      <c r="S1447" s="77">
        <v>1.0786819405981299E-3</v>
      </c>
      <c r="T1447" s="77" t="s">
        <v>168</v>
      </c>
      <c r="U1447" s="105">
        <v>-0.23326910376625801</v>
      </c>
      <c r="V1447" s="105">
        <v>-6.3782890917098998E-3</v>
      </c>
      <c r="W1447" s="101">
        <v>-0.22425664389743299</v>
      </c>
    </row>
    <row r="1448" spans="2:23" x14ac:dyDescent="0.35">
      <c r="B1448" s="55" t="s">
        <v>128</v>
      </c>
      <c r="C1448" s="76" t="s">
        <v>151</v>
      </c>
      <c r="D1448" s="55" t="s">
        <v>76</v>
      </c>
      <c r="E1448" s="55" t="s">
        <v>191</v>
      </c>
      <c r="F1448" s="70">
        <v>36.56</v>
      </c>
      <c r="G1448" s="77">
        <v>58004</v>
      </c>
      <c r="H1448" s="77">
        <v>35.71</v>
      </c>
      <c r="I1448" s="77">
        <v>1</v>
      </c>
      <c r="J1448" s="77">
        <v>-68.704875537415802</v>
      </c>
      <c r="K1448" s="77">
        <v>0.99977223160917905</v>
      </c>
      <c r="L1448" s="77">
        <v>-35.111758321252502</v>
      </c>
      <c r="M1448" s="77">
        <v>0.26111457423644702</v>
      </c>
      <c r="N1448" s="77">
        <v>-33.5931172161634</v>
      </c>
      <c r="O1448" s="77">
        <v>0.73865765737273203</v>
      </c>
      <c r="P1448" s="77">
        <v>-5.9428600710368302</v>
      </c>
      <c r="Q1448" s="77">
        <v>-5.9428600710368302</v>
      </c>
      <c r="R1448" s="77">
        <v>0</v>
      </c>
      <c r="S1448" s="77">
        <v>7.4802646775070899E-3</v>
      </c>
      <c r="T1448" s="77" t="s">
        <v>168</v>
      </c>
      <c r="U1448" s="105">
        <v>-1.8627551845752099</v>
      </c>
      <c r="V1448" s="105">
        <v>-5.0933410736671701E-2</v>
      </c>
      <c r="W1448" s="101">
        <v>-1.7907867752343301</v>
      </c>
    </row>
    <row r="1449" spans="2:23" x14ac:dyDescent="0.35">
      <c r="B1449" s="55" t="s">
        <v>128</v>
      </c>
      <c r="C1449" s="76" t="s">
        <v>151</v>
      </c>
      <c r="D1449" s="55" t="s">
        <v>76</v>
      </c>
      <c r="E1449" s="55" t="s">
        <v>192</v>
      </c>
      <c r="F1449" s="70">
        <v>36.4</v>
      </c>
      <c r="G1449" s="77">
        <v>53050</v>
      </c>
      <c r="H1449" s="77">
        <v>36.619999999999997</v>
      </c>
      <c r="I1449" s="77">
        <v>1</v>
      </c>
      <c r="J1449" s="77">
        <v>141.684046145038</v>
      </c>
      <c r="K1449" s="77">
        <v>0.48379229126190398</v>
      </c>
      <c r="L1449" s="77">
        <v>194.461313525523</v>
      </c>
      <c r="M1449" s="77">
        <v>0.91134637923953299</v>
      </c>
      <c r="N1449" s="77">
        <v>-52.777267380485497</v>
      </c>
      <c r="O1449" s="77">
        <v>-0.427554087977629</v>
      </c>
      <c r="P1449" s="77">
        <v>-25.865632414680299</v>
      </c>
      <c r="Q1449" s="77">
        <v>-25.865632414680199</v>
      </c>
      <c r="R1449" s="77">
        <v>0</v>
      </c>
      <c r="S1449" s="77">
        <v>1.6123645659093799E-2</v>
      </c>
      <c r="T1449" s="77" t="s">
        <v>167</v>
      </c>
      <c r="U1449" s="105">
        <v>-3.9990009283564598</v>
      </c>
      <c r="V1449" s="105">
        <v>-0.109344887888077</v>
      </c>
      <c r="W1449" s="101">
        <v>-3.8444976752453202</v>
      </c>
    </row>
    <row r="1450" spans="2:23" x14ac:dyDescent="0.35">
      <c r="B1450" s="55" t="s">
        <v>128</v>
      </c>
      <c r="C1450" s="76" t="s">
        <v>151</v>
      </c>
      <c r="D1450" s="55" t="s">
        <v>76</v>
      </c>
      <c r="E1450" s="55" t="s">
        <v>192</v>
      </c>
      <c r="F1450" s="70">
        <v>36.4</v>
      </c>
      <c r="G1450" s="77">
        <v>53204</v>
      </c>
      <c r="H1450" s="77">
        <v>36.71</v>
      </c>
      <c r="I1450" s="77">
        <v>1</v>
      </c>
      <c r="J1450" s="77">
        <v>31.702001009919101</v>
      </c>
      <c r="K1450" s="77">
        <v>0</v>
      </c>
      <c r="L1450" s="77">
        <v>38.826723329439297</v>
      </c>
      <c r="M1450" s="77">
        <v>0</v>
      </c>
      <c r="N1450" s="77">
        <v>-7.1247223195202203</v>
      </c>
      <c r="O1450" s="77">
        <v>0</v>
      </c>
      <c r="P1450" s="77">
        <v>-2.5633359180812501</v>
      </c>
      <c r="Q1450" s="77">
        <v>-2.5633359180812501</v>
      </c>
      <c r="R1450" s="77">
        <v>0</v>
      </c>
      <c r="S1450" s="77">
        <v>0</v>
      </c>
      <c r="T1450" s="77" t="s">
        <v>168</v>
      </c>
      <c r="U1450" s="105">
        <v>2.20866391905128</v>
      </c>
      <c r="V1450" s="105">
        <v>-6.0391611039300103E-2</v>
      </c>
      <c r="W1450" s="101">
        <v>2.29539894896185</v>
      </c>
    </row>
    <row r="1451" spans="2:23" x14ac:dyDescent="0.35">
      <c r="B1451" s="55" t="s">
        <v>128</v>
      </c>
      <c r="C1451" s="76" t="s">
        <v>151</v>
      </c>
      <c r="D1451" s="55" t="s">
        <v>76</v>
      </c>
      <c r="E1451" s="55" t="s">
        <v>192</v>
      </c>
      <c r="F1451" s="70">
        <v>36.4</v>
      </c>
      <c r="G1451" s="77">
        <v>53204</v>
      </c>
      <c r="H1451" s="77">
        <v>36.71</v>
      </c>
      <c r="I1451" s="77">
        <v>2</v>
      </c>
      <c r="J1451" s="77">
        <v>31.702001009919101</v>
      </c>
      <c r="K1451" s="77">
        <v>0</v>
      </c>
      <c r="L1451" s="77">
        <v>38.826723329439297</v>
      </c>
      <c r="M1451" s="77">
        <v>0</v>
      </c>
      <c r="N1451" s="77">
        <v>-7.1247223195202203</v>
      </c>
      <c r="O1451" s="77">
        <v>0</v>
      </c>
      <c r="P1451" s="77">
        <v>-2.5633359180812501</v>
      </c>
      <c r="Q1451" s="77">
        <v>-2.5633359180812501</v>
      </c>
      <c r="R1451" s="77">
        <v>0</v>
      </c>
      <c r="S1451" s="77">
        <v>0</v>
      </c>
      <c r="T1451" s="77" t="s">
        <v>168</v>
      </c>
      <c r="U1451" s="105">
        <v>2.20866391905128</v>
      </c>
      <c r="V1451" s="105">
        <v>-6.0391611039300103E-2</v>
      </c>
      <c r="W1451" s="101">
        <v>2.29539894896185</v>
      </c>
    </row>
    <row r="1452" spans="2:23" x14ac:dyDescent="0.35">
      <c r="B1452" s="55" t="s">
        <v>128</v>
      </c>
      <c r="C1452" s="76" t="s">
        <v>151</v>
      </c>
      <c r="D1452" s="55" t="s">
        <v>76</v>
      </c>
      <c r="E1452" s="55" t="s">
        <v>193</v>
      </c>
      <c r="F1452" s="70">
        <v>36.71</v>
      </c>
      <c r="G1452" s="77">
        <v>53254</v>
      </c>
      <c r="H1452" s="77">
        <v>36.909999999999997</v>
      </c>
      <c r="I1452" s="77">
        <v>1</v>
      </c>
      <c r="J1452" s="77">
        <v>25.1629656958455</v>
      </c>
      <c r="K1452" s="77">
        <v>6.6736628411125404E-2</v>
      </c>
      <c r="L1452" s="77">
        <v>25.162696832656</v>
      </c>
      <c r="M1452" s="77">
        <v>6.6735202273433297E-2</v>
      </c>
      <c r="N1452" s="77">
        <v>2.6886318948982101E-4</v>
      </c>
      <c r="O1452" s="77">
        <v>1.4261376920219999E-6</v>
      </c>
      <c r="P1452" s="77">
        <v>-6.8499099999999996E-13</v>
      </c>
      <c r="Q1452" s="77">
        <v>-6.8499399999999998E-13</v>
      </c>
      <c r="R1452" s="77">
        <v>0</v>
      </c>
      <c r="S1452" s="77">
        <v>0</v>
      </c>
      <c r="T1452" s="77" t="s">
        <v>168</v>
      </c>
      <c r="U1452" s="105">
        <v>-1.2765094546340001E-6</v>
      </c>
      <c r="V1452" s="105">
        <v>0</v>
      </c>
      <c r="W1452" s="101">
        <v>-1.26168935754487E-6</v>
      </c>
    </row>
    <row r="1453" spans="2:23" x14ac:dyDescent="0.35">
      <c r="B1453" s="55" t="s">
        <v>128</v>
      </c>
      <c r="C1453" s="76" t="s">
        <v>151</v>
      </c>
      <c r="D1453" s="55" t="s">
        <v>76</v>
      </c>
      <c r="E1453" s="55" t="s">
        <v>193</v>
      </c>
      <c r="F1453" s="70">
        <v>36.71</v>
      </c>
      <c r="G1453" s="77">
        <v>53304</v>
      </c>
      <c r="H1453" s="77">
        <v>36.950000000000003</v>
      </c>
      <c r="I1453" s="77">
        <v>1</v>
      </c>
      <c r="J1453" s="77">
        <v>21.311280268076299</v>
      </c>
      <c r="K1453" s="77">
        <v>5.05946122664249E-2</v>
      </c>
      <c r="L1453" s="77">
        <v>26.862280318342901</v>
      </c>
      <c r="M1453" s="77">
        <v>8.0384246374597401E-2</v>
      </c>
      <c r="N1453" s="77">
        <v>-5.5510000502666603</v>
      </c>
      <c r="O1453" s="77">
        <v>-2.9789634108172501E-2</v>
      </c>
      <c r="P1453" s="77">
        <v>-1.9984642553043199</v>
      </c>
      <c r="Q1453" s="77">
        <v>-1.9984642553043099</v>
      </c>
      <c r="R1453" s="77">
        <v>0</v>
      </c>
      <c r="S1453" s="77">
        <v>4.4491593490181503E-4</v>
      </c>
      <c r="T1453" s="77" t="s">
        <v>168</v>
      </c>
      <c r="U1453" s="105">
        <v>0.235087787860016</v>
      </c>
      <c r="V1453" s="105">
        <v>-6.42801746434559E-3</v>
      </c>
      <c r="W1453" s="101">
        <v>0.24431977020724799</v>
      </c>
    </row>
    <row r="1454" spans="2:23" x14ac:dyDescent="0.35">
      <c r="B1454" s="55" t="s">
        <v>128</v>
      </c>
      <c r="C1454" s="76" t="s">
        <v>151</v>
      </c>
      <c r="D1454" s="55" t="s">
        <v>76</v>
      </c>
      <c r="E1454" s="55" t="s">
        <v>193</v>
      </c>
      <c r="F1454" s="70">
        <v>36.71</v>
      </c>
      <c r="G1454" s="77">
        <v>54104</v>
      </c>
      <c r="H1454" s="77">
        <v>36.869999999999997</v>
      </c>
      <c r="I1454" s="77">
        <v>1</v>
      </c>
      <c r="J1454" s="77">
        <v>22.5419552165719</v>
      </c>
      <c r="K1454" s="77">
        <v>5.0204206804610303E-2</v>
      </c>
      <c r="L1454" s="77">
        <v>22.541613489444</v>
      </c>
      <c r="M1454" s="77">
        <v>5.0202684664299502E-2</v>
      </c>
      <c r="N1454" s="77">
        <v>3.4172712789215499E-4</v>
      </c>
      <c r="O1454" s="77">
        <v>1.5221403107780001E-6</v>
      </c>
      <c r="P1454" s="77">
        <v>-1.0176169999999999E-12</v>
      </c>
      <c r="Q1454" s="77">
        <v>-1.0176190000000001E-12</v>
      </c>
      <c r="R1454" s="77">
        <v>0</v>
      </c>
      <c r="S1454" s="77">
        <v>0</v>
      </c>
      <c r="T1454" s="77" t="s">
        <v>168</v>
      </c>
      <c r="U1454" s="105">
        <v>1.3232015707819999E-6</v>
      </c>
      <c r="V1454" s="105">
        <v>0</v>
      </c>
      <c r="W1454" s="101">
        <v>1.3385637568404699E-6</v>
      </c>
    </row>
    <row r="1455" spans="2:23" x14ac:dyDescent="0.35">
      <c r="B1455" s="55" t="s">
        <v>128</v>
      </c>
      <c r="C1455" s="76" t="s">
        <v>151</v>
      </c>
      <c r="D1455" s="55" t="s">
        <v>76</v>
      </c>
      <c r="E1455" s="55" t="s">
        <v>194</v>
      </c>
      <c r="F1455" s="70">
        <v>36.909999999999997</v>
      </c>
      <c r="G1455" s="77">
        <v>54104</v>
      </c>
      <c r="H1455" s="77">
        <v>36.869999999999997</v>
      </c>
      <c r="I1455" s="77">
        <v>1</v>
      </c>
      <c r="J1455" s="77">
        <v>-5.2790284852755303</v>
      </c>
      <c r="K1455" s="77">
        <v>2.4412492171555001E-3</v>
      </c>
      <c r="L1455" s="77">
        <v>-5.2790914461832799</v>
      </c>
      <c r="M1455" s="77">
        <v>2.44130744915169E-3</v>
      </c>
      <c r="N1455" s="77">
        <v>6.2960907749876006E-5</v>
      </c>
      <c r="O1455" s="77">
        <v>-5.8231996195000001E-8</v>
      </c>
      <c r="P1455" s="77">
        <v>-1.3692800000000001E-13</v>
      </c>
      <c r="Q1455" s="77">
        <v>-1.3692900000000001E-13</v>
      </c>
      <c r="R1455" s="77">
        <v>0</v>
      </c>
      <c r="S1455" s="77">
        <v>0</v>
      </c>
      <c r="T1455" s="77" t="s">
        <v>168</v>
      </c>
      <c r="U1455" s="105">
        <v>3.7025797034499999E-7</v>
      </c>
      <c r="V1455" s="105">
        <v>0</v>
      </c>
      <c r="W1455" s="101">
        <v>3.7455661384397001E-7</v>
      </c>
    </row>
    <row r="1456" spans="2:23" x14ac:dyDescent="0.35">
      <c r="B1456" s="55" t="s">
        <v>128</v>
      </c>
      <c r="C1456" s="76" t="s">
        <v>151</v>
      </c>
      <c r="D1456" s="55" t="s">
        <v>76</v>
      </c>
      <c r="E1456" s="55" t="s">
        <v>195</v>
      </c>
      <c r="F1456" s="70">
        <v>36.78</v>
      </c>
      <c r="G1456" s="77">
        <v>53404</v>
      </c>
      <c r="H1456" s="77">
        <v>36.79</v>
      </c>
      <c r="I1456" s="77">
        <v>1</v>
      </c>
      <c r="J1456" s="77">
        <v>-9.6343667243021294</v>
      </c>
      <c r="K1456" s="77">
        <v>9.02220335573466E-3</v>
      </c>
      <c r="L1456" s="77">
        <v>8.3623760668222502</v>
      </c>
      <c r="M1456" s="77">
        <v>6.7971312145438598E-3</v>
      </c>
      <c r="N1456" s="77">
        <v>-17.996742791124401</v>
      </c>
      <c r="O1456" s="77">
        <v>2.2250721411908002E-3</v>
      </c>
      <c r="P1456" s="77">
        <v>-5.4150607346342099</v>
      </c>
      <c r="Q1456" s="77">
        <v>-5.4150607346342099</v>
      </c>
      <c r="R1456" s="77">
        <v>0</v>
      </c>
      <c r="S1456" s="77">
        <v>2.8501842042503501E-3</v>
      </c>
      <c r="T1456" s="77" t="s">
        <v>168</v>
      </c>
      <c r="U1456" s="105">
        <v>0.26181670662491102</v>
      </c>
      <c r="V1456" s="105">
        <v>-7.1588676637022904E-3</v>
      </c>
      <c r="W1456" s="101">
        <v>0.27209834326700999</v>
      </c>
    </row>
    <row r="1457" spans="2:23" x14ac:dyDescent="0.35">
      <c r="B1457" s="55" t="s">
        <v>128</v>
      </c>
      <c r="C1457" s="76" t="s">
        <v>151</v>
      </c>
      <c r="D1457" s="55" t="s">
        <v>76</v>
      </c>
      <c r="E1457" s="55" t="s">
        <v>196</v>
      </c>
      <c r="F1457" s="70">
        <v>36.79</v>
      </c>
      <c r="G1457" s="77">
        <v>53854</v>
      </c>
      <c r="H1457" s="77">
        <v>35.880000000000003</v>
      </c>
      <c r="I1457" s="77">
        <v>1</v>
      </c>
      <c r="J1457" s="77">
        <v>-73.946357746364399</v>
      </c>
      <c r="K1457" s="77">
        <v>1.0795598407631</v>
      </c>
      <c r="L1457" s="77">
        <v>-55.715151439926302</v>
      </c>
      <c r="M1457" s="77">
        <v>0.61285788227785198</v>
      </c>
      <c r="N1457" s="77">
        <v>-18.2312063064381</v>
      </c>
      <c r="O1457" s="77">
        <v>0.46670195848524998</v>
      </c>
      <c r="P1457" s="77">
        <v>-5.4150607346334496</v>
      </c>
      <c r="Q1457" s="77">
        <v>-5.4150607346334496</v>
      </c>
      <c r="R1457" s="77">
        <v>0</v>
      </c>
      <c r="S1457" s="77">
        <v>5.7892167432611902E-3</v>
      </c>
      <c r="T1457" s="77" t="s">
        <v>168</v>
      </c>
      <c r="U1457" s="105">
        <v>0.367217922702953</v>
      </c>
      <c r="V1457" s="105">
        <v>-1.00408585313706E-2</v>
      </c>
      <c r="W1457" s="101">
        <v>0.38163870317326598</v>
      </c>
    </row>
    <row r="1458" spans="2:23" x14ac:dyDescent="0.35">
      <c r="B1458" s="55" t="s">
        <v>128</v>
      </c>
      <c r="C1458" s="76" t="s">
        <v>151</v>
      </c>
      <c r="D1458" s="55" t="s">
        <v>76</v>
      </c>
      <c r="E1458" s="55" t="s">
        <v>197</v>
      </c>
      <c r="F1458" s="70">
        <v>36.82</v>
      </c>
      <c r="G1458" s="77">
        <v>53754</v>
      </c>
      <c r="H1458" s="77">
        <v>36.04</v>
      </c>
      <c r="I1458" s="77">
        <v>1</v>
      </c>
      <c r="J1458" s="77">
        <v>-68.141785345074894</v>
      </c>
      <c r="K1458" s="77">
        <v>0.75314373200431395</v>
      </c>
      <c r="L1458" s="77">
        <v>-45.788986560668299</v>
      </c>
      <c r="M1458" s="77">
        <v>0.34007359527904601</v>
      </c>
      <c r="N1458" s="77">
        <v>-22.352798784406598</v>
      </c>
      <c r="O1458" s="77">
        <v>0.41307013672526799</v>
      </c>
      <c r="P1458" s="77">
        <v>-5.4583119479633497</v>
      </c>
      <c r="Q1458" s="77">
        <v>-5.45831194796334</v>
      </c>
      <c r="R1458" s="77">
        <v>0</v>
      </c>
      <c r="S1458" s="77">
        <v>4.8324520639115203E-3</v>
      </c>
      <c r="T1458" s="77" t="s">
        <v>168</v>
      </c>
      <c r="U1458" s="105">
        <v>-2.3870379709357001</v>
      </c>
      <c r="V1458" s="105">
        <v>-6.5268901906411894E-2</v>
      </c>
      <c r="W1458" s="101">
        <v>-2.2948136533082102</v>
      </c>
    </row>
    <row r="1459" spans="2:23" x14ac:dyDescent="0.35">
      <c r="B1459" s="55" t="s">
        <v>128</v>
      </c>
      <c r="C1459" s="76" t="s">
        <v>151</v>
      </c>
      <c r="D1459" s="55" t="s">
        <v>76</v>
      </c>
      <c r="E1459" s="55" t="s">
        <v>198</v>
      </c>
      <c r="F1459" s="70">
        <v>36.5</v>
      </c>
      <c r="G1459" s="77">
        <v>54050</v>
      </c>
      <c r="H1459" s="77">
        <v>36.380000000000003</v>
      </c>
      <c r="I1459" s="77">
        <v>1</v>
      </c>
      <c r="J1459" s="77">
        <v>-58.559532750469302</v>
      </c>
      <c r="K1459" s="77">
        <v>4.97236737013226E-2</v>
      </c>
      <c r="L1459" s="77">
        <v>-16.882683539761501</v>
      </c>
      <c r="M1459" s="77">
        <v>4.1328625508041299E-3</v>
      </c>
      <c r="N1459" s="77">
        <v>-41.6768492107078</v>
      </c>
      <c r="O1459" s="77">
        <v>4.5590811150518398E-2</v>
      </c>
      <c r="P1459" s="77">
        <v>-32.175308150149</v>
      </c>
      <c r="Q1459" s="77">
        <v>-32.175308150149</v>
      </c>
      <c r="R1459" s="77">
        <v>0</v>
      </c>
      <c r="S1459" s="77">
        <v>1.50111315910772E-2</v>
      </c>
      <c r="T1459" s="77" t="s">
        <v>167</v>
      </c>
      <c r="U1459" s="105">
        <v>-3.3398927469599302</v>
      </c>
      <c r="V1459" s="105">
        <v>-9.1322859013345706E-2</v>
      </c>
      <c r="W1459" s="101">
        <v>-3.2108544437206001</v>
      </c>
    </row>
    <row r="1460" spans="2:23" x14ac:dyDescent="0.35">
      <c r="B1460" s="55" t="s">
        <v>128</v>
      </c>
      <c r="C1460" s="76" t="s">
        <v>151</v>
      </c>
      <c r="D1460" s="55" t="s">
        <v>76</v>
      </c>
      <c r="E1460" s="55" t="s">
        <v>198</v>
      </c>
      <c r="F1460" s="70">
        <v>36.5</v>
      </c>
      <c r="G1460" s="77">
        <v>54850</v>
      </c>
      <c r="H1460" s="77">
        <v>36.56</v>
      </c>
      <c r="I1460" s="77">
        <v>1</v>
      </c>
      <c r="J1460" s="77">
        <v>15.0282297288627</v>
      </c>
      <c r="K1460" s="77">
        <v>5.8946246772486098E-3</v>
      </c>
      <c r="L1460" s="77">
        <v>1.70118918271515</v>
      </c>
      <c r="M1460" s="77">
        <v>7.5534564983602002E-5</v>
      </c>
      <c r="N1460" s="77">
        <v>13.327040546147501</v>
      </c>
      <c r="O1460" s="77">
        <v>5.8190901122650096E-3</v>
      </c>
      <c r="P1460" s="77">
        <v>6.8920216798379101</v>
      </c>
      <c r="Q1460" s="77">
        <v>6.8920216798379101</v>
      </c>
      <c r="R1460" s="77">
        <v>0</v>
      </c>
      <c r="S1460" s="77">
        <v>1.23974903000279E-3</v>
      </c>
      <c r="T1460" s="77" t="s">
        <v>168</v>
      </c>
      <c r="U1460" s="105">
        <v>-0.58705107096784004</v>
      </c>
      <c r="V1460" s="105">
        <v>-1.6051767601348299E-2</v>
      </c>
      <c r="W1460" s="101">
        <v>-0.56437008093261398</v>
      </c>
    </row>
    <row r="1461" spans="2:23" x14ac:dyDescent="0.35">
      <c r="B1461" s="55" t="s">
        <v>128</v>
      </c>
      <c r="C1461" s="76" t="s">
        <v>151</v>
      </c>
      <c r="D1461" s="55" t="s">
        <v>76</v>
      </c>
      <c r="E1461" s="55" t="s">
        <v>199</v>
      </c>
      <c r="F1461" s="70">
        <v>36.85</v>
      </c>
      <c r="G1461" s="77">
        <v>53654</v>
      </c>
      <c r="H1461" s="77">
        <v>36.71</v>
      </c>
      <c r="I1461" s="77">
        <v>1</v>
      </c>
      <c r="J1461" s="77">
        <v>-54.435822164906902</v>
      </c>
      <c r="K1461" s="77">
        <v>0.116456068276436</v>
      </c>
      <c r="L1461" s="77">
        <v>-45.777592069807604</v>
      </c>
      <c r="M1461" s="77">
        <v>8.2356605873391595E-2</v>
      </c>
      <c r="N1461" s="77">
        <v>-8.6582300950993396</v>
      </c>
      <c r="O1461" s="77">
        <v>3.4099462403044699E-2</v>
      </c>
      <c r="P1461" s="77">
        <v>-2.7186127923599401</v>
      </c>
      <c r="Q1461" s="77">
        <v>-2.7186127923599401</v>
      </c>
      <c r="R1461" s="77">
        <v>0</v>
      </c>
      <c r="S1461" s="77">
        <v>2.9046062173097701E-4</v>
      </c>
      <c r="T1461" s="77" t="s">
        <v>168</v>
      </c>
      <c r="U1461" s="105">
        <v>4.2026013870071599E-2</v>
      </c>
      <c r="V1461" s="105">
        <v>-1.1491194569175499E-3</v>
      </c>
      <c r="W1461" s="101">
        <v>4.3676390615307099E-2</v>
      </c>
    </row>
    <row r="1462" spans="2:23" x14ac:dyDescent="0.35">
      <c r="B1462" s="55" t="s">
        <v>128</v>
      </c>
      <c r="C1462" s="76" t="s">
        <v>151</v>
      </c>
      <c r="D1462" s="55" t="s">
        <v>76</v>
      </c>
      <c r="E1462" s="55" t="s">
        <v>200</v>
      </c>
      <c r="F1462" s="70">
        <v>36.6</v>
      </c>
      <c r="G1462" s="77">
        <v>58004</v>
      </c>
      <c r="H1462" s="77">
        <v>35.71</v>
      </c>
      <c r="I1462" s="77">
        <v>1</v>
      </c>
      <c r="J1462" s="77">
        <v>-70.957264738483104</v>
      </c>
      <c r="K1462" s="77">
        <v>1.03769977769035</v>
      </c>
      <c r="L1462" s="77">
        <v>-42.1885428517216</v>
      </c>
      <c r="M1462" s="77">
        <v>0.36683185579281402</v>
      </c>
      <c r="N1462" s="77">
        <v>-28.768721886761501</v>
      </c>
      <c r="O1462" s="77">
        <v>0.67086792189754096</v>
      </c>
      <c r="P1462" s="77">
        <v>-5.0799397685979599</v>
      </c>
      <c r="Q1462" s="77">
        <v>-5.0799397685979599</v>
      </c>
      <c r="R1462" s="77">
        <v>0</v>
      </c>
      <c r="S1462" s="77">
        <v>5.3185729176373799E-3</v>
      </c>
      <c r="T1462" s="77" t="s">
        <v>168</v>
      </c>
      <c r="U1462" s="105">
        <v>-1.3489327630121699</v>
      </c>
      <c r="V1462" s="105">
        <v>-3.6883937859134297E-2</v>
      </c>
      <c r="W1462" s="101">
        <v>-1.2968161209189599</v>
      </c>
    </row>
    <row r="1463" spans="2:23" x14ac:dyDescent="0.35">
      <c r="B1463" s="55" t="s">
        <v>128</v>
      </c>
      <c r="C1463" s="76" t="s">
        <v>151</v>
      </c>
      <c r="D1463" s="55" t="s">
        <v>76</v>
      </c>
      <c r="E1463" s="55" t="s">
        <v>201</v>
      </c>
      <c r="F1463" s="70">
        <v>36.04</v>
      </c>
      <c r="G1463" s="77">
        <v>53854</v>
      </c>
      <c r="H1463" s="77">
        <v>35.880000000000003</v>
      </c>
      <c r="I1463" s="77">
        <v>1</v>
      </c>
      <c r="J1463" s="77">
        <v>-55.949647431192403</v>
      </c>
      <c r="K1463" s="77">
        <v>0.15495297085990001</v>
      </c>
      <c r="L1463" s="77">
        <v>-61.397359982824199</v>
      </c>
      <c r="M1463" s="77">
        <v>0.18659697273659501</v>
      </c>
      <c r="N1463" s="77">
        <v>5.4477125516317404</v>
      </c>
      <c r="O1463" s="77">
        <v>-3.1644001876695201E-2</v>
      </c>
      <c r="P1463" s="77">
        <v>-4.8801765646077904</v>
      </c>
      <c r="Q1463" s="77">
        <v>-4.8801765646077904</v>
      </c>
      <c r="R1463" s="77">
        <v>0</v>
      </c>
      <c r="S1463" s="77">
        <v>1.1788981034364799E-3</v>
      </c>
      <c r="T1463" s="77" t="s">
        <v>167</v>
      </c>
      <c r="U1463" s="105">
        <v>-0.26628429922489899</v>
      </c>
      <c r="V1463" s="105">
        <v>-7.2810252777481804E-3</v>
      </c>
      <c r="W1463" s="101">
        <v>-0.25599628198766</v>
      </c>
    </row>
    <row r="1464" spans="2:23" x14ac:dyDescent="0.35">
      <c r="B1464" s="55" t="s">
        <v>128</v>
      </c>
      <c r="C1464" s="76" t="s">
        <v>151</v>
      </c>
      <c r="D1464" s="55" t="s">
        <v>76</v>
      </c>
      <c r="E1464" s="55" t="s">
        <v>201</v>
      </c>
      <c r="F1464" s="70">
        <v>36.04</v>
      </c>
      <c r="G1464" s="77">
        <v>58104</v>
      </c>
      <c r="H1464" s="77">
        <v>35.46</v>
      </c>
      <c r="I1464" s="77">
        <v>1</v>
      </c>
      <c r="J1464" s="77">
        <v>-48.485925855157902</v>
      </c>
      <c r="K1464" s="77">
        <v>0.30185363477449201</v>
      </c>
      <c r="L1464" s="77">
        <v>-20.368797855136201</v>
      </c>
      <c r="M1464" s="77">
        <v>5.3271609706540803E-2</v>
      </c>
      <c r="N1464" s="77">
        <v>-28.117128000021701</v>
      </c>
      <c r="O1464" s="77">
        <v>0.24858202506795099</v>
      </c>
      <c r="P1464" s="77">
        <v>-0.57813538335563297</v>
      </c>
      <c r="Q1464" s="77">
        <v>-0.57813538335563197</v>
      </c>
      <c r="R1464" s="77">
        <v>0</v>
      </c>
      <c r="S1464" s="77">
        <v>4.2916482959028998E-5</v>
      </c>
      <c r="T1464" s="77" t="s">
        <v>168</v>
      </c>
      <c r="U1464" s="105">
        <v>-7.4211268438332603</v>
      </c>
      <c r="V1464" s="105">
        <v>-0.202916252654047</v>
      </c>
      <c r="W1464" s="101">
        <v>-7.1344081709286504</v>
      </c>
    </row>
    <row r="1465" spans="2:23" x14ac:dyDescent="0.35">
      <c r="B1465" s="55" t="s">
        <v>128</v>
      </c>
      <c r="C1465" s="76" t="s">
        <v>151</v>
      </c>
      <c r="D1465" s="55" t="s">
        <v>76</v>
      </c>
      <c r="E1465" s="55" t="s">
        <v>202</v>
      </c>
      <c r="F1465" s="70">
        <v>36.159999999999997</v>
      </c>
      <c r="G1465" s="77">
        <v>54050</v>
      </c>
      <c r="H1465" s="77">
        <v>36.380000000000003</v>
      </c>
      <c r="I1465" s="77">
        <v>1</v>
      </c>
      <c r="J1465" s="77">
        <v>116.695456129032</v>
      </c>
      <c r="K1465" s="77">
        <v>0.24103558181658</v>
      </c>
      <c r="L1465" s="77">
        <v>62.065500838131001</v>
      </c>
      <c r="M1465" s="77">
        <v>6.81826371788984E-2</v>
      </c>
      <c r="N1465" s="77">
        <v>54.629955290900597</v>
      </c>
      <c r="O1465" s="77">
        <v>0.172852944637682</v>
      </c>
      <c r="P1465" s="77">
        <v>36.391240824705697</v>
      </c>
      <c r="Q1465" s="77">
        <v>36.391240824705697</v>
      </c>
      <c r="R1465" s="77">
        <v>0</v>
      </c>
      <c r="S1465" s="77">
        <v>2.3440506635082601E-2</v>
      </c>
      <c r="T1465" s="77" t="s">
        <v>167</v>
      </c>
      <c r="U1465" s="105">
        <v>-5.7492138619897197</v>
      </c>
      <c r="V1465" s="105">
        <v>-0.15720105007382701</v>
      </c>
      <c r="W1465" s="101">
        <v>-5.5270903215297897</v>
      </c>
    </row>
    <row r="1466" spans="2:23" x14ac:dyDescent="0.35">
      <c r="B1466" s="55" t="s">
        <v>128</v>
      </c>
      <c r="C1466" s="76" t="s">
        <v>151</v>
      </c>
      <c r="D1466" s="55" t="s">
        <v>76</v>
      </c>
      <c r="E1466" s="55" t="s">
        <v>202</v>
      </c>
      <c r="F1466" s="70">
        <v>36.159999999999997</v>
      </c>
      <c r="G1466" s="77">
        <v>56000</v>
      </c>
      <c r="H1466" s="77">
        <v>36.369999999999997</v>
      </c>
      <c r="I1466" s="77">
        <v>1</v>
      </c>
      <c r="J1466" s="77">
        <v>27.213760110235501</v>
      </c>
      <c r="K1466" s="77">
        <v>7.1837107715732207E-2</v>
      </c>
      <c r="L1466" s="77">
        <v>44.6736692808973</v>
      </c>
      <c r="M1466" s="77">
        <v>0.193586462520842</v>
      </c>
      <c r="N1466" s="77">
        <v>-17.459909170661799</v>
      </c>
      <c r="O1466" s="77">
        <v>-0.12174935480511</v>
      </c>
      <c r="P1466" s="77">
        <v>-22.221899174517699</v>
      </c>
      <c r="Q1466" s="77">
        <v>-22.221899174517699</v>
      </c>
      <c r="R1466" s="77">
        <v>0</v>
      </c>
      <c r="S1466" s="77">
        <v>4.7899841883475798E-2</v>
      </c>
      <c r="T1466" s="77" t="s">
        <v>167</v>
      </c>
      <c r="U1466" s="105">
        <v>-0.74865942616831105</v>
      </c>
      <c r="V1466" s="105">
        <v>-2.0470633162461001E-2</v>
      </c>
      <c r="W1466" s="101">
        <v>-0.71973462247668796</v>
      </c>
    </row>
    <row r="1467" spans="2:23" x14ac:dyDescent="0.35">
      <c r="B1467" s="55" t="s">
        <v>128</v>
      </c>
      <c r="C1467" s="76" t="s">
        <v>151</v>
      </c>
      <c r="D1467" s="55" t="s">
        <v>76</v>
      </c>
      <c r="E1467" s="55" t="s">
        <v>202</v>
      </c>
      <c r="F1467" s="70">
        <v>36.159999999999997</v>
      </c>
      <c r="G1467" s="77">
        <v>58450</v>
      </c>
      <c r="H1467" s="77">
        <v>35.94</v>
      </c>
      <c r="I1467" s="77">
        <v>1</v>
      </c>
      <c r="J1467" s="77">
        <v>-125.69153175740701</v>
      </c>
      <c r="K1467" s="77">
        <v>0.40412207835828401</v>
      </c>
      <c r="L1467" s="77">
        <v>-113.74385750317199</v>
      </c>
      <c r="M1467" s="77">
        <v>0.33094547376197198</v>
      </c>
      <c r="N1467" s="77">
        <v>-11.9476742542353</v>
      </c>
      <c r="O1467" s="77">
        <v>7.3176604596311701E-2</v>
      </c>
      <c r="P1467" s="77">
        <v>-26.065514172420599</v>
      </c>
      <c r="Q1467" s="77">
        <v>-26.0655141724205</v>
      </c>
      <c r="R1467" s="77">
        <v>0</v>
      </c>
      <c r="S1467" s="77">
        <v>1.7379334123678598E-2</v>
      </c>
      <c r="T1467" s="77" t="s">
        <v>167</v>
      </c>
      <c r="U1467" s="105">
        <v>9.5282597652908401E-3</v>
      </c>
      <c r="V1467" s="105">
        <v>-2.60531696408582E-4</v>
      </c>
      <c r="W1467" s="101">
        <v>9.9024379680539096E-3</v>
      </c>
    </row>
    <row r="1468" spans="2:23" x14ac:dyDescent="0.35">
      <c r="B1468" s="55" t="s">
        <v>128</v>
      </c>
      <c r="C1468" s="76" t="s">
        <v>151</v>
      </c>
      <c r="D1468" s="55" t="s">
        <v>76</v>
      </c>
      <c r="E1468" s="55" t="s">
        <v>203</v>
      </c>
      <c r="F1468" s="70">
        <v>35.880000000000003</v>
      </c>
      <c r="G1468" s="77">
        <v>53850</v>
      </c>
      <c r="H1468" s="77">
        <v>36.159999999999997</v>
      </c>
      <c r="I1468" s="77">
        <v>1</v>
      </c>
      <c r="J1468" s="77">
        <v>5.6070963696312299</v>
      </c>
      <c r="K1468" s="77">
        <v>0</v>
      </c>
      <c r="L1468" s="77">
        <v>-2.0248646146577101</v>
      </c>
      <c r="M1468" s="77">
        <v>0</v>
      </c>
      <c r="N1468" s="77">
        <v>7.6319609842889502</v>
      </c>
      <c r="O1468" s="77">
        <v>0</v>
      </c>
      <c r="P1468" s="77">
        <v>-3.59078018528202</v>
      </c>
      <c r="Q1468" s="77">
        <v>-3.5907801852820098</v>
      </c>
      <c r="R1468" s="77">
        <v>0</v>
      </c>
      <c r="S1468" s="77">
        <v>0</v>
      </c>
      <c r="T1468" s="77" t="s">
        <v>167</v>
      </c>
      <c r="U1468" s="105">
        <v>-2.13694907560085</v>
      </c>
      <c r="V1468" s="105">
        <v>-5.8430708389492401E-2</v>
      </c>
      <c r="W1468" s="101">
        <v>-2.0543870582799699</v>
      </c>
    </row>
    <row r="1469" spans="2:23" x14ac:dyDescent="0.35">
      <c r="B1469" s="55" t="s">
        <v>128</v>
      </c>
      <c r="C1469" s="76" t="s">
        <v>151</v>
      </c>
      <c r="D1469" s="55" t="s">
        <v>76</v>
      </c>
      <c r="E1469" s="55" t="s">
        <v>203</v>
      </c>
      <c r="F1469" s="70">
        <v>35.880000000000003</v>
      </c>
      <c r="G1469" s="77">
        <v>53850</v>
      </c>
      <c r="H1469" s="77">
        <v>36.159999999999997</v>
      </c>
      <c r="I1469" s="77">
        <v>2</v>
      </c>
      <c r="J1469" s="77">
        <v>12.969085496169701</v>
      </c>
      <c r="K1469" s="77">
        <v>0</v>
      </c>
      <c r="L1469" s="77">
        <v>-4.6834654827581996</v>
      </c>
      <c r="M1469" s="77">
        <v>0</v>
      </c>
      <c r="N1469" s="77">
        <v>17.652550978927898</v>
      </c>
      <c r="O1469" s="77">
        <v>0</v>
      </c>
      <c r="P1469" s="77">
        <v>-8.3053923369500708</v>
      </c>
      <c r="Q1469" s="77">
        <v>-8.3053923369500708</v>
      </c>
      <c r="R1469" s="77">
        <v>0</v>
      </c>
      <c r="S1469" s="77">
        <v>0</v>
      </c>
      <c r="T1469" s="77" t="s">
        <v>167</v>
      </c>
      <c r="U1469" s="105">
        <v>-4.9427142740996901</v>
      </c>
      <c r="V1469" s="105">
        <v>-0.13514889039707001</v>
      </c>
      <c r="W1469" s="101">
        <v>-4.75175021876972</v>
      </c>
    </row>
    <row r="1470" spans="2:23" x14ac:dyDescent="0.35">
      <c r="B1470" s="55" t="s">
        <v>128</v>
      </c>
      <c r="C1470" s="76" t="s">
        <v>151</v>
      </c>
      <c r="D1470" s="55" t="s">
        <v>76</v>
      </c>
      <c r="E1470" s="55" t="s">
        <v>203</v>
      </c>
      <c r="F1470" s="70">
        <v>35.880000000000003</v>
      </c>
      <c r="G1470" s="77">
        <v>58004</v>
      </c>
      <c r="H1470" s="77">
        <v>35.71</v>
      </c>
      <c r="I1470" s="77">
        <v>1</v>
      </c>
      <c r="J1470" s="77">
        <v>-41.303980452193201</v>
      </c>
      <c r="K1470" s="77">
        <v>5.8004639240635397E-2</v>
      </c>
      <c r="L1470" s="77">
        <v>-2.9833607887868201</v>
      </c>
      <c r="M1470" s="77">
        <v>3.02615014266403E-4</v>
      </c>
      <c r="N1470" s="77">
        <v>-38.320619663406397</v>
      </c>
      <c r="O1470" s="77">
        <v>5.7702024226368998E-2</v>
      </c>
      <c r="P1470" s="77">
        <v>1.6009352229909299</v>
      </c>
      <c r="Q1470" s="77">
        <v>1.6009352229909299</v>
      </c>
      <c r="R1470" s="77">
        <v>0</v>
      </c>
      <c r="S1470" s="77">
        <v>8.7141781999243E-5</v>
      </c>
      <c r="T1470" s="77" t="s">
        <v>167</v>
      </c>
      <c r="U1470" s="105">
        <v>-4.44906138559627</v>
      </c>
      <c r="V1470" s="105">
        <v>-0.12165091409847099</v>
      </c>
      <c r="W1470" s="101">
        <v>-4.2771698382621404</v>
      </c>
    </row>
    <row r="1471" spans="2:23" x14ac:dyDescent="0.35">
      <c r="B1471" s="55" t="s">
        <v>128</v>
      </c>
      <c r="C1471" s="76" t="s">
        <v>151</v>
      </c>
      <c r="D1471" s="55" t="s">
        <v>76</v>
      </c>
      <c r="E1471" s="55" t="s">
        <v>204</v>
      </c>
      <c r="F1471" s="70">
        <v>36.57</v>
      </c>
      <c r="G1471" s="77">
        <v>54000</v>
      </c>
      <c r="H1471" s="77">
        <v>36.46</v>
      </c>
      <c r="I1471" s="77">
        <v>1</v>
      </c>
      <c r="J1471" s="77">
        <v>-17.4270918662572</v>
      </c>
      <c r="K1471" s="77">
        <v>1.8404433973447099E-2</v>
      </c>
      <c r="L1471" s="77">
        <v>-9.7756255887584196</v>
      </c>
      <c r="M1471" s="77">
        <v>5.7911090524862601E-3</v>
      </c>
      <c r="N1471" s="77">
        <v>-7.6514662774987796</v>
      </c>
      <c r="O1471" s="77">
        <v>1.2613324920960799E-2</v>
      </c>
      <c r="P1471" s="77">
        <v>-11.4055326285196</v>
      </c>
      <c r="Q1471" s="77">
        <v>-11.4055326285195</v>
      </c>
      <c r="R1471" s="77">
        <v>0</v>
      </c>
      <c r="S1471" s="77">
        <v>7.8832221771376401E-3</v>
      </c>
      <c r="T1471" s="77" t="s">
        <v>167</v>
      </c>
      <c r="U1471" s="105">
        <v>-0.38108573103597798</v>
      </c>
      <c r="V1471" s="105">
        <v>-1.04200467272711E-2</v>
      </c>
      <c r="W1471" s="101">
        <v>-0.36636230730736802</v>
      </c>
    </row>
    <row r="1472" spans="2:23" x14ac:dyDescent="0.35">
      <c r="B1472" s="55" t="s">
        <v>128</v>
      </c>
      <c r="C1472" s="76" t="s">
        <v>151</v>
      </c>
      <c r="D1472" s="55" t="s">
        <v>76</v>
      </c>
      <c r="E1472" s="55" t="s">
        <v>204</v>
      </c>
      <c r="F1472" s="70">
        <v>36.57</v>
      </c>
      <c r="G1472" s="77">
        <v>54850</v>
      </c>
      <c r="H1472" s="77">
        <v>36.56</v>
      </c>
      <c r="I1472" s="77">
        <v>1</v>
      </c>
      <c r="J1472" s="77">
        <v>-0.88767930403058803</v>
      </c>
      <c r="K1472" s="77">
        <v>6.2249989197530001E-6</v>
      </c>
      <c r="L1472" s="77">
        <v>12.437059572339299</v>
      </c>
      <c r="M1472" s="77">
        <v>1.2219755613667399E-3</v>
      </c>
      <c r="N1472" s="77">
        <v>-13.324738876369899</v>
      </c>
      <c r="O1472" s="77">
        <v>-1.2157505624469801E-3</v>
      </c>
      <c r="P1472" s="77">
        <v>-6.8920216798376401</v>
      </c>
      <c r="Q1472" s="77">
        <v>-6.8920216798376304</v>
      </c>
      <c r="R1472" s="77">
        <v>0</v>
      </c>
      <c r="S1472" s="77">
        <v>3.75249706399281E-4</v>
      </c>
      <c r="T1472" s="77" t="s">
        <v>168</v>
      </c>
      <c r="U1472" s="105">
        <v>-0.17770130807954601</v>
      </c>
      <c r="V1472" s="105">
        <v>-4.8588959986834504E-3</v>
      </c>
      <c r="W1472" s="101">
        <v>-0.170835735734785</v>
      </c>
    </row>
    <row r="1473" spans="2:23" x14ac:dyDescent="0.35">
      <c r="B1473" s="55" t="s">
        <v>128</v>
      </c>
      <c r="C1473" s="76" t="s">
        <v>151</v>
      </c>
      <c r="D1473" s="55" t="s">
        <v>76</v>
      </c>
      <c r="E1473" s="55" t="s">
        <v>149</v>
      </c>
      <c r="F1473" s="70">
        <v>36.46</v>
      </c>
      <c r="G1473" s="77">
        <v>54250</v>
      </c>
      <c r="H1473" s="77">
        <v>36.450000000000003</v>
      </c>
      <c r="I1473" s="77">
        <v>1</v>
      </c>
      <c r="J1473" s="77">
        <v>-9.5407411648615899</v>
      </c>
      <c r="K1473" s="77">
        <v>1.23795009085843E-3</v>
      </c>
      <c r="L1473" s="77">
        <v>3.2977689359666602</v>
      </c>
      <c r="M1473" s="77">
        <v>1.4790380738836199E-4</v>
      </c>
      <c r="N1473" s="77">
        <v>-12.8385101008282</v>
      </c>
      <c r="O1473" s="77">
        <v>1.09004628347007E-3</v>
      </c>
      <c r="P1473" s="77">
        <v>-4.21593267455739</v>
      </c>
      <c r="Q1473" s="77">
        <v>-4.2159326745573802</v>
      </c>
      <c r="R1473" s="77">
        <v>0</v>
      </c>
      <c r="S1473" s="77">
        <v>2.4172760110304799E-4</v>
      </c>
      <c r="T1473" s="77" t="s">
        <v>167</v>
      </c>
      <c r="U1473" s="105">
        <v>-8.8647463744355601E-2</v>
      </c>
      <c r="V1473" s="105">
        <v>-2.4238921566524102E-3</v>
      </c>
      <c r="W1473" s="101">
        <v>-8.5222527923151797E-2</v>
      </c>
    </row>
    <row r="1474" spans="2:23" x14ac:dyDescent="0.35">
      <c r="B1474" s="55" t="s">
        <v>128</v>
      </c>
      <c r="C1474" s="76" t="s">
        <v>151</v>
      </c>
      <c r="D1474" s="55" t="s">
        <v>76</v>
      </c>
      <c r="E1474" s="55" t="s">
        <v>205</v>
      </c>
      <c r="F1474" s="70">
        <v>36.380000000000003</v>
      </c>
      <c r="G1474" s="77">
        <v>54250</v>
      </c>
      <c r="H1474" s="77">
        <v>36.450000000000003</v>
      </c>
      <c r="I1474" s="77">
        <v>1</v>
      </c>
      <c r="J1474" s="77">
        <v>9.5441019453531801</v>
      </c>
      <c r="K1474" s="77">
        <v>5.4836108929863297E-3</v>
      </c>
      <c r="L1474" s="77">
        <v>-3.2973677177829299</v>
      </c>
      <c r="M1474" s="77">
        <v>6.54532558749876E-4</v>
      </c>
      <c r="N1474" s="77">
        <v>12.841469663136101</v>
      </c>
      <c r="O1474" s="77">
        <v>4.8290783342364498E-3</v>
      </c>
      <c r="P1474" s="77">
        <v>4.215932674557</v>
      </c>
      <c r="Q1474" s="77">
        <v>4.215932674557</v>
      </c>
      <c r="R1474" s="77">
        <v>0</v>
      </c>
      <c r="S1474" s="77">
        <v>1.0700001166471199E-3</v>
      </c>
      <c r="T1474" s="77" t="s">
        <v>167</v>
      </c>
      <c r="U1474" s="105">
        <v>-0.72305198887831101</v>
      </c>
      <c r="V1474" s="105">
        <v>-1.9770447688703899E-2</v>
      </c>
      <c r="W1474" s="101">
        <v>-0.69511654038715598</v>
      </c>
    </row>
    <row r="1475" spans="2:23" x14ac:dyDescent="0.35">
      <c r="B1475" s="55" t="s">
        <v>128</v>
      </c>
      <c r="C1475" s="76" t="s">
        <v>151</v>
      </c>
      <c r="D1475" s="55" t="s">
        <v>76</v>
      </c>
      <c r="E1475" s="55" t="s">
        <v>206</v>
      </c>
      <c r="F1475" s="70">
        <v>36.54</v>
      </c>
      <c r="G1475" s="77">
        <v>53550</v>
      </c>
      <c r="H1475" s="77">
        <v>36.5</v>
      </c>
      <c r="I1475" s="77">
        <v>1</v>
      </c>
      <c r="J1475" s="77">
        <v>-7.3277486667460696</v>
      </c>
      <c r="K1475" s="77">
        <v>9.5041743925707901E-4</v>
      </c>
      <c r="L1475" s="77">
        <v>6.9491877731031702</v>
      </c>
      <c r="M1475" s="77">
        <v>8.5475442949348396E-4</v>
      </c>
      <c r="N1475" s="77">
        <v>-14.2769364398492</v>
      </c>
      <c r="O1475" s="77">
        <v>9.5663009763594998E-5</v>
      </c>
      <c r="P1475" s="77">
        <v>-12.7435654562967</v>
      </c>
      <c r="Q1475" s="77">
        <v>-12.7435654562967</v>
      </c>
      <c r="R1475" s="77">
        <v>0</v>
      </c>
      <c r="S1475" s="77">
        <v>2.8744527515388702E-3</v>
      </c>
      <c r="T1475" s="77" t="s">
        <v>167</v>
      </c>
      <c r="U1475" s="105">
        <v>-0.56758384447738996</v>
      </c>
      <c r="V1475" s="105">
        <v>-1.55194742270217E-2</v>
      </c>
      <c r="W1475" s="101">
        <v>-0.54565497975438904</v>
      </c>
    </row>
    <row r="1476" spans="2:23" x14ac:dyDescent="0.35">
      <c r="B1476" s="55" t="s">
        <v>128</v>
      </c>
      <c r="C1476" s="76" t="s">
        <v>151</v>
      </c>
      <c r="D1476" s="55" t="s">
        <v>76</v>
      </c>
      <c r="E1476" s="55" t="s">
        <v>207</v>
      </c>
      <c r="F1476" s="70">
        <v>35.82</v>
      </c>
      <c r="G1476" s="77">
        <v>58200</v>
      </c>
      <c r="H1476" s="77">
        <v>36</v>
      </c>
      <c r="I1476" s="77">
        <v>1</v>
      </c>
      <c r="J1476" s="77">
        <v>15.6030774497238</v>
      </c>
      <c r="K1476" s="77">
        <v>4.2848260558765797E-2</v>
      </c>
      <c r="L1476" s="77">
        <v>41.178327422089097</v>
      </c>
      <c r="M1476" s="77">
        <v>0.29843521827341701</v>
      </c>
      <c r="N1476" s="77">
        <v>-25.575249972365299</v>
      </c>
      <c r="O1476" s="77">
        <v>-0.25558695771465101</v>
      </c>
      <c r="P1476" s="77">
        <v>-22.867317290944001</v>
      </c>
      <c r="Q1476" s="77">
        <v>-22.867317290943902</v>
      </c>
      <c r="R1476" s="77">
        <v>0</v>
      </c>
      <c r="S1476" s="77">
        <v>9.2032899214907898E-2</v>
      </c>
      <c r="T1476" s="77" t="s">
        <v>168</v>
      </c>
      <c r="U1476" s="105">
        <v>-4.5745826565073502</v>
      </c>
      <c r="V1476" s="105">
        <v>-0.12508304865938499</v>
      </c>
      <c r="W1476" s="101">
        <v>-4.3978415367330399</v>
      </c>
    </row>
    <row r="1477" spans="2:23" x14ac:dyDescent="0.35">
      <c r="B1477" s="55" t="s">
        <v>128</v>
      </c>
      <c r="C1477" s="76" t="s">
        <v>151</v>
      </c>
      <c r="D1477" s="55" t="s">
        <v>76</v>
      </c>
      <c r="E1477" s="55" t="s">
        <v>208</v>
      </c>
      <c r="F1477" s="70">
        <v>36.69</v>
      </c>
      <c r="G1477" s="77">
        <v>53000</v>
      </c>
      <c r="H1477" s="77">
        <v>36.71</v>
      </c>
      <c r="I1477" s="77">
        <v>1</v>
      </c>
      <c r="J1477" s="77">
        <v>18.183906976703199</v>
      </c>
      <c r="K1477" s="77">
        <v>8.1737785710124401E-3</v>
      </c>
      <c r="L1477" s="77">
        <v>53.517124635029397</v>
      </c>
      <c r="M1477" s="77">
        <v>7.0800122593855402E-2</v>
      </c>
      <c r="N1477" s="77">
        <v>-35.333217658326198</v>
      </c>
      <c r="O1477" s="77">
        <v>-6.2626344022843006E-2</v>
      </c>
      <c r="P1477" s="77">
        <v>-16.983449305259001</v>
      </c>
      <c r="Q1477" s="77">
        <v>-16.983449305258901</v>
      </c>
      <c r="R1477" s="77">
        <v>0</v>
      </c>
      <c r="S1477" s="77">
        <v>7.1301762435223397E-3</v>
      </c>
      <c r="T1477" s="77" t="s">
        <v>168</v>
      </c>
      <c r="U1477" s="105">
        <v>-1.5917224724717001</v>
      </c>
      <c r="V1477" s="105">
        <v>-4.35225493615682E-2</v>
      </c>
      <c r="W1477" s="101">
        <v>-1.5302255374989799</v>
      </c>
    </row>
    <row r="1478" spans="2:23" x14ac:dyDescent="0.35">
      <c r="B1478" s="55" t="s">
        <v>128</v>
      </c>
      <c r="C1478" s="76" t="s">
        <v>151</v>
      </c>
      <c r="D1478" s="55" t="s">
        <v>76</v>
      </c>
      <c r="E1478" s="55" t="s">
        <v>209</v>
      </c>
      <c r="F1478" s="70">
        <v>36.369999999999997</v>
      </c>
      <c r="G1478" s="77">
        <v>56100</v>
      </c>
      <c r="H1478" s="77">
        <v>36.31</v>
      </c>
      <c r="I1478" s="77">
        <v>1</v>
      </c>
      <c r="J1478" s="77">
        <v>-14.254240366634001</v>
      </c>
      <c r="K1478" s="77">
        <v>1.55638460217211E-2</v>
      </c>
      <c r="L1478" s="77">
        <v>3.15219548795308</v>
      </c>
      <c r="M1478" s="77">
        <v>7.6112336780121803E-4</v>
      </c>
      <c r="N1478" s="77">
        <v>-17.406435854587102</v>
      </c>
      <c r="O1478" s="77">
        <v>1.48027226539199E-2</v>
      </c>
      <c r="P1478" s="77">
        <v>-22.221899174517599</v>
      </c>
      <c r="Q1478" s="77">
        <v>-22.2218991745175</v>
      </c>
      <c r="R1478" s="77">
        <v>0</v>
      </c>
      <c r="S1478" s="77">
        <v>3.7826060703857703E-2</v>
      </c>
      <c r="T1478" s="77" t="s">
        <v>167</v>
      </c>
      <c r="U1478" s="105">
        <v>-0.50645521003169502</v>
      </c>
      <c r="V1478" s="105">
        <v>-1.38480308340433E-2</v>
      </c>
      <c r="W1478" s="101">
        <v>-0.486888078413862</v>
      </c>
    </row>
    <row r="1479" spans="2:23" x14ac:dyDescent="0.35">
      <c r="B1479" s="55" t="s">
        <v>128</v>
      </c>
      <c r="C1479" s="76" t="s">
        <v>151</v>
      </c>
      <c r="D1479" s="55" t="s">
        <v>76</v>
      </c>
      <c r="E1479" s="55" t="s">
        <v>150</v>
      </c>
      <c r="F1479" s="70">
        <v>36.21</v>
      </c>
      <c r="G1479" s="77">
        <v>56100</v>
      </c>
      <c r="H1479" s="77">
        <v>36.31</v>
      </c>
      <c r="I1479" s="77">
        <v>1</v>
      </c>
      <c r="J1479" s="77">
        <v>18.442969879115999</v>
      </c>
      <c r="K1479" s="77">
        <v>2.8129837509455899E-2</v>
      </c>
      <c r="L1479" s="77">
        <v>-4.6043070118602598</v>
      </c>
      <c r="M1479" s="77">
        <v>1.7532104810178001E-3</v>
      </c>
      <c r="N1479" s="77">
        <v>23.047276890976299</v>
      </c>
      <c r="O1479" s="77">
        <v>2.6376627028438099E-2</v>
      </c>
      <c r="P1479" s="77">
        <v>24.400669343327699</v>
      </c>
      <c r="Q1479" s="77">
        <v>24.4006693433276</v>
      </c>
      <c r="R1479" s="77">
        <v>0</v>
      </c>
      <c r="S1479" s="77">
        <v>4.92389733460794E-2</v>
      </c>
      <c r="T1479" s="77" t="s">
        <v>167</v>
      </c>
      <c r="U1479" s="105">
        <v>-1.3483111930464899</v>
      </c>
      <c r="V1479" s="105">
        <v>-3.6866942239621101E-2</v>
      </c>
      <c r="W1479" s="101">
        <v>-1.2962185655967999</v>
      </c>
    </row>
    <row r="1480" spans="2:23" x14ac:dyDescent="0.35">
      <c r="B1480" s="55" t="s">
        <v>128</v>
      </c>
      <c r="C1480" s="76" t="s">
        <v>151</v>
      </c>
      <c r="D1480" s="55" t="s">
        <v>76</v>
      </c>
      <c r="E1480" s="55" t="s">
        <v>52</v>
      </c>
      <c r="F1480" s="70">
        <v>35.71</v>
      </c>
      <c r="G1480" s="77">
        <v>58054</v>
      </c>
      <c r="H1480" s="77">
        <v>35.57</v>
      </c>
      <c r="I1480" s="77">
        <v>1</v>
      </c>
      <c r="J1480" s="77">
        <v>-40.707600697331898</v>
      </c>
      <c r="K1480" s="77">
        <v>9.3129512004778106E-2</v>
      </c>
      <c r="L1480" s="77">
        <v>-4.9292201776203797</v>
      </c>
      <c r="M1480" s="77">
        <v>1.36550328964164E-3</v>
      </c>
      <c r="N1480" s="77">
        <v>-35.778380519711497</v>
      </c>
      <c r="O1480" s="77">
        <v>9.17640087151365E-2</v>
      </c>
      <c r="P1480" s="77">
        <v>0.28922084012444299</v>
      </c>
      <c r="Q1480" s="77">
        <v>0.28922084012444199</v>
      </c>
      <c r="R1480" s="77">
        <v>0</v>
      </c>
      <c r="S1480" s="77">
        <v>4.7010566231610003E-6</v>
      </c>
      <c r="T1480" s="77" t="s">
        <v>167</v>
      </c>
      <c r="U1480" s="105">
        <v>-1.73850400215217</v>
      </c>
      <c r="V1480" s="105">
        <v>-4.75360042705541E-2</v>
      </c>
      <c r="W1480" s="101">
        <v>-1.67133609479446</v>
      </c>
    </row>
    <row r="1481" spans="2:23" x14ac:dyDescent="0.35">
      <c r="B1481" s="55" t="s">
        <v>128</v>
      </c>
      <c r="C1481" s="76" t="s">
        <v>151</v>
      </c>
      <c r="D1481" s="55" t="s">
        <v>76</v>
      </c>
      <c r="E1481" s="55" t="s">
        <v>52</v>
      </c>
      <c r="F1481" s="70">
        <v>35.71</v>
      </c>
      <c r="G1481" s="77">
        <v>58104</v>
      </c>
      <c r="H1481" s="77">
        <v>35.46</v>
      </c>
      <c r="I1481" s="77">
        <v>1</v>
      </c>
      <c r="J1481" s="77">
        <v>-43.5495538378795</v>
      </c>
      <c r="K1481" s="77">
        <v>0.16955278936936599</v>
      </c>
      <c r="L1481" s="77">
        <v>-7.7783539926922396</v>
      </c>
      <c r="M1481" s="77">
        <v>5.4089495007054404E-3</v>
      </c>
      <c r="N1481" s="77">
        <v>-35.771199845187297</v>
      </c>
      <c r="O1481" s="77">
        <v>0.16414383986865999</v>
      </c>
      <c r="P1481" s="77">
        <v>0.28891454323212301</v>
      </c>
      <c r="Q1481" s="77">
        <v>0.28891454323212201</v>
      </c>
      <c r="R1481" s="77">
        <v>0</v>
      </c>
      <c r="S1481" s="77">
        <v>7.4623622282179997E-6</v>
      </c>
      <c r="T1481" s="77" t="s">
        <v>167</v>
      </c>
      <c r="U1481" s="105">
        <v>-3.10174141957053</v>
      </c>
      <c r="V1481" s="105">
        <v>-8.4811075030216496E-2</v>
      </c>
      <c r="W1481" s="101">
        <v>-2.9819042031710401</v>
      </c>
    </row>
    <row r="1482" spans="2:23" x14ac:dyDescent="0.35">
      <c r="B1482" s="55" t="s">
        <v>128</v>
      </c>
      <c r="C1482" s="76" t="s">
        <v>151</v>
      </c>
      <c r="D1482" s="55" t="s">
        <v>76</v>
      </c>
      <c r="E1482" s="55" t="s">
        <v>210</v>
      </c>
      <c r="F1482" s="70">
        <v>35.57</v>
      </c>
      <c r="G1482" s="77">
        <v>58104</v>
      </c>
      <c r="H1482" s="77">
        <v>35.46</v>
      </c>
      <c r="I1482" s="77">
        <v>1</v>
      </c>
      <c r="J1482" s="77">
        <v>-48.463392451521202</v>
      </c>
      <c r="K1482" s="77">
        <v>7.8446593624199396E-2</v>
      </c>
      <c r="L1482" s="77">
        <v>-12.602455266756699</v>
      </c>
      <c r="M1482" s="77">
        <v>5.3046507502701196E-3</v>
      </c>
      <c r="N1482" s="77">
        <v>-35.860937184764502</v>
      </c>
      <c r="O1482" s="77">
        <v>7.3141942873929194E-2</v>
      </c>
      <c r="P1482" s="77">
        <v>0.28922084012328703</v>
      </c>
      <c r="Q1482" s="77">
        <v>0.28922084012328603</v>
      </c>
      <c r="R1482" s="77">
        <v>0</v>
      </c>
      <c r="S1482" s="77">
        <v>2.7938663916780001E-6</v>
      </c>
      <c r="T1482" s="77" t="s">
        <v>167</v>
      </c>
      <c r="U1482" s="105">
        <v>-1.3470669891564799</v>
      </c>
      <c r="V1482" s="105">
        <v>-3.6832921908718098E-2</v>
      </c>
      <c r="W1482" s="101">
        <v>-1.2950224321003601</v>
      </c>
    </row>
    <row r="1483" spans="2:23" x14ac:dyDescent="0.35">
      <c r="B1483" s="55" t="s">
        <v>128</v>
      </c>
      <c r="C1483" s="76" t="s">
        <v>151</v>
      </c>
      <c r="D1483" s="55" t="s">
        <v>76</v>
      </c>
      <c r="E1483" s="55" t="s">
        <v>211</v>
      </c>
      <c r="F1483" s="70">
        <v>35.869999999999997</v>
      </c>
      <c r="G1483" s="77">
        <v>58200</v>
      </c>
      <c r="H1483" s="77">
        <v>36</v>
      </c>
      <c r="I1483" s="77">
        <v>1</v>
      </c>
      <c r="J1483" s="77">
        <v>30.9042779519433</v>
      </c>
      <c r="K1483" s="77">
        <v>3.9062542785396601E-2</v>
      </c>
      <c r="L1483" s="77">
        <v>5.4378949078801702</v>
      </c>
      <c r="M1483" s="77">
        <v>1.2094416720921999E-3</v>
      </c>
      <c r="N1483" s="77">
        <v>25.4663830440631</v>
      </c>
      <c r="O1483" s="77">
        <v>3.7853101113304401E-2</v>
      </c>
      <c r="P1483" s="77">
        <v>22.867317290945</v>
      </c>
      <c r="Q1483" s="77">
        <v>22.8673172909449</v>
      </c>
      <c r="R1483" s="77">
        <v>0</v>
      </c>
      <c r="S1483" s="77">
        <v>2.1387190783466299E-2</v>
      </c>
      <c r="T1483" s="77" t="s">
        <v>167</v>
      </c>
      <c r="U1483" s="105">
        <v>-1.95037860722167</v>
      </c>
      <c r="V1483" s="105">
        <v>-5.3329302484960199E-2</v>
      </c>
      <c r="W1483" s="101">
        <v>-1.87502482636172</v>
      </c>
    </row>
    <row r="1484" spans="2:23" x14ac:dyDescent="0.35">
      <c r="B1484" s="55" t="s">
        <v>128</v>
      </c>
      <c r="C1484" s="76" t="s">
        <v>151</v>
      </c>
      <c r="D1484" s="55" t="s">
        <v>76</v>
      </c>
      <c r="E1484" s="55" t="s">
        <v>211</v>
      </c>
      <c r="F1484" s="70">
        <v>35.869999999999997</v>
      </c>
      <c r="G1484" s="77">
        <v>58300</v>
      </c>
      <c r="H1484" s="77">
        <v>35.89</v>
      </c>
      <c r="I1484" s="77">
        <v>1</v>
      </c>
      <c r="J1484" s="77">
        <v>12.005677710236901</v>
      </c>
      <c r="K1484" s="77">
        <v>5.4627656669908398E-3</v>
      </c>
      <c r="L1484" s="77">
        <v>33.549114473599602</v>
      </c>
      <c r="M1484" s="77">
        <v>4.2658082806386E-2</v>
      </c>
      <c r="N1484" s="77">
        <v>-21.543436763362699</v>
      </c>
      <c r="O1484" s="77">
        <v>-3.7195317139395202E-2</v>
      </c>
      <c r="P1484" s="77">
        <v>-27.548217470809401</v>
      </c>
      <c r="Q1484" s="77">
        <v>-27.548217470809401</v>
      </c>
      <c r="R1484" s="77">
        <v>0</v>
      </c>
      <c r="S1484" s="77">
        <v>2.8762472432540501E-2</v>
      </c>
      <c r="T1484" s="77" t="s">
        <v>167</v>
      </c>
      <c r="U1484" s="105">
        <v>-0.90369924369417798</v>
      </c>
      <c r="V1484" s="105">
        <v>-2.47098948603874E-2</v>
      </c>
      <c r="W1484" s="101">
        <v>-0.86878440484161101</v>
      </c>
    </row>
    <row r="1485" spans="2:23" x14ac:dyDescent="0.35">
      <c r="B1485" s="55" t="s">
        <v>128</v>
      </c>
      <c r="C1485" s="76" t="s">
        <v>151</v>
      </c>
      <c r="D1485" s="55" t="s">
        <v>76</v>
      </c>
      <c r="E1485" s="55" t="s">
        <v>211</v>
      </c>
      <c r="F1485" s="70">
        <v>35.869999999999997</v>
      </c>
      <c r="G1485" s="77">
        <v>58500</v>
      </c>
      <c r="H1485" s="77">
        <v>35.840000000000003</v>
      </c>
      <c r="I1485" s="77">
        <v>1</v>
      </c>
      <c r="J1485" s="77">
        <v>-70.528351362093801</v>
      </c>
      <c r="K1485" s="77">
        <v>2.5866091398445801E-2</v>
      </c>
      <c r="L1485" s="77">
        <v>-66.603676873123305</v>
      </c>
      <c r="M1485" s="77">
        <v>2.3067458819701001E-2</v>
      </c>
      <c r="N1485" s="77">
        <v>-3.9246744889704299</v>
      </c>
      <c r="O1485" s="77">
        <v>2.7986325787447502E-3</v>
      </c>
      <c r="P1485" s="77">
        <v>4.6809001798662404</v>
      </c>
      <c r="Q1485" s="77">
        <v>4.6809001798662297</v>
      </c>
      <c r="R1485" s="77">
        <v>0</v>
      </c>
      <c r="S1485" s="77">
        <v>1.13936297768133E-4</v>
      </c>
      <c r="T1485" s="77" t="s">
        <v>167</v>
      </c>
      <c r="U1485" s="105">
        <v>-1.7395263558196299E-2</v>
      </c>
      <c r="V1485" s="105">
        <v>-4.7563958539421003E-4</v>
      </c>
      <c r="W1485" s="101">
        <v>-1.6723189493544399E-2</v>
      </c>
    </row>
    <row r="1486" spans="2:23" x14ac:dyDescent="0.35">
      <c r="B1486" s="55" t="s">
        <v>128</v>
      </c>
      <c r="C1486" s="76" t="s">
        <v>151</v>
      </c>
      <c r="D1486" s="55" t="s">
        <v>76</v>
      </c>
      <c r="E1486" s="55" t="s">
        <v>212</v>
      </c>
      <c r="F1486" s="70">
        <v>35.89</v>
      </c>
      <c r="G1486" s="77">
        <v>58305</v>
      </c>
      <c r="H1486" s="77">
        <v>35.89</v>
      </c>
      <c r="I1486" s="77">
        <v>1</v>
      </c>
      <c r="J1486" s="77">
        <v>19.0231727126157</v>
      </c>
      <c r="K1486" s="77">
        <v>0</v>
      </c>
      <c r="L1486" s="77">
        <v>19.0231727126158</v>
      </c>
      <c r="M1486" s="77">
        <v>0</v>
      </c>
      <c r="N1486" s="77">
        <v>-1.08247E-13</v>
      </c>
      <c r="O1486" s="77">
        <v>0</v>
      </c>
      <c r="P1486" s="77">
        <v>9.7599999999999992E-15</v>
      </c>
      <c r="Q1486" s="77">
        <v>9.7599999999999992E-15</v>
      </c>
      <c r="R1486" s="77">
        <v>0</v>
      </c>
      <c r="S1486" s="77">
        <v>0</v>
      </c>
      <c r="T1486" s="77" t="s">
        <v>167</v>
      </c>
      <c r="U1486" s="105">
        <v>0</v>
      </c>
      <c r="V1486" s="105">
        <v>0</v>
      </c>
      <c r="W1486" s="101">
        <v>0</v>
      </c>
    </row>
    <row r="1487" spans="2:23" x14ac:dyDescent="0.35">
      <c r="B1487" s="55" t="s">
        <v>128</v>
      </c>
      <c r="C1487" s="76" t="s">
        <v>151</v>
      </c>
      <c r="D1487" s="55" t="s">
        <v>76</v>
      </c>
      <c r="E1487" s="55" t="s">
        <v>212</v>
      </c>
      <c r="F1487" s="70">
        <v>35.89</v>
      </c>
      <c r="G1487" s="77">
        <v>58350</v>
      </c>
      <c r="H1487" s="77">
        <v>35.83</v>
      </c>
      <c r="I1487" s="77">
        <v>1</v>
      </c>
      <c r="J1487" s="77">
        <v>-8.9381551356386595</v>
      </c>
      <c r="K1487" s="77">
        <v>5.2967479222657101E-3</v>
      </c>
      <c r="L1487" s="77">
        <v>28.4813917906834</v>
      </c>
      <c r="M1487" s="77">
        <v>5.3781875673571199E-2</v>
      </c>
      <c r="N1487" s="77">
        <v>-37.419546926321999</v>
      </c>
      <c r="O1487" s="77">
        <v>-4.84851277513055E-2</v>
      </c>
      <c r="P1487" s="77">
        <v>-48.932831463366597</v>
      </c>
      <c r="Q1487" s="77">
        <v>-48.932831463366597</v>
      </c>
      <c r="R1487" s="77">
        <v>0</v>
      </c>
      <c r="S1487" s="77">
        <v>0.15875017826997501</v>
      </c>
      <c r="T1487" s="77" t="s">
        <v>167</v>
      </c>
      <c r="U1487" s="105">
        <v>-3.9838494967412199</v>
      </c>
      <c r="V1487" s="105">
        <v>-0.108930601514807</v>
      </c>
      <c r="W1487" s="101">
        <v>-3.8299316262083201</v>
      </c>
    </row>
    <row r="1488" spans="2:23" x14ac:dyDescent="0.35">
      <c r="B1488" s="55" t="s">
        <v>128</v>
      </c>
      <c r="C1488" s="76" t="s">
        <v>151</v>
      </c>
      <c r="D1488" s="55" t="s">
        <v>76</v>
      </c>
      <c r="E1488" s="55" t="s">
        <v>212</v>
      </c>
      <c r="F1488" s="70">
        <v>35.89</v>
      </c>
      <c r="G1488" s="77">
        <v>58600</v>
      </c>
      <c r="H1488" s="77">
        <v>35.89</v>
      </c>
      <c r="I1488" s="77">
        <v>1</v>
      </c>
      <c r="J1488" s="77">
        <v>-9.8086316326820704</v>
      </c>
      <c r="K1488" s="77">
        <v>3.6944353730170102E-4</v>
      </c>
      <c r="L1488" s="77">
        <v>-25.7286682679037</v>
      </c>
      <c r="M1488" s="77">
        <v>2.5419431840249598E-3</v>
      </c>
      <c r="N1488" s="77">
        <v>15.920036635221599</v>
      </c>
      <c r="O1488" s="77">
        <v>-2.1724996467232601E-3</v>
      </c>
      <c r="P1488" s="77">
        <v>21.384613992557298</v>
      </c>
      <c r="Q1488" s="77">
        <v>21.384613992557298</v>
      </c>
      <c r="R1488" s="77">
        <v>0</v>
      </c>
      <c r="S1488" s="77">
        <v>1.7560385879450101E-3</v>
      </c>
      <c r="T1488" s="77" t="s">
        <v>168</v>
      </c>
      <c r="U1488" s="105">
        <v>-7.7971012320897801E-2</v>
      </c>
      <c r="V1488" s="105">
        <v>-2.13196539673033E-3</v>
      </c>
      <c r="W1488" s="101">
        <v>-7.4958566145523001E-2</v>
      </c>
    </row>
    <row r="1489" spans="2:23" x14ac:dyDescent="0.35">
      <c r="B1489" s="55" t="s">
        <v>128</v>
      </c>
      <c r="C1489" s="76" t="s">
        <v>151</v>
      </c>
      <c r="D1489" s="55" t="s">
        <v>76</v>
      </c>
      <c r="E1489" s="55" t="s">
        <v>213</v>
      </c>
      <c r="F1489" s="70">
        <v>35.89</v>
      </c>
      <c r="G1489" s="77">
        <v>58300</v>
      </c>
      <c r="H1489" s="77">
        <v>35.89</v>
      </c>
      <c r="I1489" s="77">
        <v>2</v>
      </c>
      <c r="J1489" s="77">
        <v>-11.723727287383999</v>
      </c>
      <c r="K1489" s="77">
        <v>0</v>
      </c>
      <c r="L1489" s="77">
        <v>-11.723727287383999</v>
      </c>
      <c r="M1489" s="77">
        <v>0</v>
      </c>
      <c r="N1489" s="77">
        <v>6.5226000000000004E-14</v>
      </c>
      <c r="O1489" s="77">
        <v>0</v>
      </c>
      <c r="P1489" s="77">
        <v>-1.8121999999999999E-14</v>
      </c>
      <c r="Q1489" s="77">
        <v>-1.8123999999999999E-14</v>
      </c>
      <c r="R1489" s="77">
        <v>0</v>
      </c>
      <c r="S1489" s="77">
        <v>0</v>
      </c>
      <c r="T1489" s="77" t="s">
        <v>167</v>
      </c>
      <c r="U1489" s="105">
        <v>0</v>
      </c>
      <c r="V1489" s="105">
        <v>0</v>
      </c>
      <c r="W1489" s="101">
        <v>0</v>
      </c>
    </row>
    <row r="1490" spans="2:23" x14ac:dyDescent="0.35">
      <c r="B1490" s="55" t="s">
        <v>128</v>
      </c>
      <c r="C1490" s="76" t="s">
        <v>151</v>
      </c>
      <c r="D1490" s="55" t="s">
        <v>76</v>
      </c>
      <c r="E1490" s="55" t="s">
        <v>214</v>
      </c>
      <c r="F1490" s="70">
        <v>35.94</v>
      </c>
      <c r="G1490" s="77">
        <v>58500</v>
      </c>
      <c r="H1490" s="77">
        <v>35.840000000000003</v>
      </c>
      <c r="I1490" s="77">
        <v>1</v>
      </c>
      <c r="J1490" s="77">
        <v>-110.98123664955401</v>
      </c>
      <c r="K1490" s="77">
        <v>0.173667371924525</v>
      </c>
      <c r="L1490" s="77">
        <v>-98.978397232695599</v>
      </c>
      <c r="M1490" s="77">
        <v>0.13813379597442099</v>
      </c>
      <c r="N1490" s="77">
        <v>-12.002839416857899</v>
      </c>
      <c r="O1490" s="77">
        <v>3.5533575950104E-2</v>
      </c>
      <c r="P1490" s="77">
        <v>-26.065514172420599</v>
      </c>
      <c r="Q1490" s="77">
        <v>-26.0655141724205</v>
      </c>
      <c r="R1490" s="77">
        <v>0</v>
      </c>
      <c r="S1490" s="77">
        <v>9.5796955099244803E-3</v>
      </c>
      <c r="T1490" s="77" t="s">
        <v>167</v>
      </c>
      <c r="U1490" s="105">
        <v>7.5016099163507002E-2</v>
      </c>
      <c r="V1490" s="105">
        <v>-2.0511690544182302E-3</v>
      </c>
      <c r="W1490" s="101">
        <v>7.7962008474832395E-2</v>
      </c>
    </row>
    <row r="1491" spans="2:23" x14ac:dyDescent="0.35">
      <c r="B1491" s="55" t="s">
        <v>128</v>
      </c>
      <c r="C1491" s="76" t="s">
        <v>151</v>
      </c>
      <c r="D1491" s="55" t="s">
        <v>76</v>
      </c>
      <c r="E1491" s="55" t="s">
        <v>215</v>
      </c>
      <c r="F1491" s="70">
        <v>35.840000000000003</v>
      </c>
      <c r="G1491" s="77">
        <v>58600</v>
      </c>
      <c r="H1491" s="77">
        <v>35.89</v>
      </c>
      <c r="I1491" s="77">
        <v>1</v>
      </c>
      <c r="J1491" s="77">
        <v>16.933668572109799</v>
      </c>
      <c r="K1491" s="77">
        <v>1.31044353008697E-2</v>
      </c>
      <c r="L1491" s="77">
        <v>32.872931626639797</v>
      </c>
      <c r="M1491" s="77">
        <v>4.9384774261448897E-2</v>
      </c>
      <c r="N1491" s="77">
        <v>-15.93926305453</v>
      </c>
      <c r="O1491" s="77">
        <v>-3.6280338960579202E-2</v>
      </c>
      <c r="P1491" s="77">
        <v>-21.384613992555799</v>
      </c>
      <c r="Q1491" s="77">
        <v>-21.384613992555799</v>
      </c>
      <c r="R1491" s="77">
        <v>0</v>
      </c>
      <c r="S1491" s="77">
        <v>2.08986884034051E-2</v>
      </c>
      <c r="T1491" s="77" t="s">
        <v>168</v>
      </c>
      <c r="U1491" s="105">
        <v>-0.504231204094718</v>
      </c>
      <c r="V1491" s="105">
        <v>-1.37872197254195E-2</v>
      </c>
      <c r="W1491" s="101">
        <v>-0.48474999797636797</v>
      </c>
    </row>
    <row r="1492" spans="2:23" x14ac:dyDescent="0.35">
      <c r="B1492" s="55" t="s">
        <v>128</v>
      </c>
      <c r="C1492" s="76" t="s">
        <v>129</v>
      </c>
      <c r="D1492" s="55" t="s">
        <v>77</v>
      </c>
      <c r="E1492" s="55" t="s">
        <v>130</v>
      </c>
      <c r="F1492" s="70">
        <v>36.61</v>
      </c>
      <c r="G1492" s="77">
        <v>50050</v>
      </c>
      <c r="H1492" s="77">
        <v>35.58</v>
      </c>
      <c r="I1492" s="77">
        <v>1</v>
      </c>
      <c r="J1492" s="77">
        <v>-77.527499883665101</v>
      </c>
      <c r="K1492" s="77">
        <v>1.09992392259274</v>
      </c>
      <c r="L1492" s="77">
        <v>13.677861825332601</v>
      </c>
      <c r="M1492" s="77">
        <v>3.4236354452659198E-2</v>
      </c>
      <c r="N1492" s="77">
        <v>-91.205361708997799</v>
      </c>
      <c r="O1492" s="77">
        <v>1.0656875681400799</v>
      </c>
      <c r="P1492" s="77">
        <v>-42.861211387019999</v>
      </c>
      <c r="Q1492" s="77">
        <v>-42.8612113870199</v>
      </c>
      <c r="R1492" s="77">
        <v>0</v>
      </c>
      <c r="S1492" s="77">
        <v>0.33618626980599398</v>
      </c>
      <c r="T1492" s="77" t="s">
        <v>145</v>
      </c>
      <c r="U1492" s="105">
        <v>-55.366590800249902</v>
      </c>
      <c r="V1492" s="105">
        <v>-0.43952365720318498</v>
      </c>
      <c r="W1492" s="101">
        <v>-55.356828534622899</v>
      </c>
    </row>
    <row r="1493" spans="2:23" x14ac:dyDescent="0.35">
      <c r="B1493" s="55" t="s">
        <v>128</v>
      </c>
      <c r="C1493" s="76" t="s">
        <v>129</v>
      </c>
      <c r="D1493" s="55" t="s">
        <v>77</v>
      </c>
      <c r="E1493" s="55" t="s">
        <v>146</v>
      </c>
      <c r="F1493" s="70">
        <v>35.78</v>
      </c>
      <c r="G1493" s="77">
        <v>56050</v>
      </c>
      <c r="H1493" s="77">
        <v>35.79</v>
      </c>
      <c r="I1493" s="77">
        <v>1</v>
      </c>
      <c r="J1493" s="77">
        <v>-0.94961350819629398</v>
      </c>
      <c r="K1493" s="77">
        <v>2.8856506078363999E-5</v>
      </c>
      <c r="L1493" s="77">
        <v>-21.635887858287301</v>
      </c>
      <c r="M1493" s="77">
        <v>1.4979572589324299E-2</v>
      </c>
      <c r="N1493" s="77">
        <v>20.686274350091001</v>
      </c>
      <c r="O1493" s="77">
        <v>-1.4950716083245901E-2</v>
      </c>
      <c r="P1493" s="77">
        <v>16.6390043483512</v>
      </c>
      <c r="Q1493" s="77">
        <v>16.639004348351101</v>
      </c>
      <c r="R1493" s="77">
        <v>0</v>
      </c>
      <c r="S1493" s="77">
        <v>8.8594069025423692E-3</v>
      </c>
      <c r="T1493" s="77" t="s">
        <v>145</v>
      </c>
      <c r="U1493" s="105">
        <v>-0.66630638380615304</v>
      </c>
      <c r="V1493" s="105">
        <v>-5.2894248028540003E-3</v>
      </c>
      <c r="W1493" s="101">
        <v>-0.66618890032353895</v>
      </c>
    </row>
    <row r="1494" spans="2:23" x14ac:dyDescent="0.35">
      <c r="B1494" s="55" t="s">
        <v>128</v>
      </c>
      <c r="C1494" s="76" t="s">
        <v>129</v>
      </c>
      <c r="D1494" s="55" t="s">
        <v>77</v>
      </c>
      <c r="E1494" s="55" t="s">
        <v>132</v>
      </c>
      <c r="F1494" s="70">
        <v>35.58</v>
      </c>
      <c r="G1494" s="77">
        <v>51450</v>
      </c>
      <c r="H1494" s="77">
        <v>36.03</v>
      </c>
      <c r="I1494" s="77">
        <v>10</v>
      </c>
      <c r="J1494" s="77">
        <v>32.226111970966201</v>
      </c>
      <c r="K1494" s="77">
        <v>0.18111828785825901</v>
      </c>
      <c r="L1494" s="77">
        <v>66.946373916478393</v>
      </c>
      <c r="M1494" s="77">
        <v>0.781628881410526</v>
      </c>
      <c r="N1494" s="77">
        <v>-34.720261945512298</v>
      </c>
      <c r="O1494" s="77">
        <v>-0.60051059355226699</v>
      </c>
      <c r="P1494" s="77">
        <v>-18.655669408149699</v>
      </c>
      <c r="Q1494" s="77">
        <v>-18.655669408149699</v>
      </c>
      <c r="R1494" s="77">
        <v>0</v>
      </c>
      <c r="S1494" s="77">
        <v>6.0697129785940801E-2</v>
      </c>
      <c r="T1494" s="77" t="s">
        <v>147</v>
      </c>
      <c r="U1494" s="105">
        <v>-5.87716392665829</v>
      </c>
      <c r="V1494" s="105">
        <v>-4.6655438698526903E-2</v>
      </c>
      <c r="W1494" s="101">
        <v>-5.87612766210676</v>
      </c>
    </row>
    <row r="1495" spans="2:23" x14ac:dyDescent="0.35">
      <c r="B1495" s="55" t="s">
        <v>128</v>
      </c>
      <c r="C1495" s="76" t="s">
        <v>129</v>
      </c>
      <c r="D1495" s="55" t="s">
        <v>77</v>
      </c>
      <c r="E1495" s="55" t="s">
        <v>148</v>
      </c>
      <c r="F1495" s="70">
        <v>36.03</v>
      </c>
      <c r="G1495" s="77">
        <v>54000</v>
      </c>
      <c r="H1495" s="77">
        <v>36.090000000000003</v>
      </c>
      <c r="I1495" s="77">
        <v>10</v>
      </c>
      <c r="J1495" s="77">
        <v>11.264717525880799</v>
      </c>
      <c r="K1495" s="77">
        <v>6.0706023072684499E-3</v>
      </c>
      <c r="L1495" s="77">
        <v>45.6379383875014</v>
      </c>
      <c r="M1495" s="77">
        <v>9.9642176745304303E-2</v>
      </c>
      <c r="N1495" s="77">
        <v>-34.373220861620702</v>
      </c>
      <c r="O1495" s="77">
        <v>-9.3571574438035904E-2</v>
      </c>
      <c r="P1495" s="77">
        <v>-18.655669408149802</v>
      </c>
      <c r="Q1495" s="77">
        <v>-18.655669408149699</v>
      </c>
      <c r="R1495" s="77">
        <v>0</v>
      </c>
      <c r="S1495" s="77">
        <v>1.66499466110058E-2</v>
      </c>
      <c r="T1495" s="77" t="s">
        <v>147</v>
      </c>
      <c r="U1495" s="105">
        <v>-1.31179772253825</v>
      </c>
      <c r="V1495" s="105">
        <v>-1.04136108831577E-2</v>
      </c>
      <c r="W1495" s="101">
        <v>-1.31156642569242</v>
      </c>
    </row>
    <row r="1496" spans="2:23" x14ac:dyDescent="0.35">
      <c r="B1496" s="55" t="s">
        <v>128</v>
      </c>
      <c r="C1496" s="76" t="s">
        <v>129</v>
      </c>
      <c r="D1496" s="55" t="s">
        <v>77</v>
      </c>
      <c r="E1496" s="55" t="s">
        <v>149</v>
      </c>
      <c r="F1496" s="70">
        <v>36.090000000000003</v>
      </c>
      <c r="G1496" s="77">
        <v>56100</v>
      </c>
      <c r="H1496" s="77">
        <v>35.89</v>
      </c>
      <c r="I1496" s="77">
        <v>10</v>
      </c>
      <c r="J1496" s="77">
        <v>-15.6386405438216</v>
      </c>
      <c r="K1496" s="77">
        <v>4.4706861869159897E-2</v>
      </c>
      <c r="L1496" s="77">
        <v>14.3621138913216</v>
      </c>
      <c r="M1496" s="77">
        <v>3.7706213660108998E-2</v>
      </c>
      <c r="N1496" s="77">
        <v>-30.0007544351432</v>
      </c>
      <c r="O1496" s="77">
        <v>7.0006482090509197E-3</v>
      </c>
      <c r="P1496" s="77">
        <v>-25.845269362112301</v>
      </c>
      <c r="Q1496" s="77">
        <v>-25.845269362112301</v>
      </c>
      <c r="R1496" s="77">
        <v>0</v>
      </c>
      <c r="S1496" s="77">
        <v>0.12210636896754599</v>
      </c>
      <c r="T1496" s="77" t="s">
        <v>147</v>
      </c>
      <c r="U1496" s="105">
        <v>-5.7481975579849802</v>
      </c>
      <c r="V1496" s="105">
        <v>-4.5631648553672098E-2</v>
      </c>
      <c r="W1496" s="101">
        <v>-5.7471840328495798</v>
      </c>
    </row>
    <row r="1497" spans="2:23" x14ac:dyDescent="0.35">
      <c r="B1497" s="55" t="s">
        <v>128</v>
      </c>
      <c r="C1497" s="76" t="s">
        <v>129</v>
      </c>
      <c r="D1497" s="55" t="s">
        <v>77</v>
      </c>
      <c r="E1497" s="55" t="s">
        <v>150</v>
      </c>
      <c r="F1497" s="70">
        <v>35.79</v>
      </c>
      <c r="G1497" s="77">
        <v>56100</v>
      </c>
      <c r="H1497" s="77">
        <v>35.89</v>
      </c>
      <c r="I1497" s="77">
        <v>10</v>
      </c>
      <c r="J1497" s="77">
        <v>19.9245792988396</v>
      </c>
      <c r="K1497" s="77">
        <v>2.8464101278903101E-2</v>
      </c>
      <c r="L1497" s="77">
        <v>-4.4105614492895997</v>
      </c>
      <c r="M1497" s="77">
        <v>1.3947838497637001E-3</v>
      </c>
      <c r="N1497" s="77">
        <v>24.335140748129199</v>
      </c>
      <c r="O1497" s="77">
        <v>2.70693174291394E-2</v>
      </c>
      <c r="P1497" s="77">
        <v>23.666499193302801</v>
      </c>
      <c r="Q1497" s="77">
        <v>23.666499193302801</v>
      </c>
      <c r="R1497" s="77">
        <v>0</v>
      </c>
      <c r="S1497" s="77">
        <v>4.0159398297575498E-2</v>
      </c>
      <c r="T1497" s="77" t="s">
        <v>147</v>
      </c>
      <c r="U1497" s="105">
        <v>-1.46334973815259</v>
      </c>
      <c r="V1497" s="105">
        <v>-1.16166955448022E-2</v>
      </c>
      <c r="W1497" s="101">
        <v>-1.4630917195778099</v>
      </c>
    </row>
    <row r="1498" spans="2:23" x14ac:dyDescent="0.35">
      <c r="B1498" s="55" t="s">
        <v>128</v>
      </c>
      <c r="C1498" s="76" t="s">
        <v>151</v>
      </c>
      <c r="D1498" s="55" t="s">
        <v>77</v>
      </c>
      <c r="E1498" s="55" t="s">
        <v>152</v>
      </c>
      <c r="F1498" s="70">
        <v>36.5</v>
      </c>
      <c r="G1498" s="77">
        <v>50000</v>
      </c>
      <c r="H1498" s="77">
        <v>35.520000000000003</v>
      </c>
      <c r="I1498" s="77">
        <v>1</v>
      </c>
      <c r="J1498" s="77">
        <v>-143.43207992882401</v>
      </c>
      <c r="K1498" s="77">
        <v>1.96058417597313</v>
      </c>
      <c r="L1498" s="77">
        <v>-13.710807809154501</v>
      </c>
      <c r="M1498" s="77">
        <v>1.7915089699293198E-2</v>
      </c>
      <c r="N1498" s="77">
        <v>-129.72127211967</v>
      </c>
      <c r="O1498" s="77">
        <v>1.9426690862738401</v>
      </c>
      <c r="P1498" s="77">
        <v>-64.138788612983404</v>
      </c>
      <c r="Q1498" s="77">
        <v>-64.138788612983404</v>
      </c>
      <c r="R1498" s="77">
        <v>0</v>
      </c>
      <c r="S1498" s="77">
        <v>0.39204363471181503</v>
      </c>
      <c r="T1498" s="77" t="s">
        <v>153</v>
      </c>
      <c r="U1498" s="105">
        <v>-57.641202864734502</v>
      </c>
      <c r="V1498" s="105">
        <v>-0.45758049976565401</v>
      </c>
      <c r="W1498" s="101">
        <v>-57.631039538344098</v>
      </c>
    </row>
    <row r="1499" spans="2:23" x14ac:dyDescent="0.35">
      <c r="B1499" s="55" t="s">
        <v>128</v>
      </c>
      <c r="C1499" s="76" t="s">
        <v>151</v>
      </c>
      <c r="D1499" s="55" t="s">
        <v>77</v>
      </c>
      <c r="E1499" s="55" t="s">
        <v>154</v>
      </c>
      <c r="F1499" s="70">
        <v>35.56</v>
      </c>
      <c r="G1499" s="77">
        <v>56050</v>
      </c>
      <c r="H1499" s="77">
        <v>35.79</v>
      </c>
      <c r="I1499" s="77">
        <v>1</v>
      </c>
      <c r="J1499" s="77">
        <v>67.970157100175797</v>
      </c>
      <c r="K1499" s="77">
        <v>0.230997112811129</v>
      </c>
      <c r="L1499" s="77">
        <v>39.131366595208704</v>
      </c>
      <c r="M1499" s="77">
        <v>7.65631925804309E-2</v>
      </c>
      <c r="N1499" s="77">
        <v>28.838790504967101</v>
      </c>
      <c r="O1499" s="77">
        <v>0.15443392023069799</v>
      </c>
      <c r="P1499" s="77">
        <v>31.428164188279901</v>
      </c>
      <c r="Q1499" s="77">
        <v>31.428164188279801</v>
      </c>
      <c r="R1499" s="77">
        <v>0</v>
      </c>
      <c r="S1499" s="77">
        <v>4.9386475212273802E-2</v>
      </c>
      <c r="T1499" s="77" t="s">
        <v>153</v>
      </c>
      <c r="U1499" s="105">
        <v>-1.0505826902746001</v>
      </c>
      <c r="V1499" s="105">
        <v>-8.3399743337957497E-3</v>
      </c>
      <c r="W1499" s="101">
        <v>-1.05039745099695</v>
      </c>
    </row>
    <row r="1500" spans="2:23" x14ac:dyDescent="0.35">
      <c r="B1500" s="55" t="s">
        <v>128</v>
      </c>
      <c r="C1500" s="76" t="s">
        <v>151</v>
      </c>
      <c r="D1500" s="55" t="s">
        <v>77</v>
      </c>
      <c r="E1500" s="55" t="s">
        <v>165</v>
      </c>
      <c r="F1500" s="70">
        <v>35.26</v>
      </c>
      <c r="G1500" s="77">
        <v>58350</v>
      </c>
      <c r="H1500" s="77">
        <v>35.39</v>
      </c>
      <c r="I1500" s="77">
        <v>1</v>
      </c>
      <c r="J1500" s="77">
        <v>22.351246795508999</v>
      </c>
      <c r="K1500" s="77">
        <v>3.5569970211939E-2</v>
      </c>
      <c r="L1500" s="77">
        <v>-17.4954909633312</v>
      </c>
      <c r="M1500" s="77">
        <v>2.1793764928217801E-2</v>
      </c>
      <c r="N1500" s="77">
        <v>39.846737758840099</v>
      </c>
      <c r="O1500" s="77">
        <v>1.3776205283721201E-2</v>
      </c>
      <c r="P1500" s="77">
        <v>48.932831463366</v>
      </c>
      <c r="Q1500" s="77">
        <v>48.932831463365901</v>
      </c>
      <c r="R1500" s="77">
        <v>0</v>
      </c>
      <c r="S1500" s="77">
        <v>0.17048284604557901</v>
      </c>
      <c r="T1500" s="77" t="s">
        <v>153</v>
      </c>
      <c r="U1500" s="105">
        <v>-4.71875484279715</v>
      </c>
      <c r="V1500" s="105">
        <v>-3.7459492375717697E-2</v>
      </c>
      <c r="W1500" s="101">
        <v>-4.7179228295281597</v>
      </c>
    </row>
    <row r="1501" spans="2:23" x14ac:dyDescent="0.35">
      <c r="B1501" s="55" t="s">
        <v>128</v>
      </c>
      <c r="C1501" s="76" t="s">
        <v>151</v>
      </c>
      <c r="D1501" s="55" t="s">
        <v>77</v>
      </c>
      <c r="E1501" s="55" t="s">
        <v>166</v>
      </c>
      <c r="F1501" s="70">
        <v>35.520000000000003</v>
      </c>
      <c r="G1501" s="77">
        <v>50050</v>
      </c>
      <c r="H1501" s="77">
        <v>35.58</v>
      </c>
      <c r="I1501" s="77">
        <v>1</v>
      </c>
      <c r="J1501" s="77">
        <v>22.4286290228412</v>
      </c>
      <c r="K1501" s="77">
        <v>2.9126212850981301E-2</v>
      </c>
      <c r="L1501" s="77">
        <v>100.87251612675399</v>
      </c>
      <c r="M1501" s="77">
        <v>0.58914781511407099</v>
      </c>
      <c r="N1501" s="77">
        <v>-78.443887103912303</v>
      </c>
      <c r="O1501" s="77">
        <v>-0.56002160226308995</v>
      </c>
      <c r="P1501" s="77">
        <v>-38.608850069448899</v>
      </c>
      <c r="Q1501" s="77">
        <v>-38.608850069448799</v>
      </c>
      <c r="R1501" s="77">
        <v>0</v>
      </c>
      <c r="S1501" s="77">
        <v>8.6308247283371997E-2</v>
      </c>
      <c r="T1501" s="77" t="s">
        <v>167</v>
      </c>
      <c r="U1501" s="105">
        <v>-15.202134734218401</v>
      </c>
      <c r="V1501" s="105">
        <v>-0.12068104174565</v>
      </c>
      <c r="W1501" s="101">
        <v>-15.199454286041499</v>
      </c>
    </row>
    <row r="1502" spans="2:23" x14ac:dyDescent="0.35">
      <c r="B1502" s="55" t="s">
        <v>128</v>
      </c>
      <c r="C1502" s="76" t="s">
        <v>151</v>
      </c>
      <c r="D1502" s="55" t="s">
        <v>77</v>
      </c>
      <c r="E1502" s="55" t="s">
        <v>166</v>
      </c>
      <c r="F1502" s="70">
        <v>35.520000000000003</v>
      </c>
      <c r="G1502" s="77">
        <v>51150</v>
      </c>
      <c r="H1502" s="77">
        <v>34.950000000000003</v>
      </c>
      <c r="I1502" s="77">
        <v>1</v>
      </c>
      <c r="J1502" s="77">
        <v>-239.16304599101301</v>
      </c>
      <c r="K1502" s="77">
        <v>2.0019636898694801</v>
      </c>
      <c r="L1502" s="77">
        <v>-186.80403094289099</v>
      </c>
      <c r="M1502" s="77">
        <v>1.2213511091779501</v>
      </c>
      <c r="N1502" s="77">
        <v>-52.3590150481214</v>
      </c>
      <c r="O1502" s="77">
        <v>0.78061258069153105</v>
      </c>
      <c r="P1502" s="77">
        <v>-25.529938543534701</v>
      </c>
      <c r="Q1502" s="77">
        <v>-25.529938543534598</v>
      </c>
      <c r="R1502" s="77">
        <v>0</v>
      </c>
      <c r="S1502" s="77">
        <v>2.2812221671282999E-2</v>
      </c>
      <c r="T1502" s="77" t="s">
        <v>167</v>
      </c>
      <c r="U1502" s="105">
        <v>-2.3397542967631302</v>
      </c>
      <c r="V1502" s="105">
        <v>-1.85739694390856E-2</v>
      </c>
      <c r="W1502" s="101">
        <v>-2.3393417500880198</v>
      </c>
    </row>
    <row r="1503" spans="2:23" x14ac:dyDescent="0.35">
      <c r="B1503" s="55" t="s">
        <v>128</v>
      </c>
      <c r="C1503" s="76" t="s">
        <v>151</v>
      </c>
      <c r="D1503" s="55" t="s">
        <v>77</v>
      </c>
      <c r="E1503" s="55" t="s">
        <v>166</v>
      </c>
      <c r="F1503" s="70">
        <v>35.520000000000003</v>
      </c>
      <c r="G1503" s="77">
        <v>51200</v>
      </c>
      <c r="H1503" s="77">
        <v>35.520000000000003</v>
      </c>
      <c r="I1503" s="77">
        <v>1</v>
      </c>
      <c r="J1503" s="77">
        <v>-4.3568170000000003E-12</v>
      </c>
      <c r="K1503" s="77">
        <v>0</v>
      </c>
      <c r="L1503" s="77">
        <v>-1.8367339999999999E-12</v>
      </c>
      <c r="M1503" s="77">
        <v>0</v>
      </c>
      <c r="N1503" s="77">
        <v>-2.520083E-12</v>
      </c>
      <c r="O1503" s="77">
        <v>0</v>
      </c>
      <c r="P1503" s="77">
        <v>5.6967800000000001E-13</v>
      </c>
      <c r="Q1503" s="77">
        <v>5.6967800000000001E-13</v>
      </c>
      <c r="R1503" s="77">
        <v>0</v>
      </c>
      <c r="S1503" s="77">
        <v>0</v>
      </c>
      <c r="T1503" s="77" t="s">
        <v>168</v>
      </c>
      <c r="U1503" s="105">
        <v>0</v>
      </c>
      <c r="V1503" s="105">
        <v>0</v>
      </c>
      <c r="W1503" s="101">
        <v>0</v>
      </c>
    </row>
    <row r="1504" spans="2:23" x14ac:dyDescent="0.35">
      <c r="B1504" s="55" t="s">
        <v>128</v>
      </c>
      <c r="C1504" s="76" t="s">
        <v>151</v>
      </c>
      <c r="D1504" s="55" t="s">
        <v>77</v>
      </c>
      <c r="E1504" s="55" t="s">
        <v>132</v>
      </c>
      <c r="F1504" s="70">
        <v>35.58</v>
      </c>
      <c r="G1504" s="77">
        <v>50054</v>
      </c>
      <c r="H1504" s="77">
        <v>35.58</v>
      </c>
      <c r="I1504" s="77">
        <v>1</v>
      </c>
      <c r="J1504" s="77">
        <v>75.801645173979594</v>
      </c>
      <c r="K1504" s="77">
        <v>0</v>
      </c>
      <c r="L1504" s="77">
        <v>75.802199774201497</v>
      </c>
      <c r="M1504" s="77">
        <v>0</v>
      </c>
      <c r="N1504" s="77">
        <v>-5.5460022191366999E-4</v>
      </c>
      <c r="O1504" s="77">
        <v>0</v>
      </c>
      <c r="P1504" s="77">
        <v>9.5908899999999993E-13</v>
      </c>
      <c r="Q1504" s="77">
        <v>9.5908799999999996E-13</v>
      </c>
      <c r="R1504" s="77">
        <v>0</v>
      </c>
      <c r="S1504" s="77">
        <v>0</v>
      </c>
      <c r="T1504" s="77" t="s">
        <v>167</v>
      </c>
      <c r="U1504" s="105">
        <v>0</v>
      </c>
      <c r="V1504" s="105">
        <v>0</v>
      </c>
      <c r="W1504" s="101">
        <v>0</v>
      </c>
    </row>
    <row r="1505" spans="2:23" x14ac:dyDescent="0.35">
      <c r="B1505" s="55" t="s">
        <v>128</v>
      </c>
      <c r="C1505" s="76" t="s">
        <v>151</v>
      </c>
      <c r="D1505" s="55" t="s">
        <v>77</v>
      </c>
      <c r="E1505" s="55" t="s">
        <v>132</v>
      </c>
      <c r="F1505" s="70">
        <v>35.58</v>
      </c>
      <c r="G1505" s="77">
        <v>50100</v>
      </c>
      <c r="H1505" s="77">
        <v>35.43</v>
      </c>
      <c r="I1505" s="77">
        <v>1</v>
      </c>
      <c r="J1505" s="77">
        <v>-236.24565412003599</v>
      </c>
      <c r="K1505" s="77">
        <v>0.44482171245211299</v>
      </c>
      <c r="L1505" s="77">
        <v>-165.75955574687299</v>
      </c>
      <c r="M1505" s="77">
        <v>0.218985555661563</v>
      </c>
      <c r="N1505" s="77">
        <v>-70.4860983731636</v>
      </c>
      <c r="O1505" s="77">
        <v>0.22583615679055</v>
      </c>
      <c r="P1505" s="77">
        <v>-33.065408984346703</v>
      </c>
      <c r="Q1505" s="77">
        <v>-33.065408984346597</v>
      </c>
      <c r="R1505" s="77">
        <v>0</v>
      </c>
      <c r="S1505" s="77">
        <v>8.7137705322778494E-3</v>
      </c>
      <c r="T1505" s="77" t="s">
        <v>167</v>
      </c>
      <c r="U1505" s="105">
        <v>-2.5546020091259698</v>
      </c>
      <c r="V1505" s="105">
        <v>-2.0279522389241699E-2</v>
      </c>
      <c r="W1505" s="101">
        <v>-2.5541515803922499</v>
      </c>
    </row>
    <row r="1506" spans="2:23" x14ac:dyDescent="0.35">
      <c r="B1506" s="55" t="s">
        <v>128</v>
      </c>
      <c r="C1506" s="76" t="s">
        <v>151</v>
      </c>
      <c r="D1506" s="55" t="s">
        <v>77</v>
      </c>
      <c r="E1506" s="55" t="s">
        <v>132</v>
      </c>
      <c r="F1506" s="70">
        <v>35.58</v>
      </c>
      <c r="G1506" s="77">
        <v>50900</v>
      </c>
      <c r="H1506" s="77">
        <v>35.89</v>
      </c>
      <c r="I1506" s="77">
        <v>1</v>
      </c>
      <c r="J1506" s="77">
        <v>58.362436823287602</v>
      </c>
      <c r="K1506" s="77">
        <v>0.24013526925263301</v>
      </c>
      <c r="L1506" s="77">
        <v>122.46132450370401</v>
      </c>
      <c r="M1506" s="77">
        <v>1.0572727079437101</v>
      </c>
      <c r="N1506" s="77">
        <v>-64.098887680416695</v>
      </c>
      <c r="O1506" s="77">
        <v>-0.81713743869107802</v>
      </c>
      <c r="P1506" s="77">
        <v>-29.748983063972599</v>
      </c>
      <c r="Q1506" s="77">
        <v>-29.748983063972499</v>
      </c>
      <c r="R1506" s="77">
        <v>0</v>
      </c>
      <c r="S1506" s="77">
        <v>6.2392640530507103E-2</v>
      </c>
      <c r="T1506" s="77" t="s">
        <v>167</v>
      </c>
      <c r="U1506" s="105">
        <v>-9.3297511906963493</v>
      </c>
      <c r="V1506" s="105">
        <v>-7.4063551771226602E-2</v>
      </c>
      <c r="W1506" s="101">
        <v>-9.3281061641913503</v>
      </c>
    </row>
    <row r="1507" spans="2:23" x14ac:dyDescent="0.35">
      <c r="B1507" s="55" t="s">
        <v>128</v>
      </c>
      <c r="C1507" s="76" t="s">
        <v>151</v>
      </c>
      <c r="D1507" s="55" t="s">
        <v>77</v>
      </c>
      <c r="E1507" s="55" t="s">
        <v>169</v>
      </c>
      <c r="F1507" s="70">
        <v>35.58</v>
      </c>
      <c r="G1507" s="77">
        <v>50454</v>
      </c>
      <c r="H1507" s="77">
        <v>35.58</v>
      </c>
      <c r="I1507" s="77">
        <v>1</v>
      </c>
      <c r="J1507" s="77">
        <v>-2.5781639999999999E-12</v>
      </c>
      <c r="K1507" s="77">
        <v>0</v>
      </c>
      <c r="L1507" s="77">
        <v>-4.7752100000000004E-13</v>
      </c>
      <c r="M1507" s="77">
        <v>0</v>
      </c>
      <c r="N1507" s="77">
        <v>-2.1006429999999999E-12</v>
      </c>
      <c r="O1507" s="77">
        <v>0</v>
      </c>
      <c r="P1507" s="77">
        <v>1.738729E-12</v>
      </c>
      <c r="Q1507" s="77">
        <v>1.738729E-12</v>
      </c>
      <c r="R1507" s="77">
        <v>0</v>
      </c>
      <c r="S1507" s="77">
        <v>0</v>
      </c>
      <c r="T1507" s="77" t="s">
        <v>168</v>
      </c>
      <c r="U1507" s="105">
        <v>0</v>
      </c>
      <c r="V1507" s="105">
        <v>0</v>
      </c>
      <c r="W1507" s="101">
        <v>0</v>
      </c>
    </row>
    <row r="1508" spans="2:23" x14ac:dyDescent="0.35">
      <c r="B1508" s="55" t="s">
        <v>128</v>
      </c>
      <c r="C1508" s="76" t="s">
        <v>151</v>
      </c>
      <c r="D1508" s="55" t="s">
        <v>77</v>
      </c>
      <c r="E1508" s="55" t="s">
        <v>169</v>
      </c>
      <c r="F1508" s="70">
        <v>35.58</v>
      </c>
      <c r="G1508" s="77">
        <v>50604</v>
      </c>
      <c r="H1508" s="77">
        <v>35.58</v>
      </c>
      <c r="I1508" s="77">
        <v>1</v>
      </c>
      <c r="J1508" s="77">
        <v>-2.1857000000000002E-14</v>
      </c>
      <c r="K1508" s="77">
        <v>0</v>
      </c>
      <c r="L1508" s="77">
        <v>-7.9419399999999996E-13</v>
      </c>
      <c r="M1508" s="77">
        <v>0</v>
      </c>
      <c r="N1508" s="77">
        <v>7.72337E-13</v>
      </c>
      <c r="O1508" s="77">
        <v>0</v>
      </c>
      <c r="P1508" s="77">
        <v>-1.61981E-13</v>
      </c>
      <c r="Q1508" s="77">
        <v>-1.6197799999999999E-13</v>
      </c>
      <c r="R1508" s="77">
        <v>0</v>
      </c>
      <c r="S1508" s="77">
        <v>0</v>
      </c>
      <c r="T1508" s="77" t="s">
        <v>168</v>
      </c>
      <c r="U1508" s="105">
        <v>0</v>
      </c>
      <c r="V1508" s="105">
        <v>0</v>
      </c>
      <c r="W1508" s="101">
        <v>0</v>
      </c>
    </row>
    <row r="1509" spans="2:23" x14ac:dyDescent="0.35">
      <c r="B1509" s="55" t="s">
        <v>128</v>
      </c>
      <c r="C1509" s="76" t="s">
        <v>151</v>
      </c>
      <c r="D1509" s="55" t="s">
        <v>77</v>
      </c>
      <c r="E1509" s="55" t="s">
        <v>170</v>
      </c>
      <c r="F1509" s="70">
        <v>35.43</v>
      </c>
      <c r="G1509" s="77">
        <v>50103</v>
      </c>
      <c r="H1509" s="77">
        <v>35.42</v>
      </c>
      <c r="I1509" s="77">
        <v>1</v>
      </c>
      <c r="J1509" s="77">
        <v>-13.599948809683401</v>
      </c>
      <c r="K1509" s="77">
        <v>9.2479303813004603E-4</v>
      </c>
      <c r="L1509" s="77">
        <v>-13.5995377987776</v>
      </c>
      <c r="M1509" s="77">
        <v>9.2473714170190197E-4</v>
      </c>
      <c r="N1509" s="77">
        <v>-4.1101090582085198E-4</v>
      </c>
      <c r="O1509" s="77">
        <v>5.5896428143999999E-8</v>
      </c>
      <c r="P1509" s="77">
        <v>7.81357E-13</v>
      </c>
      <c r="Q1509" s="77">
        <v>7.8135600000000003E-13</v>
      </c>
      <c r="R1509" s="77">
        <v>0</v>
      </c>
      <c r="S1509" s="77">
        <v>0</v>
      </c>
      <c r="T1509" s="77" t="s">
        <v>168</v>
      </c>
      <c r="U1509" s="105">
        <v>-2.1299780912020002E-6</v>
      </c>
      <c r="V1509" s="105">
        <v>0</v>
      </c>
      <c r="W1509" s="101">
        <v>-2.14664350583479E-6</v>
      </c>
    </row>
    <row r="1510" spans="2:23" x14ac:dyDescent="0.35">
      <c r="B1510" s="55" t="s">
        <v>128</v>
      </c>
      <c r="C1510" s="76" t="s">
        <v>151</v>
      </c>
      <c r="D1510" s="55" t="s">
        <v>77</v>
      </c>
      <c r="E1510" s="55" t="s">
        <v>170</v>
      </c>
      <c r="F1510" s="70">
        <v>35.43</v>
      </c>
      <c r="G1510" s="77">
        <v>50200</v>
      </c>
      <c r="H1510" s="77">
        <v>35.28</v>
      </c>
      <c r="I1510" s="77">
        <v>1</v>
      </c>
      <c r="J1510" s="77">
        <v>-119.968234995293</v>
      </c>
      <c r="K1510" s="77">
        <v>0.21574173734420901</v>
      </c>
      <c r="L1510" s="77">
        <v>-49.283075844724202</v>
      </c>
      <c r="M1510" s="77">
        <v>3.6408035255105498E-2</v>
      </c>
      <c r="N1510" s="77">
        <v>-70.685159150568893</v>
      </c>
      <c r="O1510" s="77">
        <v>0.17933370208910401</v>
      </c>
      <c r="P1510" s="77">
        <v>-33.065408984343797</v>
      </c>
      <c r="Q1510" s="77">
        <v>-33.065408984343797</v>
      </c>
      <c r="R1510" s="77">
        <v>0</v>
      </c>
      <c r="S1510" s="77">
        <v>1.6388885856815801E-2</v>
      </c>
      <c r="T1510" s="77" t="s">
        <v>167</v>
      </c>
      <c r="U1510" s="105">
        <v>-4.2624308352249596</v>
      </c>
      <c r="V1510" s="105">
        <v>-3.3836997405757699E-2</v>
      </c>
      <c r="W1510" s="101">
        <v>-4.26167928123854</v>
      </c>
    </row>
    <row r="1511" spans="2:23" x14ac:dyDescent="0.35">
      <c r="B1511" s="55" t="s">
        <v>128</v>
      </c>
      <c r="C1511" s="76" t="s">
        <v>151</v>
      </c>
      <c r="D1511" s="55" t="s">
        <v>77</v>
      </c>
      <c r="E1511" s="55" t="s">
        <v>171</v>
      </c>
      <c r="F1511" s="70">
        <v>35.28</v>
      </c>
      <c r="G1511" s="77">
        <v>50800</v>
      </c>
      <c r="H1511" s="77">
        <v>35.47</v>
      </c>
      <c r="I1511" s="77">
        <v>1</v>
      </c>
      <c r="J1511" s="77">
        <v>36.289339209487501</v>
      </c>
      <c r="K1511" s="77">
        <v>6.6846663279660698E-2</v>
      </c>
      <c r="L1511" s="77">
        <v>92.108311925163804</v>
      </c>
      <c r="M1511" s="77">
        <v>0.43064485154069798</v>
      </c>
      <c r="N1511" s="77">
        <v>-55.818972715676303</v>
      </c>
      <c r="O1511" s="77">
        <v>-0.36379818826103699</v>
      </c>
      <c r="P1511" s="77">
        <v>-27.937134060658298</v>
      </c>
      <c r="Q1511" s="77">
        <v>-27.937134060658298</v>
      </c>
      <c r="R1511" s="77">
        <v>0</v>
      </c>
      <c r="S1511" s="77">
        <v>3.96173404053973E-2</v>
      </c>
      <c r="T1511" s="77" t="s">
        <v>167</v>
      </c>
      <c r="U1511" s="105">
        <v>-2.2637560937558101</v>
      </c>
      <c r="V1511" s="105">
        <v>-1.7970663227815299E-2</v>
      </c>
      <c r="W1511" s="101">
        <v>-2.2633569471227402</v>
      </c>
    </row>
    <row r="1512" spans="2:23" x14ac:dyDescent="0.35">
      <c r="B1512" s="55" t="s">
        <v>128</v>
      </c>
      <c r="C1512" s="76" t="s">
        <v>151</v>
      </c>
      <c r="D1512" s="55" t="s">
        <v>77</v>
      </c>
      <c r="E1512" s="55" t="s">
        <v>172</v>
      </c>
      <c r="F1512" s="70">
        <v>35.28</v>
      </c>
      <c r="G1512" s="77">
        <v>50150</v>
      </c>
      <c r="H1512" s="77">
        <v>35.28</v>
      </c>
      <c r="I1512" s="77">
        <v>1</v>
      </c>
      <c r="J1512" s="77">
        <v>-38.495631903024197</v>
      </c>
      <c r="K1512" s="77">
        <v>7.7355893867005598E-3</v>
      </c>
      <c r="L1512" s="77">
        <v>17.504433147735099</v>
      </c>
      <c r="M1512" s="77">
        <v>1.5994350386788099E-3</v>
      </c>
      <c r="N1512" s="77">
        <v>-56.000065050759297</v>
      </c>
      <c r="O1512" s="77">
        <v>6.1361543480217499E-3</v>
      </c>
      <c r="P1512" s="77">
        <v>-27.937134060660199</v>
      </c>
      <c r="Q1512" s="77">
        <v>-27.9371340606601</v>
      </c>
      <c r="R1512" s="77">
        <v>0</v>
      </c>
      <c r="S1512" s="77">
        <v>4.0741236587116198E-3</v>
      </c>
      <c r="T1512" s="77" t="s">
        <v>167</v>
      </c>
      <c r="U1512" s="105">
        <v>0.21648352539820701</v>
      </c>
      <c r="V1512" s="105">
        <v>-1.71853873305179E-3</v>
      </c>
      <c r="W1512" s="101">
        <v>0.21649480343806299</v>
      </c>
    </row>
    <row r="1513" spans="2:23" x14ac:dyDescent="0.35">
      <c r="B1513" s="55" t="s">
        <v>128</v>
      </c>
      <c r="C1513" s="76" t="s">
        <v>151</v>
      </c>
      <c r="D1513" s="55" t="s">
        <v>77</v>
      </c>
      <c r="E1513" s="55" t="s">
        <v>172</v>
      </c>
      <c r="F1513" s="70">
        <v>35.28</v>
      </c>
      <c r="G1513" s="77">
        <v>50250</v>
      </c>
      <c r="H1513" s="77">
        <v>34.81</v>
      </c>
      <c r="I1513" s="77">
        <v>1</v>
      </c>
      <c r="J1513" s="77">
        <v>-128.351200707445</v>
      </c>
      <c r="K1513" s="77">
        <v>0.81332289679661895</v>
      </c>
      <c r="L1513" s="77">
        <v>-180.82975506219901</v>
      </c>
      <c r="M1513" s="77">
        <v>1.61436939359376</v>
      </c>
      <c r="N1513" s="77">
        <v>52.478554354754799</v>
      </c>
      <c r="O1513" s="77">
        <v>-0.80104649679714302</v>
      </c>
      <c r="P1513" s="77">
        <v>25.5299385435329</v>
      </c>
      <c r="Q1513" s="77">
        <v>25.529938543532801</v>
      </c>
      <c r="R1513" s="77">
        <v>0</v>
      </c>
      <c r="S1513" s="77">
        <v>3.2178268111745303E-2</v>
      </c>
      <c r="T1513" s="77" t="s">
        <v>167</v>
      </c>
      <c r="U1513" s="105">
        <v>-3.4077539335211902</v>
      </c>
      <c r="V1513" s="105">
        <v>-2.7052206936732898E-2</v>
      </c>
      <c r="W1513" s="101">
        <v>-3.4071530766035099</v>
      </c>
    </row>
    <row r="1514" spans="2:23" x14ac:dyDescent="0.35">
      <c r="B1514" s="55" t="s">
        <v>128</v>
      </c>
      <c r="C1514" s="76" t="s">
        <v>151</v>
      </c>
      <c r="D1514" s="55" t="s">
        <v>77</v>
      </c>
      <c r="E1514" s="55" t="s">
        <v>172</v>
      </c>
      <c r="F1514" s="70">
        <v>35.28</v>
      </c>
      <c r="G1514" s="77">
        <v>50900</v>
      </c>
      <c r="H1514" s="77">
        <v>35.89</v>
      </c>
      <c r="I1514" s="77">
        <v>1</v>
      </c>
      <c r="J1514" s="77">
        <v>99.287632819874304</v>
      </c>
      <c r="K1514" s="77">
        <v>0.94144224995803505</v>
      </c>
      <c r="L1514" s="77">
        <v>127.68351886163801</v>
      </c>
      <c r="M1514" s="77">
        <v>1.5569442344390201</v>
      </c>
      <c r="N1514" s="77">
        <v>-28.3958860417636</v>
      </c>
      <c r="O1514" s="77">
        <v>-0.61550198448098403</v>
      </c>
      <c r="P1514" s="77">
        <v>-13.085061312929399</v>
      </c>
      <c r="Q1514" s="77">
        <v>-13.085061312929399</v>
      </c>
      <c r="R1514" s="77">
        <v>0</v>
      </c>
      <c r="S1514" s="77">
        <v>1.6351398223278201E-2</v>
      </c>
      <c r="T1514" s="77" t="s">
        <v>168</v>
      </c>
      <c r="U1514" s="105">
        <v>-4.5811476322800297</v>
      </c>
      <c r="V1514" s="105">
        <v>-3.6367107535874202E-2</v>
      </c>
      <c r="W1514" s="101">
        <v>-4.5803398819848304</v>
      </c>
    </row>
    <row r="1515" spans="2:23" x14ac:dyDescent="0.35">
      <c r="B1515" s="55" t="s">
        <v>128</v>
      </c>
      <c r="C1515" s="76" t="s">
        <v>151</v>
      </c>
      <c r="D1515" s="55" t="s">
        <v>77</v>
      </c>
      <c r="E1515" s="55" t="s">
        <v>172</v>
      </c>
      <c r="F1515" s="70">
        <v>35.28</v>
      </c>
      <c r="G1515" s="77">
        <v>53050</v>
      </c>
      <c r="H1515" s="77">
        <v>36.26</v>
      </c>
      <c r="I1515" s="77">
        <v>1</v>
      </c>
      <c r="J1515" s="77">
        <v>77.570916825117905</v>
      </c>
      <c r="K1515" s="77">
        <v>1.20766150041383</v>
      </c>
      <c r="L1515" s="77">
        <v>114.995640283575</v>
      </c>
      <c r="M1515" s="77">
        <v>2.6540562549448299</v>
      </c>
      <c r="N1515" s="77">
        <v>-37.424723458457102</v>
      </c>
      <c r="O1515" s="77">
        <v>-1.4463947545310001</v>
      </c>
      <c r="P1515" s="77">
        <v>-17.573152154288699</v>
      </c>
      <c r="Q1515" s="77">
        <v>-17.5731521542886</v>
      </c>
      <c r="R1515" s="77">
        <v>0</v>
      </c>
      <c r="S1515" s="77">
        <v>6.19793063012027E-2</v>
      </c>
      <c r="T1515" s="77" t="s">
        <v>168</v>
      </c>
      <c r="U1515" s="105">
        <v>-15.061311380286</v>
      </c>
      <c r="V1515" s="105">
        <v>-0.119563125785042</v>
      </c>
      <c r="W1515" s="101">
        <v>-15.058655762154901</v>
      </c>
    </row>
    <row r="1516" spans="2:23" x14ac:dyDescent="0.35">
      <c r="B1516" s="55" t="s">
        <v>128</v>
      </c>
      <c r="C1516" s="76" t="s">
        <v>151</v>
      </c>
      <c r="D1516" s="55" t="s">
        <v>77</v>
      </c>
      <c r="E1516" s="55" t="s">
        <v>173</v>
      </c>
      <c r="F1516" s="70">
        <v>34.81</v>
      </c>
      <c r="G1516" s="77">
        <v>50300</v>
      </c>
      <c r="H1516" s="77">
        <v>34.79</v>
      </c>
      <c r="I1516" s="77">
        <v>1</v>
      </c>
      <c r="J1516" s="77">
        <v>-8.0749983546339994</v>
      </c>
      <c r="K1516" s="77">
        <v>9.0635781814005104E-4</v>
      </c>
      <c r="L1516" s="77">
        <v>-60.983685161019302</v>
      </c>
      <c r="M1516" s="77">
        <v>5.1694236995874603E-2</v>
      </c>
      <c r="N1516" s="77">
        <v>52.908686806385298</v>
      </c>
      <c r="O1516" s="77">
        <v>-5.0787879177734599E-2</v>
      </c>
      <c r="P1516" s="77">
        <v>25.529938543532399</v>
      </c>
      <c r="Q1516" s="77">
        <v>25.5299385435323</v>
      </c>
      <c r="R1516" s="77">
        <v>0</v>
      </c>
      <c r="S1516" s="77">
        <v>9.0597108923078998E-3</v>
      </c>
      <c r="T1516" s="77" t="s">
        <v>167</v>
      </c>
      <c r="U1516" s="105">
        <v>-0.70924445925729296</v>
      </c>
      <c r="V1516" s="105">
        <v>-5.6302855942225302E-3</v>
      </c>
      <c r="W1516" s="101">
        <v>-0.70911940491123804</v>
      </c>
    </row>
    <row r="1517" spans="2:23" x14ac:dyDescent="0.35">
      <c r="B1517" s="55" t="s">
        <v>128</v>
      </c>
      <c r="C1517" s="76" t="s">
        <v>151</v>
      </c>
      <c r="D1517" s="55" t="s">
        <v>77</v>
      </c>
      <c r="E1517" s="55" t="s">
        <v>174</v>
      </c>
      <c r="F1517" s="70">
        <v>34.79</v>
      </c>
      <c r="G1517" s="77">
        <v>51150</v>
      </c>
      <c r="H1517" s="77">
        <v>34.950000000000003</v>
      </c>
      <c r="I1517" s="77">
        <v>1</v>
      </c>
      <c r="J1517" s="77">
        <v>90.081479909421006</v>
      </c>
      <c r="K1517" s="77">
        <v>0.23207964844840201</v>
      </c>
      <c r="L1517" s="77">
        <v>37.2406367598158</v>
      </c>
      <c r="M1517" s="77">
        <v>3.9664339751509001E-2</v>
      </c>
      <c r="N1517" s="77">
        <v>52.840843149605199</v>
      </c>
      <c r="O1517" s="77">
        <v>0.19241530869689299</v>
      </c>
      <c r="P1517" s="77">
        <v>25.529938543535401</v>
      </c>
      <c r="Q1517" s="77">
        <v>25.529938543535401</v>
      </c>
      <c r="R1517" s="77">
        <v>0</v>
      </c>
      <c r="S1517" s="77">
        <v>1.8640843994249499E-2</v>
      </c>
      <c r="T1517" s="77" t="s">
        <v>167</v>
      </c>
      <c r="U1517" s="105">
        <v>-1.74501308967635</v>
      </c>
      <c r="V1517" s="105">
        <v>-1.3852659590492899E-2</v>
      </c>
      <c r="W1517" s="101">
        <v>-1.74470540807527</v>
      </c>
    </row>
    <row r="1518" spans="2:23" x14ac:dyDescent="0.35">
      <c r="B1518" s="55" t="s">
        <v>128</v>
      </c>
      <c r="C1518" s="76" t="s">
        <v>151</v>
      </c>
      <c r="D1518" s="55" t="s">
        <v>77</v>
      </c>
      <c r="E1518" s="55" t="s">
        <v>175</v>
      </c>
      <c r="F1518" s="70">
        <v>35.950000000000003</v>
      </c>
      <c r="G1518" s="77">
        <v>50354</v>
      </c>
      <c r="H1518" s="77">
        <v>35.950000000000003</v>
      </c>
      <c r="I1518" s="77">
        <v>1</v>
      </c>
      <c r="J1518" s="77">
        <v>1.026737E-12</v>
      </c>
      <c r="K1518" s="77">
        <v>0</v>
      </c>
      <c r="L1518" s="77">
        <v>-4.7250599999999999E-13</v>
      </c>
      <c r="M1518" s="77">
        <v>0</v>
      </c>
      <c r="N1518" s="77">
        <v>1.4992419999999999E-12</v>
      </c>
      <c r="O1518" s="77">
        <v>0</v>
      </c>
      <c r="P1518" s="77">
        <v>-5.94544E-13</v>
      </c>
      <c r="Q1518" s="77">
        <v>-5.9454499999999997E-13</v>
      </c>
      <c r="R1518" s="77">
        <v>0</v>
      </c>
      <c r="S1518" s="77">
        <v>0</v>
      </c>
      <c r="T1518" s="77" t="s">
        <v>168</v>
      </c>
      <c r="U1518" s="105">
        <v>0</v>
      </c>
      <c r="V1518" s="105">
        <v>0</v>
      </c>
      <c r="W1518" s="101">
        <v>0</v>
      </c>
    </row>
    <row r="1519" spans="2:23" x14ac:dyDescent="0.35">
      <c r="B1519" s="55" t="s">
        <v>128</v>
      </c>
      <c r="C1519" s="76" t="s">
        <v>151</v>
      </c>
      <c r="D1519" s="55" t="s">
        <v>77</v>
      </c>
      <c r="E1519" s="55" t="s">
        <v>175</v>
      </c>
      <c r="F1519" s="70">
        <v>35.950000000000003</v>
      </c>
      <c r="G1519" s="77">
        <v>50900</v>
      </c>
      <c r="H1519" s="77">
        <v>35.89</v>
      </c>
      <c r="I1519" s="77">
        <v>1</v>
      </c>
      <c r="J1519" s="77">
        <v>-89.362575294821795</v>
      </c>
      <c r="K1519" s="77">
        <v>6.3086791920249297E-2</v>
      </c>
      <c r="L1519" s="77">
        <v>-144.10119607601399</v>
      </c>
      <c r="M1519" s="77">
        <v>0.16404472221325</v>
      </c>
      <c r="N1519" s="77">
        <v>54.738620781192701</v>
      </c>
      <c r="O1519" s="77">
        <v>-0.100957930293001</v>
      </c>
      <c r="P1519" s="77">
        <v>25.8505950716449</v>
      </c>
      <c r="Q1519" s="77">
        <v>25.8505950716449</v>
      </c>
      <c r="R1519" s="77">
        <v>0</v>
      </c>
      <c r="S1519" s="77">
        <v>5.2792007979094203E-3</v>
      </c>
      <c r="T1519" s="77" t="s">
        <v>167</v>
      </c>
      <c r="U1519" s="105">
        <v>-0.342091609252899</v>
      </c>
      <c r="V1519" s="105">
        <v>-2.7156693779433199E-3</v>
      </c>
      <c r="W1519" s="101">
        <v>-0.34203129148527001</v>
      </c>
    </row>
    <row r="1520" spans="2:23" x14ac:dyDescent="0.35">
      <c r="B1520" s="55" t="s">
        <v>128</v>
      </c>
      <c r="C1520" s="76" t="s">
        <v>151</v>
      </c>
      <c r="D1520" s="55" t="s">
        <v>77</v>
      </c>
      <c r="E1520" s="55" t="s">
        <v>175</v>
      </c>
      <c r="F1520" s="70">
        <v>35.950000000000003</v>
      </c>
      <c r="G1520" s="77">
        <v>53200</v>
      </c>
      <c r="H1520" s="77">
        <v>36.06</v>
      </c>
      <c r="I1520" s="77">
        <v>1</v>
      </c>
      <c r="J1520" s="77">
        <v>30.364765140912901</v>
      </c>
      <c r="K1520" s="77">
        <v>4.45335158676331E-2</v>
      </c>
      <c r="L1520" s="77">
        <v>84.901095779961906</v>
      </c>
      <c r="M1520" s="77">
        <v>0.34815586992202802</v>
      </c>
      <c r="N1520" s="77">
        <v>-54.536330639048998</v>
      </c>
      <c r="O1520" s="77">
        <v>-0.30362235405439503</v>
      </c>
      <c r="P1520" s="77">
        <v>-25.8505950716402</v>
      </c>
      <c r="Q1520" s="77">
        <v>-25.8505950716402</v>
      </c>
      <c r="R1520" s="77">
        <v>0</v>
      </c>
      <c r="S1520" s="77">
        <v>3.2276632726446999E-2</v>
      </c>
      <c r="T1520" s="77" t="s">
        <v>167</v>
      </c>
      <c r="U1520" s="105">
        <v>-4.9329264874331296</v>
      </c>
      <c r="V1520" s="105">
        <v>-3.9159678411358603E-2</v>
      </c>
      <c r="W1520" s="101">
        <v>-4.9320567113101497</v>
      </c>
    </row>
    <row r="1521" spans="2:23" x14ac:dyDescent="0.35">
      <c r="B1521" s="55" t="s">
        <v>128</v>
      </c>
      <c r="C1521" s="76" t="s">
        <v>151</v>
      </c>
      <c r="D1521" s="55" t="s">
        <v>77</v>
      </c>
      <c r="E1521" s="55" t="s">
        <v>176</v>
      </c>
      <c r="F1521" s="70">
        <v>35.950000000000003</v>
      </c>
      <c r="G1521" s="77">
        <v>50404</v>
      </c>
      <c r="H1521" s="77">
        <v>35.950000000000003</v>
      </c>
      <c r="I1521" s="77">
        <v>1</v>
      </c>
      <c r="J1521" s="77">
        <v>2.160314E-12</v>
      </c>
      <c r="K1521" s="77">
        <v>0</v>
      </c>
      <c r="L1521" s="77">
        <v>4.1125100000000001E-13</v>
      </c>
      <c r="M1521" s="77">
        <v>0</v>
      </c>
      <c r="N1521" s="77">
        <v>1.749062E-12</v>
      </c>
      <c r="O1521" s="77">
        <v>0</v>
      </c>
      <c r="P1521" s="77">
        <v>4.48025E-13</v>
      </c>
      <c r="Q1521" s="77">
        <v>4.4802600000000002E-13</v>
      </c>
      <c r="R1521" s="77">
        <v>0</v>
      </c>
      <c r="S1521" s="77">
        <v>0</v>
      </c>
      <c r="T1521" s="77" t="s">
        <v>168</v>
      </c>
      <c r="U1521" s="105">
        <v>0</v>
      </c>
      <c r="V1521" s="105">
        <v>0</v>
      </c>
      <c r="W1521" s="101">
        <v>0</v>
      </c>
    </row>
    <row r="1522" spans="2:23" x14ac:dyDescent="0.35">
      <c r="B1522" s="55" t="s">
        <v>128</v>
      </c>
      <c r="C1522" s="76" t="s">
        <v>151</v>
      </c>
      <c r="D1522" s="55" t="s">
        <v>77</v>
      </c>
      <c r="E1522" s="55" t="s">
        <v>177</v>
      </c>
      <c r="F1522" s="70">
        <v>35.58</v>
      </c>
      <c r="G1522" s="77">
        <v>50499</v>
      </c>
      <c r="H1522" s="77">
        <v>35.58</v>
      </c>
      <c r="I1522" s="77">
        <v>1</v>
      </c>
      <c r="J1522" s="77">
        <v>3.1876200000000001E-12</v>
      </c>
      <c r="K1522" s="77">
        <v>0</v>
      </c>
      <c r="L1522" s="77">
        <v>2.1655319999999999E-12</v>
      </c>
      <c r="M1522" s="77">
        <v>0</v>
      </c>
      <c r="N1522" s="77">
        <v>1.022088E-12</v>
      </c>
      <c r="O1522" s="77">
        <v>0</v>
      </c>
      <c r="P1522" s="77">
        <v>5.8633500000000005E-13</v>
      </c>
      <c r="Q1522" s="77">
        <v>5.8633399999999997E-13</v>
      </c>
      <c r="R1522" s="77">
        <v>0</v>
      </c>
      <c r="S1522" s="77">
        <v>0</v>
      </c>
      <c r="T1522" s="77" t="s">
        <v>168</v>
      </c>
      <c r="U1522" s="105">
        <v>0</v>
      </c>
      <c r="V1522" s="105">
        <v>0</v>
      </c>
      <c r="W1522" s="101">
        <v>0</v>
      </c>
    </row>
    <row r="1523" spans="2:23" x14ac:dyDescent="0.35">
      <c r="B1523" s="55" t="s">
        <v>128</v>
      </c>
      <c r="C1523" s="76" t="s">
        <v>151</v>
      </c>
      <c r="D1523" s="55" t="s">
        <v>77</v>
      </c>
      <c r="E1523" s="55" t="s">
        <v>177</v>
      </c>
      <c r="F1523" s="70">
        <v>35.58</v>
      </c>
      <c r="G1523" s="77">
        <v>50554</v>
      </c>
      <c r="H1523" s="77">
        <v>35.58</v>
      </c>
      <c r="I1523" s="77">
        <v>1</v>
      </c>
      <c r="J1523" s="77">
        <v>-5.5049499999999997E-13</v>
      </c>
      <c r="K1523" s="77">
        <v>0</v>
      </c>
      <c r="L1523" s="77">
        <v>-7.2477599999999998E-13</v>
      </c>
      <c r="M1523" s="77">
        <v>0</v>
      </c>
      <c r="N1523" s="77">
        <v>1.7428100000000001E-13</v>
      </c>
      <c r="O1523" s="77">
        <v>0</v>
      </c>
      <c r="P1523" s="77">
        <v>4.2364999999999998E-14</v>
      </c>
      <c r="Q1523" s="77">
        <v>4.2366999999999998E-14</v>
      </c>
      <c r="R1523" s="77">
        <v>0</v>
      </c>
      <c r="S1523" s="77">
        <v>0</v>
      </c>
      <c r="T1523" s="77" t="s">
        <v>168</v>
      </c>
      <c r="U1523" s="105">
        <v>0</v>
      </c>
      <c r="V1523" s="105">
        <v>0</v>
      </c>
      <c r="W1523" s="101">
        <v>0</v>
      </c>
    </row>
    <row r="1524" spans="2:23" x14ac:dyDescent="0.35">
      <c r="B1524" s="55" t="s">
        <v>128</v>
      </c>
      <c r="C1524" s="76" t="s">
        <v>151</v>
      </c>
      <c r="D1524" s="55" t="s">
        <v>77</v>
      </c>
      <c r="E1524" s="55" t="s">
        <v>178</v>
      </c>
      <c r="F1524" s="70">
        <v>35.58</v>
      </c>
      <c r="G1524" s="77">
        <v>50604</v>
      </c>
      <c r="H1524" s="77">
        <v>35.58</v>
      </c>
      <c r="I1524" s="77">
        <v>1</v>
      </c>
      <c r="J1524" s="77">
        <v>1.0217810000000001E-12</v>
      </c>
      <c r="K1524" s="77">
        <v>0</v>
      </c>
      <c r="L1524" s="77">
        <v>1.2312599999999999E-12</v>
      </c>
      <c r="M1524" s="77">
        <v>0</v>
      </c>
      <c r="N1524" s="77">
        <v>-2.0947900000000001E-13</v>
      </c>
      <c r="O1524" s="77">
        <v>0</v>
      </c>
      <c r="P1524" s="77">
        <v>-5.7619999999999998E-14</v>
      </c>
      <c r="Q1524" s="77">
        <v>-5.7623000000000001E-14</v>
      </c>
      <c r="R1524" s="77">
        <v>0</v>
      </c>
      <c r="S1524" s="77">
        <v>0</v>
      </c>
      <c r="T1524" s="77" t="s">
        <v>168</v>
      </c>
      <c r="U1524" s="105">
        <v>0</v>
      </c>
      <c r="V1524" s="105">
        <v>0</v>
      </c>
      <c r="W1524" s="101">
        <v>0</v>
      </c>
    </row>
    <row r="1525" spans="2:23" x14ac:dyDescent="0.35">
      <c r="B1525" s="55" t="s">
        <v>128</v>
      </c>
      <c r="C1525" s="76" t="s">
        <v>151</v>
      </c>
      <c r="D1525" s="55" t="s">
        <v>77</v>
      </c>
      <c r="E1525" s="55" t="s">
        <v>179</v>
      </c>
      <c r="F1525" s="70">
        <v>35.42</v>
      </c>
      <c r="G1525" s="77">
        <v>50750</v>
      </c>
      <c r="H1525" s="77">
        <v>35.44</v>
      </c>
      <c r="I1525" s="77">
        <v>1</v>
      </c>
      <c r="J1525" s="77">
        <v>10.986914327487201</v>
      </c>
      <c r="K1525" s="77">
        <v>2.8850236459050998E-3</v>
      </c>
      <c r="L1525" s="77">
        <v>51.731025300593203</v>
      </c>
      <c r="M1525" s="77">
        <v>6.3958765589749694E-2</v>
      </c>
      <c r="N1525" s="77">
        <v>-40.744110973105997</v>
      </c>
      <c r="O1525" s="77">
        <v>-6.1073741943844601E-2</v>
      </c>
      <c r="P1525" s="77">
        <v>-22.7954248814587</v>
      </c>
      <c r="Q1525" s="77">
        <v>-22.7954248814587</v>
      </c>
      <c r="R1525" s="77">
        <v>0</v>
      </c>
      <c r="S1525" s="77">
        <v>1.2419190353076801E-2</v>
      </c>
      <c r="T1525" s="77" t="s">
        <v>167</v>
      </c>
      <c r="U1525" s="105">
        <v>-1.34896045760845</v>
      </c>
      <c r="V1525" s="105">
        <v>-1.0708624554645199E-2</v>
      </c>
      <c r="W1525" s="101">
        <v>-1.34872260821016</v>
      </c>
    </row>
    <row r="1526" spans="2:23" x14ac:dyDescent="0.35">
      <c r="B1526" s="55" t="s">
        <v>128</v>
      </c>
      <c r="C1526" s="76" t="s">
        <v>151</v>
      </c>
      <c r="D1526" s="55" t="s">
        <v>77</v>
      </c>
      <c r="E1526" s="55" t="s">
        <v>179</v>
      </c>
      <c r="F1526" s="70">
        <v>35.42</v>
      </c>
      <c r="G1526" s="77">
        <v>50800</v>
      </c>
      <c r="H1526" s="77">
        <v>35.47</v>
      </c>
      <c r="I1526" s="77">
        <v>1</v>
      </c>
      <c r="J1526" s="77">
        <v>36.298285911064497</v>
      </c>
      <c r="K1526" s="77">
        <v>2.4638475973521898E-2</v>
      </c>
      <c r="L1526" s="77">
        <v>-4.4659904527133598</v>
      </c>
      <c r="M1526" s="77">
        <v>3.7297282253369302E-4</v>
      </c>
      <c r="N1526" s="77">
        <v>40.764276363777903</v>
      </c>
      <c r="O1526" s="77">
        <v>2.4265503150988198E-2</v>
      </c>
      <c r="P1526" s="77">
        <v>22.795424881458199</v>
      </c>
      <c r="Q1526" s="77">
        <v>22.795424881458199</v>
      </c>
      <c r="R1526" s="77">
        <v>0</v>
      </c>
      <c r="S1526" s="77">
        <v>9.7171070963400392E-3</v>
      </c>
      <c r="T1526" s="77" t="s">
        <v>167</v>
      </c>
      <c r="U1526" s="105">
        <v>-1.178123059002</v>
      </c>
      <c r="V1526" s="105">
        <v>-9.3524442817170192E-3</v>
      </c>
      <c r="W1526" s="101">
        <v>-1.1779153317412601</v>
      </c>
    </row>
    <row r="1527" spans="2:23" x14ac:dyDescent="0.35">
      <c r="B1527" s="55" t="s">
        <v>128</v>
      </c>
      <c r="C1527" s="76" t="s">
        <v>151</v>
      </c>
      <c r="D1527" s="55" t="s">
        <v>77</v>
      </c>
      <c r="E1527" s="55" t="s">
        <v>180</v>
      </c>
      <c r="F1527" s="70">
        <v>35.47</v>
      </c>
      <c r="G1527" s="77">
        <v>50750</v>
      </c>
      <c r="H1527" s="77">
        <v>35.44</v>
      </c>
      <c r="I1527" s="77">
        <v>1</v>
      </c>
      <c r="J1527" s="77">
        <v>-58.135138019083399</v>
      </c>
      <c r="K1527" s="77">
        <v>2.5685676470983899E-2</v>
      </c>
      <c r="L1527" s="77">
        <v>-98.822436414462004</v>
      </c>
      <c r="M1527" s="77">
        <v>7.4220641935566906E-2</v>
      </c>
      <c r="N1527" s="77">
        <v>40.687298395378598</v>
      </c>
      <c r="O1527" s="77">
        <v>-4.8534965464583003E-2</v>
      </c>
      <c r="P1527" s="77">
        <v>22.795424881456601</v>
      </c>
      <c r="Q1527" s="77">
        <v>22.795424881456501</v>
      </c>
      <c r="R1527" s="77">
        <v>0</v>
      </c>
      <c r="S1527" s="77">
        <v>3.9491986059985804E-3</v>
      </c>
      <c r="T1527" s="77" t="s">
        <v>168</v>
      </c>
      <c r="U1527" s="105">
        <v>-0.50018824868538703</v>
      </c>
      <c r="V1527" s="105">
        <v>-3.9707080601261296E-3</v>
      </c>
      <c r="W1527" s="101">
        <v>-0.50010005523737799</v>
      </c>
    </row>
    <row r="1528" spans="2:23" x14ac:dyDescent="0.35">
      <c r="B1528" s="55" t="s">
        <v>128</v>
      </c>
      <c r="C1528" s="76" t="s">
        <v>151</v>
      </c>
      <c r="D1528" s="55" t="s">
        <v>77</v>
      </c>
      <c r="E1528" s="55" t="s">
        <v>180</v>
      </c>
      <c r="F1528" s="70">
        <v>35.47</v>
      </c>
      <c r="G1528" s="77">
        <v>50950</v>
      </c>
      <c r="H1528" s="77">
        <v>35.56</v>
      </c>
      <c r="I1528" s="77">
        <v>1</v>
      </c>
      <c r="J1528" s="77">
        <v>139.760715015447</v>
      </c>
      <c r="K1528" s="77">
        <v>0.171890905662335</v>
      </c>
      <c r="L1528" s="77">
        <v>180.36389019348499</v>
      </c>
      <c r="M1528" s="77">
        <v>0.28627396939440303</v>
      </c>
      <c r="N1528" s="77">
        <v>-40.6031751780381</v>
      </c>
      <c r="O1528" s="77">
        <v>-0.114383063732068</v>
      </c>
      <c r="P1528" s="77">
        <v>-22.795424881456601</v>
      </c>
      <c r="Q1528" s="77">
        <v>-22.795424881456601</v>
      </c>
      <c r="R1528" s="77">
        <v>0</v>
      </c>
      <c r="S1528" s="77">
        <v>4.5727562806299601E-3</v>
      </c>
      <c r="T1528" s="77" t="s">
        <v>167</v>
      </c>
      <c r="U1528" s="105">
        <v>-0.408028742420807</v>
      </c>
      <c r="V1528" s="105">
        <v>-3.23910651749936E-3</v>
      </c>
      <c r="W1528" s="101">
        <v>-0.40795679858410999</v>
      </c>
    </row>
    <row r="1529" spans="2:23" x14ac:dyDescent="0.35">
      <c r="B1529" s="55" t="s">
        <v>128</v>
      </c>
      <c r="C1529" s="76" t="s">
        <v>151</v>
      </c>
      <c r="D1529" s="55" t="s">
        <v>77</v>
      </c>
      <c r="E1529" s="55" t="s">
        <v>181</v>
      </c>
      <c r="F1529" s="70">
        <v>35.47</v>
      </c>
      <c r="G1529" s="77">
        <v>51300</v>
      </c>
      <c r="H1529" s="77">
        <v>35.590000000000003</v>
      </c>
      <c r="I1529" s="77">
        <v>1</v>
      </c>
      <c r="J1529" s="77">
        <v>97.619422198681093</v>
      </c>
      <c r="K1529" s="77">
        <v>0.14589743484909101</v>
      </c>
      <c r="L1529" s="77">
        <v>112.47906558515901</v>
      </c>
      <c r="M1529" s="77">
        <v>0.19369508038408001</v>
      </c>
      <c r="N1529" s="77">
        <v>-14.859643386478099</v>
      </c>
      <c r="O1529" s="77">
        <v>-4.7797645534989899E-2</v>
      </c>
      <c r="P1529" s="77">
        <v>-5.1417091792017704</v>
      </c>
      <c r="Q1529" s="77">
        <v>-5.1417091792017704</v>
      </c>
      <c r="R1529" s="77">
        <v>0</v>
      </c>
      <c r="S1529" s="77">
        <v>4.0475312297019798E-4</v>
      </c>
      <c r="T1529" s="77" t="s">
        <v>167</v>
      </c>
      <c r="U1529" s="105">
        <v>8.4906860519252197E-2</v>
      </c>
      <c r="V1529" s="105">
        <v>-6.7402694147630402E-4</v>
      </c>
      <c r="W1529" s="101">
        <v>8.4911283871815596E-2</v>
      </c>
    </row>
    <row r="1530" spans="2:23" x14ac:dyDescent="0.35">
      <c r="B1530" s="55" t="s">
        <v>128</v>
      </c>
      <c r="C1530" s="76" t="s">
        <v>151</v>
      </c>
      <c r="D1530" s="55" t="s">
        <v>77</v>
      </c>
      <c r="E1530" s="55" t="s">
        <v>182</v>
      </c>
      <c r="F1530" s="70">
        <v>35.89</v>
      </c>
      <c r="G1530" s="77">
        <v>54750</v>
      </c>
      <c r="H1530" s="77">
        <v>36.33</v>
      </c>
      <c r="I1530" s="77">
        <v>1</v>
      </c>
      <c r="J1530" s="77">
        <v>63.986074988208102</v>
      </c>
      <c r="K1530" s="77">
        <v>0.43517440915383299</v>
      </c>
      <c r="L1530" s="77">
        <v>100.65458609013599</v>
      </c>
      <c r="M1530" s="77">
        <v>1.07686073455681</v>
      </c>
      <c r="N1530" s="77">
        <v>-36.668511101928402</v>
      </c>
      <c r="O1530" s="77">
        <v>-0.64168632540297899</v>
      </c>
      <c r="P1530" s="77">
        <v>-16.983449305259899</v>
      </c>
      <c r="Q1530" s="77">
        <v>-16.983449305259899</v>
      </c>
      <c r="R1530" s="77">
        <v>0</v>
      </c>
      <c r="S1530" s="77">
        <v>3.0658027221847701E-2</v>
      </c>
      <c r="T1530" s="77" t="s">
        <v>168</v>
      </c>
      <c r="U1530" s="105">
        <v>-7.0371483254531597</v>
      </c>
      <c r="V1530" s="105">
        <v>-5.5863890544448798E-2</v>
      </c>
      <c r="W1530" s="101">
        <v>-7.0359075318587401</v>
      </c>
    </row>
    <row r="1531" spans="2:23" x14ac:dyDescent="0.35">
      <c r="B1531" s="55" t="s">
        <v>128</v>
      </c>
      <c r="C1531" s="76" t="s">
        <v>151</v>
      </c>
      <c r="D1531" s="55" t="s">
        <v>77</v>
      </c>
      <c r="E1531" s="55" t="s">
        <v>183</v>
      </c>
      <c r="F1531" s="70">
        <v>35.56</v>
      </c>
      <c r="G1531" s="77">
        <v>53150</v>
      </c>
      <c r="H1531" s="77">
        <v>36.17</v>
      </c>
      <c r="I1531" s="77">
        <v>1</v>
      </c>
      <c r="J1531" s="77">
        <v>185.24613798548401</v>
      </c>
      <c r="K1531" s="77">
        <v>1.5099097920956299</v>
      </c>
      <c r="L1531" s="77">
        <v>198.726526651938</v>
      </c>
      <c r="M1531" s="77">
        <v>1.73765822538631</v>
      </c>
      <c r="N1531" s="77">
        <v>-13.4803886664538</v>
      </c>
      <c r="O1531" s="77">
        <v>-0.22774843329068101</v>
      </c>
      <c r="P1531" s="77">
        <v>7.18924094853301E-2</v>
      </c>
      <c r="Q1531" s="77">
        <v>7.1892409485330294E-2</v>
      </c>
      <c r="R1531" s="77">
        <v>0</v>
      </c>
      <c r="S1531" s="77">
        <v>2.2741481583100001E-7</v>
      </c>
      <c r="T1531" s="77" t="s">
        <v>167</v>
      </c>
      <c r="U1531" s="105">
        <v>5.4839526566557897E-2</v>
      </c>
      <c r="V1531" s="105">
        <v>0</v>
      </c>
      <c r="W1531" s="101">
        <v>5.4410450111606397E-2</v>
      </c>
    </row>
    <row r="1532" spans="2:23" x14ac:dyDescent="0.35">
      <c r="B1532" s="55" t="s">
        <v>128</v>
      </c>
      <c r="C1532" s="76" t="s">
        <v>151</v>
      </c>
      <c r="D1532" s="55" t="s">
        <v>77</v>
      </c>
      <c r="E1532" s="55" t="s">
        <v>183</v>
      </c>
      <c r="F1532" s="70">
        <v>35.56</v>
      </c>
      <c r="G1532" s="77">
        <v>54500</v>
      </c>
      <c r="H1532" s="77">
        <v>35.479999999999997</v>
      </c>
      <c r="I1532" s="77">
        <v>1</v>
      </c>
      <c r="J1532" s="77">
        <v>-10.423800653430099</v>
      </c>
      <c r="K1532" s="77">
        <v>6.0162616828578503E-3</v>
      </c>
      <c r="L1532" s="77">
        <v>16.522040594670099</v>
      </c>
      <c r="M1532" s="77">
        <v>1.51147821930583E-2</v>
      </c>
      <c r="N1532" s="77">
        <v>-26.945841248100201</v>
      </c>
      <c r="O1532" s="77">
        <v>-9.0985205102004692E-3</v>
      </c>
      <c r="P1532" s="77">
        <v>-22.8673172909435</v>
      </c>
      <c r="Q1532" s="77">
        <v>-22.867317290943401</v>
      </c>
      <c r="R1532" s="77">
        <v>0</v>
      </c>
      <c r="S1532" s="77">
        <v>2.8953759258688899E-2</v>
      </c>
      <c r="T1532" s="77" t="s">
        <v>167</v>
      </c>
      <c r="U1532" s="105">
        <v>-2.4788467483704699</v>
      </c>
      <c r="V1532" s="105">
        <v>-1.9678144757381302E-2</v>
      </c>
      <c r="W1532" s="101">
        <v>-2.4784096768431101</v>
      </c>
    </row>
    <row r="1533" spans="2:23" x14ac:dyDescent="0.35">
      <c r="B1533" s="55" t="s">
        <v>128</v>
      </c>
      <c r="C1533" s="76" t="s">
        <v>151</v>
      </c>
      <c r="D1533" s="55" t="s">
        <v>77</v>
      </c>
      <c r="E1533" s="55" t="s">
        <v>184</v>
      </c>
      <c r="F1533" s="70">
        <v>35.520000000000003</v>
      </c>
      <c r="G1533" s="77">
        <v>51250</v>
      </c>
      <c r="H1533" s="77">
        <v>35.520000000000003</v>
      </c>
      <c r="I1533" s="77">
        <v>1</v>
      </c>
      <c r="J1533" s="77">
        <v>3.83981E-12</v>
      </c>
      <c r="K1533" s="77">
        <v>0</v>
      </c>
      <c r="L1533" s="77">
        <v>3.202266E-12</v>
      </c>
      <c r="M1533" s="77">
        <v>0</v>
      </c>
      <c r="N1533" s="77">
        <v>6.3754400000000001E-13</v>
      </c>
      <c r="O1533" s="77">
        <v>0</v>
      </c>
      <c r="P1533" s="77">
        <v>-9.2276299999999991E-13</v>
      </c>
      <c r="Q1533" s="77">
        <v>-9.2276299999999991E-13</v>
      </c>
      <c r="R1533" s="77">
        <v>0</v>
      </c>
      <c r="S1533" s="77">
        <v>0</v>
      </c>
      <c r="T1533" s="77" t="s">
        <v>168</v>
      </c>
      <c r="U1533" s="105">
        <v>0</v>
      </c>
      <c r="V1533" s="105">
        <v>0</v>
      </c>
      <c r="W1533" s="101">
        <v>0</v>
      </c>
    </row>
    <row r="1534" spans="2:23" x14ac:dyDescent="0.35">
      <c r="B1534" s="55" t="s">
        <v>128</v>
      </c>
      <c r="C1534" s="76" t="s">
        <v>151</v>
      </c>
      <c r="D1534" s="55" t="s">
        <v>77</v>
      </c>
      <c r="E1534" s="55" t="s">
        <v>185</v>
      </c>
      <c r="F1534" s="70">
        <v>35.590000000000003</v>
      </c>
      <c r="G1534" s="77">
        <v>53200</v>
      </c>
      <c r="H1534" s="77">
        <v>36.06</v>
      </c>
      <c r="I1534" s="77">
        <v>1</v>
      </c>
      <c r="J1534" s="77">
        <v>113.346141975473</v>
      </c>
      <c r="K1534" s="77">
        <v>0.66163841688728997</v>
      </c>
      <c r="L1534" s="77">
        <v>128.08973848004101</v>
      </c>
      <c r="M1534" s="77">
        <v>0.84495952685009701</v>
      </c>
      <c r="N1534" s="77">
        <v>-14.7435965045683</v>
      </c>
      <c r="O1534" s="77">
        <v>-0.18332110996280701</v>
      </c>
      <c r="P1534" s="77">
        <v>-5.1417091792018104</v>
      </c>
      <c r="Q1534" s="77">
        <v>-5.1417091792017997</v>
      </c>
      <c r="R1534" s="77">
        <v>0</v>
      </c>
      <c r="S1534" s="77">
        <v>1.36151442409964E-3</v>
      </c>
      <c r="T1534" s="77" t="s">
        <v>168</v>
      </c>
      <c r="U1534" s="105">
        <v>0.36201159272954397</v>
      </c>
      <c r="V1534" s="105">
        <v>-2.87380271905275E-3</v>
      </c>
      <c r="W1534" s="101">
        <v>0.36203045227630898</v>
      </c>
    </row>
    <row r="1535" spans="2:23" x14ac:dyDescent="0.35">
      <c r="B1535" s="55" t="s">
        <v>128</v>
      </c>
      <c r="C1535" s="76" t="s">
        <v>151</v>
      </c>
      <c r="D1535" s="55" t="s">
        <v>77</v>
      </c>
      <c r="E1535" s="55" t="s">
        <v>186</v>
      </c>
      <c r="F1535" s="70">
        <v>36.340000000000003</v>
      </c>
      <c r="G1535" s="77">
        <v>53100</v>
      </c>
      <c r="H1535" s="77">
        <v>36.340000000000003</v>
      </c>
      <c r="I1535" s="77">
        <v>1</v>
      </c>
      <c r="J1535" s="77">
        <v>4.0631583000000002E-11</v>
      </c>
      <c r="K1535" s="77">
        <v>0</v>
      </c>
      <c r="L1535" s="77">
        <v>5.0335263000000003E-11</v>
      </c>
      <c r="M1535" s="77">
        <v>0</v>
      </c>
      <c r="N1535" s="77">
        <v>-9.7036790000000003E-12</v>
      </c>
      <c r="O1535" s="77">
        <v>0</v>
      </c>
      <c r="P1535" s="77">
        <v>-1.3104422E-11</v>
      </c>
      <c r="Q1535" s="77">
        <v>-1.3104422E-11</v>
      </c>
      <c r="R1535" s="77">
        <v>0</v>
      </c>
      <c r="S1535" s="77">
        <v>0</v>
      </c>
      <c r="T1535" s="77" t="s">
        <v>168</v>
      </c>
      <c r="U1535" s="105">
        <v>0</v>
      </c>
      <c r="V1535" s="105">
        <v>0</v>
      </c>
      <c r="W1535" s="101">
        <v>0</v>
      </c>
    </row>
    <row r="1536" spans="2:23" x14ac:dyDescent="0.35">
      <c r="B1536" s="55" t="s">
        <v>128</v>
      </c>
      <c r="C1536" s="76" t="s">
        <v>151</v>
      </c>
      <c r="D1536" s="55" t="s">
        <v>77</v>
      </c>
      <c r="E1536" s="55" t="s">
        <v>187</v>
      </c>
      <c r="F1536" s="70">
        <v>36.340000000000003</v>
      </c>
      <c r="G1536" s="77">
        <v>52000</v>
      </c>
      <c r="H1536" s="77">
        <v>36.340000000000003</v>
      </c>
      <c r="I1536" s="77">
        <v>1</v>
      </c>
      <c r="J1536" s="77">
        <v>-1.7309565E-11</v>
      </c>
      <c r="K1536" s="77">
        <v>0</v>
      </c>
      <c r="L1536" s="77">
        <v>-2.1421511999999999E-11</v>
      </c>
      <c r="M1536" s="77">
        <v>0</v>
      </c>
      <c r="N1536" s="77">
        <v>4.1119480000000001E-12</v>
      </c>
      <c r="O1536" s="77">
        <v>0</v>
      </c>
      <c r="P1536" s="77">
        <v>3.8483699999999999E-13</v>
      </c>
      <c r="Q1536" s="77">
        <v>3.8483600000000002E-13</v>
      </c>
      <c r="R1536" s="77">
        <v>0</v>
      </c>
      <c r="S1536" s="77">
        <v>0</v>
      </c>
      <c r="T1536" s="77" t="s">
        <v>168</v>
      </c>
      <c r="U1536" s="105">
        <v>0</v>
      </c>
      <c r="V1536" s="105">
        <v>0</v>
      </c>
      <c r="W1536" s="101">
        <v>0</v>
      </c>
    </row>
    <row r="1537" spans="2:23" x14ac:dyDescent="0.35">
      <c r="B1537" s="55" t="s">
        <v>128</v>
      </c>
      <c r="C1537" s="76" t="s">
        <v>151</v>
      </c>
      <c r="D1537" s="55" t="s">
        <v>77</v>
      </c>
      <c r="E1537" s="55" t="s">
        <v>187</v>
      </c>
      <c r="F1537" s="70">
        <v>36.340000000000003</v>
      </c>
      <c r="G1537" s="77">
        <v>53050</v>
      </c>
      <c r="H1537" s="77">
        <v>36.26</v>
      </c>
      <c r="I1537" s="77">
        <v>1</v>
      </c>
      <c r="J1537" s="77">
        <v>-124.652329494849</v>
      </c>
      <c r="K1537" s="77">
        <v>0.14605911053582801</v>
      </c>
      <c r="L1537" s="77">
        <v>-131.29895804614199</v>
      </c>
      <c r="M1537" s="77">
        <v>0.162050514009625</v>
      </c>
      <c r="N1537" s="77">
        <v>6.6466285512937704</v>
      </c>
      <c r="O1537" s="77">
        <v>-1.5991403473797301E-2</v>
      </c>
      <c r="P1537" s="77">
        <v>-2.2594824149727399</v>
      </c>
      <c r="Q1537" s="77">
        <v>-2.2594824149727399</v>
      </c>
      <c r="R1537" s="77">
        <v>0</v>
      </c>
      <c r="S1537" s="77">
        <v>4.7989451365568E-5</v>
      </c>
      <c r="T1537" s="77" t="s">
        <v>167</v>
      </c>
      <c r="U1537" s="105">
        <v>-4.8757661995304999E-2</v>
      </c>
      <c r="V1537" s="105">
        <v>-3.8705915620068301E-4</v>
      </c>
      <c r="W1537" s="101">
        <v>-4.8749065019387403E-2</v>
      </c>
    </row>
    <row r="1538" spans="2:23" x14ac:dyDescent="0.35">
      <c r="B1538" s="55" t="s">
        <v>128</v>
      </c>
      <c r="C1538" s="76" t="s">
        <v>151</v>
      </c>
      <c r="D1538" s="55" t="s">
        <v>77</v>
      </c>
      <c r="E1538" s="55" t="s">
        <v>187</v>
      </c>
      <c r="F1538" s="70">
        <v>36.340000000000003</v>
      </c>
      <c r="G1538" s="77">
        <v>53050</v>
      </c>
      <c r="H1538" s="77">
        <v>36.26</v>
      </c>
      <c r="I1538" s="77">
        <v>2</v>
      </c>
      <c r="J1538" s="77">
        <v>-110.244179325568</v>
      </c>
      <c r="K1538" s="77">
        <v>0.103307122138927</v>
      </c>
      <c r="L1538" s="77">
        <v>-116.122546082841</v>
      </c>
      <c r="M1538" s="77">
        <v>0.11461778852447201</v>
      </c>
      <c r="N1538" s="77">
        <v>5.8783667572728699</v>
      </c>
      <c r="O1538" s="77">
        <v>-1.13106663855448E-2</v>
      </c>
      <c r="P1538" s="77">
        <v>-1.99831632147326</v>
      </c>
      <c r="Q1538" s="77">
        <v>-1.99831632147325</v>
      </c>
      <c r="R1538" s="77">
        <v>0</v>
      </c>
      <c r="S1538" s="77">
        <v>3.3942779025665002E-5</v>
      </c>
      <c r="T1538" s="77" t="s">
        <v>167</v>
      </c>
      <c r="U1538" s="105">
        <v>5.9692150786586497E-2</v>
      </c>
      <c r="V1538" s="105">
        <v>-4.7386180078701998E-4</v>
      </c>
      <c r="W1538" s="101">
        <v>5.9695260540339898E-2</v>
      </c>
    </row>
    <row r="1539" spans="2:23" x14ac:dyDescent="0.35">
      <c r="B1539" s="55" t="s">
        <v>128</v>
      </c>
      <c r="C1539" s="76" t="s">
        <v>151</v>
      </c>
      <c r="D1539" s="55" t="s">
        <v>77</v>
      </c>
      <c r="E1539" s="55" t="s">
        <v>187</v>
      </c>
      <c r="F1539" s="70">
        <v>36.340000000000003</v>
      </c>
      <c r="G1539" s="77">
        <v>53100</v>
      </c>
      <c r="H1539" s="77">
        <v>36.340000000000003</v>
      </c>
      <c r="I1539" s="77">
        <v>2</v>
      </c>
      <c r="J1539" s="77">
        <v>-4.7201530000000004E-12</v>
      </c>
      <c r="K1539" s="77">
        <v>0</v>
      </c>
      <c r="L1539" s="77">
        <v>-6.4209690000000001E-12</v>
      </c>
      <c r="M1539" s="77">
        <v>0</v>
      </c>
      <c r="N1539" s="77">
        <v>1.700815E-12</v>
      </c>
      <c r="O1539" s="77">
        <v>0</v>
      </c>
      <c r="P1539" s="77">
        <v>-1.904224E-12</v>
      </c>
      <c r="Q1539" s="77">
        <v>-1.9042220000000001E-12</v>
      </c>
      <c r="R1539" s="77">
        <v>0</v>
      </c>
      <c r="S1539" s="77">
        <v>0</v>
      </c>
      <c r="T1539" s="77" t="s">
        <v>168</v>
      </c>
      <c r="U1539" s="105">
        <v>0</v>
      </c>
      <c r="V1539" s="105">
        <v>0</v>
      </c>
      <c r="W1539" s="101">
        <v>0</v>
      </c>
    </row>
    <row r="1540" spans="2:23" x14ac:dyDescent="0.35">
      <c r="B1540" s="55" t="s">
        <v>128</v>
      </c>
      <c r="C1540" s="76" t="s">
        <v>151</v>
      </c>
      <c r="D1540" s="55" t="s">
        <v>77</v>
      </c>
      <c r="E1540" s="55" t="s">
        <v>188</v>
      </c>
      <c r="F1540" s="70">
        <v>36.36</v>
      </c>
      <c r="G1540" s="77">
        <v>53000</v>
      </c>
      <c r="H1540" s="77">
        <v>36.340000000000003</v>
      </c>
      <c r="I1540" s="77">
        <v>1</v>
      </c>
      <c r="J1540" s="77">
        <v>-27.7335089762081</v>
      </c>
      <c r="K1540" s="77">
        <v>0</v>
      </c>
      <c r="L1540" s="77">
        <v>-40.795035993062498</v>
      </c>
      <c r="M1540" s="77">
        <v>0</v>
      </c>
      <c r="N1540" s="77">
        <v>13.0615270168544</v>
      </c>
      <c r="O1540" s="77">
        <v>0</v>
      </c>
      <c r="P1540" s="77">
        <v>3.4060603197997601</v>
      </c>
      <c r="Q1540" s="77">
        <v>3.4060603197997499</v>
      </c>
      <c r="R1540" s="77">
        <v>0</v>
      </c>
      <c r="S1540" s="77">
        <v>0</v>
      </c>
      <c r="T1540" s="77" t="s">
        <v>167</v>
      </c>
      <c r="U1540" s="105">
        <v>0.26123054033703602</v>
      </c>
      <c r="V1540" s="105">
        <v>-2.07375965907549E-3</v>
      </c>
      <c r="W1540" s="101">
        <v>0.26124414954097103</v>
      </c>
    </row>
    <row r="1541" spans="2:23" x14ac:dyDescent="0.35">
      <c r="B1541" s="55" t="s">
        <v>128</v>
      </c>
      <c r="C1541" s="76" t="s">
        <v>151</v>
      </c>
      <c r="D1541" s="55" t="s">
        <v>77</v>
      </c>
      <c r="E1541" s="55" t="s">
        <v>188</v>
      </c>
      <c r="F1541" s="70">
        <v>36.36</v>
      </c>
      <c r="G1541" s="77">
        <v>53000</v>
      </c>
      <c r="H1541" s="77">
        <v>36.340000000000003</v>
      </c>
      <c r="I1541" s="77">
        <v>2</v>
      </c>
      <c r="J1541" s="77">
        <v>-24.497932928983499</v>
      </c>
      <c r="K1541" s="77">
        <v>0</v>
      </c>
      <c r="L1541" s="77">
        <v>-36.035615127204899</v>
      </c>
      <c r="M1541" s="77">
        <v>0</v>
      </c>
      <c r="N1541" s="77">
        <v>11.5376821982214</v>
      </c>
      <c r="O1541" s="77">
        <v>0</v>
      </c>
      <c r="P1541" s="77">
        <v>3.0086866158230601</v>
      </c>
      <c r="Q1541" s="77">
        <v>3.0086866158230499</v>
      </c>
      <c r="R1541" s="77">
        <v>0</v>
      </c>
      <c r="S1541" s="77">
        <v>0</v>
      </c>
      <c r="T1541" s="77" t="s">
        <v>167</v>
      </c>
      <c r="U1541" s="105">
        <v>0.230753643964382</v>
      </c>
      <c r="V1541" s="105">
        <v>-1.8318210321833399E-3</v>
      </c>
      <c r="W1541" s="101">
        <v>0.23076566542785701</v>
      </c>
    </row>
    <row r="1542" spans="2:23" x14ac:dyDescent="0.35">
      <c r="B1542" s="55" t="s">
        <v>128</v>
      </c>
      <c r="C1542" s="76" t="s">
        <v>151</v>
      </c>
      <c r="D1542" s="55" t="s">
        <v>77</v>
      </c>
      <c r="E1542" s="55" t="s">
        <v>188</v>
      </c>
      <c r="F1542" s="70">
        <v>36.36</v>
      </c>
      <c r="G1542" s="77">
        <v>53000</v>
      </c>
      <c r="H1542" s="77">
        <v>36.340000000000003</v>
      </c>
      <c r="I1542" s="77">
        <v>3</v>
      </c>
      <c r="J1542" s="77">
        <v>-24.497932928983499</v>
      </c>
      <c r="K1542" s="77">
        <v>0</v>
      </c>
      <c r="L1542" s="77">
        <v>-36.035615127204899</v>
      </c>
      <c r="M1542" s="77">
        <v>0</v>
      </c>
      <c r="N1542" s="77">
        <v>11.5376821982214</v>
      </c>
      <c r="O1542" s="77">
        <v>0</v>
      </c>
      <c r="P1542" s="77">
        <v>3.0086866158230601</v>
      </c>
      <c r="Q1542" s="77">
        <v>3.0086866158230499</v>
      </c>
      <c r="R1542" s="77">
        <v>0</v>
      </c>
      <c r="S1542" s="77">
        <v>0</v>
      </c>
      <c r="T1542" s="77" t="s">
        <v>167</v>
      </c>
      <c r="U1542" s="105">
        <v>0.230753643964382</v>
      </c>
      <c r="V1542" s="105">
        <v>-1.8318210321833399E-3</v>
      </c>
      <c r="W1542" s="101">
        <v>0.23076566542785701</v>
      </c>
    </row>
    <row r="1543" spans="2:23" x14ac:dyDescent="0.35">
      <c r="B1543" s="55" t="s">
        <v>128</v>
      </c>
      <c r="C1543" s="76" t="s">
        <v>151</v>
      </c>
      <c r="D1543" s="55" t="s">
        <v>77</v>
      </c>
      <c r="E1543" s="55" t="s">
        <v>188</v>
      </c>
      <c r="F1543" s="70">
        <v>36.36</v>
      </c>
      <c r="G1543" s="77">
        <v>53000</v>
      </c>
      <c r="H1543" s="77">
        <v>36.340000000000003</v>
      </c>
      <c r="I1543" s="77">
        <v>4</v>
      </c>
      <c r="J1543" s="77">
        <v>-26.887975165957702</v>
      </c>
      <c r="K1543" s="77">
        <v>0</v>
      </c>
      <c r="L1543" s="77">
        <v>-39.551284895712897</v>
      </c>
      <c r="M1543" s="77">
        <v>0</v>
      </c>
      <c r="N1543" s="77">
        <v>12.6633097297553</v>
      </c>
      <c r="O1543" s="77">
        <v>0</v>
      </c>
      <c r="P1543" s="77">
        <v>3.3022170173668899</v>
      </c>
      <c r="Q1543" s="77">
        <v>3.3022170173668899</v>
      </c>
      <c r="R1543" s="77">
        <v>0</v>
      </c>
      <c r="S1543" s="77">
        <v>0</v>
      </c>
      <c r="T1543" s="77" t="s">
        <v>167</v>
      </c>
      <c r="U1543" s="105">
        <v>0.25326619459505501</v>
      </c>
      <c r="V1543" s="105">
        <v>-2.0105352792256399E-3</v>
      </c>
      <c r="W1543" s="101">
        <v>0.25327938888423501</v>
      </c>
    </row>
    <row r="1544" spans="2:23" x14ac:dyDescent="0.35">
      <c r="B1544" s="55" t="s">
        <v>128</v>
      </c>
      <c r="C1544" s="76" t="s">
        <v>151</v>
      </c>
      <c r="D1544" s="55" t="s">
        <v>77</v>
      </c>
      <c r="E1544" s="55" t="s">
        <v>188</v>
      </c>
      <c r="F1544" s="70">
        <v>36.36</v>
      </c>
      <c r="G1544" s="77">
        <v>53204</v>
      </c>
      <c r="H1544" s="77">
        <v>36.36</v>
      </c>
      <c r="I1544" s="77">
        <v>1</v>
      </c>
      <c r="J1544" s="77">
        <v>13.186611014625299</v>
      </c>
      <c r="K1544" s="77">
        <v>2.2222721544522601E-2</v>
      </c>
      <c r="L1544" s="77">
        <v>4.3247036387054303</v>
      </c>
      <c r="M1544" s="77">
        <v>2.3902512677043699E-3</v>
      </c>
      <c r="N1544" s="77">
        <v>8.8619073759198805</v>
      </c>
      <c r="O1544" s="77">
        <v>1.9832470276818202E-2</v>
      </c>
      <c r="P1544" s="77">
        <v>3.1282075808591601</v>
      </c>
      <c r="Q1544" s="77">
        <v>3.1282075808591601</v>
      </c>
      <c r="R1544" s="77">
        <v>0</v>
      </c>
      <c r="S1544" s="77">
        <v>1.25061024509114E-3</v>
      </c>
      <c r="T1544" s="77" t="s">
        <v>167</v>
      </c>
      <c r="U1544" s="105">
        <v>0.72110861926511005</v>
      </c>
      <c r="V1544" s="105">
        <v>-5.7244683661958401E-3</v>
      </c>
      <c r="W1544" s="101">
        <v>0.72114618651986395</v>
      </c>
    </row>
    <row r="1545" spans="2:23" x14ac:dyDescent="0.35">
      <c r="B1545" s="55" t="s">
        <v>128</v>
      </c>
      <c r="C1545" s="76" t="s">
        <v>151</v>
      </c>
      <c r="D1545" s="55" t="s">
        <v>77</v>
      </c>
      <c r="E1545" s="55" t="s">
        <v>188</v>
      </c>
      <c r="F1545" s="70">
        <v>36.36</v>
      </c>
      <c r="G1545" s="77">
        <v>53304</v>
      </c>
      <c r="H1545" s="77">
        <v>36.590000000000003</v>
      </c>
      <c r="I1545" s="77">
        <v>1</v>
      </c>
      <c r="J1545" s="77">
        <v>41.8320077499151</v>
      </c>
      <c r="K1545" s="77">
        <v>0.16221729407045599</v>
      </c>
      <c r="L1545" s="77">
        <v>36.167022622145197</v>
      </c>
      <c r="M1545" s="77">
        <v>0.121256561800016</v>
      </c>
      <c r="N1545" s="77">
        <v>5.6649851277699197</v>
      </c>
      <c r="O1545" s="77">
        <v>4.0960732270440697E-2</v>
      </c>
      <c r="P1545" s="77">
        <v>1.99846425530362</v>
      </c>
      <c r="Q1545" s="77">
        <v>1.99846425530361</v>
      </c>
      <c r="R1545" s="77">
        <v>0</v>
      </c>
      <c r="S1545" s="77">
        <v>3.7023076450062203E-4</v>
      </c>
      <c r="T1545" s="77" t="s">
        <v>167</v>
      </c>
      <c r="U1545" s="105">
        <v>0.19109613017722199</v>
      </c>
      <c r="V1545" s="105">
        <v>-1.51700274116371E-3</v>
      </c>
      <c r="W1545" s="101">
        <v>0.191106085621954</v>
      </c>
    </row>
    <row r="1546" spans="2:23" x14ac:dyDescent="0.35">
      <c r="B1546" s="55" t="s">
        <v>128</v>
      </c>
      <c r="C1546" s="76" t="s">
        <v>151</v>
      </c>
      <c r="D1546" s="55" t="s">
        <v>77</v>
      </c>
      <c r="E1546" s="55" t="s">
        <v>188</v>
      </c>
      <c r="F1546" s="70">
        <v>36.36</v>
      </c>
      <c r="G1546" s="77">
        <v>53354</v>
      </c>
      <c r="H1546" s="77">
        <v>36.409999999999997</v>
      </c>
      <c r="I1546" s="77">
        <v>1</v>
      </c>
      <c r="J1546" s="77">
        <v>20.225171346919002</v>
      </c>
      <c r="K1546" s="77">
        <v>8.5902086762568997E-3</v>
      </c>
      <c r="L1546" s="77">
        <v>38.505125943125101</v>
      </c>
      <c r="M1546" s="77">
        <v>3.1135539201814499E-2</v>
      </c>
      <c r="N1546" s="77">
        <v>-18.2799545962061</v>
      </c>
      <c r="O1546" s="77">
        <v>-2.25453305255576E-2</v>
      </c>
      <c r="P1546" s="77">
        <v>-5.41506073463355</v>
      </c>
      <c r="Q1546" s="77">
        <v>-5.4150607346335402</v>
      </c>
      <c r="R1546" s="77">
        <v>0</v>
      </c>
      <c r="S1546" s="77">
        <v>6.1578053795517099E-4</v>
      </c>
      <c r="T1546" s="77" t="s">
        <v>168</v>
      </c>
      <c r="U1546" s="105">
        <v>9.3685878637841905E-2</v>
      </c>
      <c r="V1546" s="105">
        <v>-7.4371853878010905E-4</v>
      </c>
      <c r="W1546" s="101">
        <v>9.3690759346760896E-2</v>
      </c>
    </row>
    <row r="1547" spans="2:23" x14ac:dyDescent="0.35">
      <c r="B1547" s="55" t="s">
        <v>128</v>
      </c>
      <c r="C1547" s="76" t="s">
        <v>151</v>
      </c>
      <c r="D1547" s="55" t="s">
        <v>77</v>
      </c>
      <c r="E1547" s="55" t="s">
        <v>188</v>
      </c>
      <c r="F1547" s="70">
        <v>36.36</v>
      </c>
      <c r="G1547" s="77">
        <v>53454</v>
      </c>
      <c r="H1547" s="77">
        <v>36.44</v>
      </c>
      <c r="I1547" s="77">
        <v>1</v>
      </c>
      <c r="J1547" s="77">
        <v>15.113491516788301</v>
      </c>
      <c r="K1547" s="77">
        <v>1.5578082081471699E-2</v>
      </c>
      <c r="L1547" s="77">
        <v>37.570172312146902</v>
      </c>
      <c r="M1547" s="77">
        <v>9.6265517203892606E-2</v>
      </c>
      <c r="N1547" s="77">
        <v>-22.456680795358601</v>
      </c>
      <c r="O1547" s="77">
        <v>-8.0687435122421006E-2</v>
      </c>
      <c r="P1547" s="77">
        <v>-5.4583119479636704</v>
      </c>
      <c r="Q1547" s="77">
        <v>-5.4583119479636704</v>
      </c>
      <c r="R1547" s="77">
        <v>0</v>
      </c>
      <c r="S1547" s="77">
        <v>2.0318941477115E-3</v>
      </c>
      <c r="T1547" s="77" t="s">
        <v>168</v>
      </c>
      <c r="U1547" s="105">
        <v>-1.14048817482747</v>
      </c>
      <c r="V1547" s="105">
        <v>-9.0536824888790696E-3</v>
      </c>
      <c r="W1547" s="101">
        <v>-1.1402870833687699</v>
      </c>
    </row>
    <row r="1548" spans="2:23" x14ac:dyDescent="0.35">
      <c r="B1548" s="55" t="s">
        <v>128</v>
      </c>
      <c r="C1548" s="76" t="s">
        <v>151</v>
      </c>
      <c r="D1548" s="55" t="s">
        <v>77</v>
      </c>
      <c r="E1548" s="55" t="s">
        <v>188</v>
      </c>
      <c r="F1548" s="70">
        <v>36.36</v>
      </c>
      <c r="G1548" s="77">
        <v>53604</v>
      </c>
      <c r="H1548" s="77">
        <v>36.479999999999997</v>
      </c>
      <c r="I1548" s="77">
        <v>1</v>
      </c>
      <c r="J1548" s="77">
        <v>30.4919307410503</v>
      </c>
      <c r="K1548" s="77">
        <v>4.0444466053789797E-2</v>
      </c>
      <c r="L1548" s="77">
        <v>39.280039952517797</v>
      </c>
      <c r="M1548" s="77">
        <v>6.7117086932205597E-2</v>
      </c>
      <c r="N1548" s="77">
        <v>-8.7881092114675194</v>
      </c>
      <c r="O1548" s="77">
        <v>-2.6672620878415799E-2</v>
      </c>
      <c r="P1548" s="77">
        <v>-2.7186127923599401</v>
      </c>
      <c r="Q1548" s="77">
        <v>-2.7186127923599299</v>
      </c>
      <c r="R1548" s="77">
        <v>0</v>
      </c>
      <c r="S1548" s="77">
        <v>3.2150221489306503E-4</v>
      </c>
      <c r="T1548" s="77" t="s">
        <v>168</v>
      </c>
      <c r="U1548" s="105">
        <v>8.3156252984174894E-2</v>
      </c>
      <c r="V1548" s="105">
        <v>-6.6012987078758101E-4</v>
      </c>
      <c r="W1548" s="101">
        <v>8.3160585136165296E-2</v>
      </c>
    </row>
    <row r="1549" spans="2:23" x14ac:dyDescent="0.35">
      <c r="B1549" s="55" t="s">
        <v>128</v>
      </c>
      <c r="C1549" s="76" t="s">
        <v>151</v>
      </c>
      <c r="D1549" s="55" t="s">
        <v>77</v>
      </c>
      <c r="E1549" s="55" t="s">
        <v>188</v>
      </c>
      <c r="F1549" s="70">
        <v>36.36</v>
      </c>
      <c r="G1549" s="77">
        <v>53654</v>
      </c>
      <c r="H1549" s="77">
        <v>36.340000000000003</v>
      </c>
      <c r="I1549" s="77">
        <v>1</v>
      </c>
      <c r="J1549" s="77">
        <v>-17.363740820555101</v>
      </c>
      <c r="K1549" s="77">
        <v>1.4704130384972E-2</v>
      </c>
      <c r="L1549" s="77">
        <v>-3.5889098891292801</v>
      </c>
      <c r="M1549" s="77">
        <v>6.2817097235797999E-4</v>
      </c>
      <c r="N1549" s="77">
        <v>-13.7748309314258</v>
      </c>
      <c r="O1549" s="77">
        <v>1.4075959412613999E-2</v>
      </c>
      <c r="P1549" s="77">
        <v>-4.2603369300182496</v>
      </c>
      <c r="Q1549" s="77">
        <v>-4.2603369300182399</v>
      </c>
      <c r="R1549" s="77">
        <v>0</v>
      </c>
      <c r="S1549" s="77">
        <v>8.8519845883241403E-4</v>
      </c>
      <c r="T1549" s="77" t="s">
        <v>168</v>
      </c>
      <c r="U1549" s="105">
        <v>0.23616450602005701</v>
      </c>
      <c r="V1549" s="105">
        <v>-1.87477476736839E-3</v>
      </c>
      <c r="W1549" s="101">
        <v>0.236176809370654</v>
      </c>
    </row>
    <row r="1550" spans="2:23" x14ac:dyDescent="0.35">
      <c r="B1550" s="55" t="s">
        <v>128</v>
      </c>
      <c r="C1550" s="76" t="s">
        <v>151</v>
      </c>
      <c r="D1550" s="55" t="s">
        <v>77</v>
      </c>
      <c r="E1550" s="55" t="s">
        <v>189</v>
      </c>
      <c r="F1550" s="70">
        <v>36.26</v>
      </c>
      <c r="G1550" s="77">
        <v>53150</v>
      </c>
      <c r="H1550" s="77">
        <v>36.17</v>
      </c>
      <c r="I1550" s="77">
        <v>1</v>
      </c>
      <c r="J1550" s="77">
        <v>-31.9324156337163</v>
      </c>
      <c r="K1550" s="77">
        <v>2.7898422042072601E-2</v>
      </c>
      <c r="L1550" s="77">
        <v>-3.8735754814438002</v>
      </c>
      <c r="M1550" s="77">
        <v>4.10525500605708E-4</v>
      </c>
      <c r="N1550" s="77">
        <v>-28.058840152272499</v>
      </c>
      <c r="O1550" s="77">
        <v>2.74878965414669E-2</v>
      </c>
      <c r="P1550" s="77">
        <v>-14.721126034723801</v>
      </c>
      <c r="Q1550" s="77">
        <v>-14.721126034723801</v>
      </c>
      <c r="R1550" s="77">
        <v>0</v>
      </c>
      <c r="S1550" s="77">
        <v>5.92922805533894E-3</v>
      </c>
      <c r="T1550" s="77" t="s">
        <v>168</v>
      </c>
      <c r="U1550" s="105">
        <v>-1.52982144045519</v>
      </c>
      <c r="V1550" s="105">
        <v>-1.21443763225832E-2</v>
      </c>
      <c r="W1550" s="101">
        <v>-1.52955170155583</v>
      </c>
    </row>
    <row r="1551" spans="2:23" x14ac:dyDescent="0.35">
      <c r="B1551" s="55" t="s">
        <v>128</v>
      </c>
      <c r="C1551" s="76" t="s">
        <v>151</v>
      </c>
      <c r="D1551" s="55" t="s">
        <v>77</v>
      </c>
      <c r="E1551" s="55" t="s">
        <v>189</v>
      </c>
      <c r="F1551" s="70">
        <v>36.26</v>
      </c>
      <c r="G1551" s="77">
        <v>53150</v>
      </c>
      <c r="H1551" s="77">
        <v>36.17</v>
      </c>
      <c r="I1551" s="77">
        <v>2</v>
      </c>
      <c r="J1551" s="77">
        <v>-31.838658056375099</v>
      </c>
      <c r="K1551" s="77">
        <v>2.77652470216951E-2</v>
      </c>
      <c r="L1551" s="77">
        <v>-3.86220217799778</v>
      </c>
      <c r="M1551" s="77">
        <v>4.0856582912958698E-4</v>
      </c>
      <c r="N1551" s="77">
        <v>-27.976455878377301</v>
      </c>
      <c r="O1551" s="77">
        <v>2.7356681192565499E-2</v>
      </c>
      <c r="P1551" s="77">
        <v>-14.677902962326399</v>
      </c>
      <c r="Q1551" s="77">
        <v>-14.6779029623263</v>
      </c>
      <c r="R1551" s="77">
        <v>0</v>
      </c>
      <c r="S1551" s="77">
        <v>5.90092448082454E-3</v>
      </c>
      <c r="T1551" s="77" t="s">
        <v>168</v>
      </c>
      <c r="U1551" s="105">
        <v>-1.52715881966509</v>
      </c>
      <c r="V1551" s="105">
        <v>-1.21232393009517E-2</v>
      </c>
      <c r="W1551" s="101">
        <v>-1.5268895502404001</v>
      </c>
    </row>
    <row r="1552" spans="2:23" x14ac:dyDescent="0.35">
      <c r="B1552" s="55" t="s">
        <v>128</v>
      </c>
      <c r="C1552" s="76" t="s">
        <v>151</v>
      </c>
      <c r="D1552" s="55" t="s">
        <v>77</v>
      </c>
      <c r="E1552" s="55" t="s">
        <v>189</v>
      </c>
      <c r="F1552" s="70">
        <v>36.26</v>
      </c>
      <c r="G1552" s="77">
        <v>53900</v>
      </c>
      <c r="H1552" s="77">
        <v>36.200000000000003</v>
      </c>
      <c r="I1552" s="77">
        <v>1</v>
      </c>
      <c r="J1552" s="77">
        <v>-6.7445358703532197</v>
      </c>
      <c r="K1552" s="77">
        <v>2.1379719130046201E-3</v>
      </c>
      <c r="L1552" s="77">
        <v>4.3886524376669396</v>
      </c>
      <c r="M1552" s="77">
        <v>9.0523270027607699E-4</v>
      </c>
      <c r="N1552" s="77">
        <v>-11.1331883080202</v>
      </c>
      <c r="O1552" s="77">
        <v>1.2327392127285399E-3</v>
      </c>
      <c r="P1552" s="77">
        <v>-9.1543194164822204</v>
      </c>
      <c r="Q1552" s="77">
        <v>-9.1543194164822204</v>
      </c>
      <c r="R1552" s="77">
        <v>0</v>
      </c>
      <c r="S1552" s="77">
        <v>3.9386735070122197E-3</v>
      </c>
      <c r="T1552" s="77" t="s">
        <v>167</v>
      </c>
      <c r="U1552" s="105">
        <v>-0.62332915680400003</v>
      </c>
      <c r="V1552" s="105">
        <v>-4.9482532097431401E-3</v>
      </c>
      <c r="W1552" s="101">
        <v>-0.62321925108804699</v>
      </c>
    </row>
    <row r="1553" spans="2:23" x14ac:dyDescent="0.35">
      <c r="B1553" s="55" t="s">
        <v>128</v>
      </c>
      <c r="C1553" s="76" t="s">
        <v>151</v>
      </c>
      <c r="D1553" s="55" t="s">
        <v>77</v>
      </c>
      <c r="E1553" s="55" t="s">
        <v>189</v>
      </c>
      <c r="F1553" s="70">
        <v>36.26</v>
      </c>
      <c r="G1553" s="77">
        <v>53900</v>
      </c>
      <c r="H1553" s="77">
        <v>36.200000000000003</v>
      </c>
      <c r="I1553" s="77">
        <v>2</v>
      </c>
      <c r="J1553" s="77">
        <v>-6.7363692366126102</v>
      </c>
      <c r="K1553" s="77">
        <v>2.1264444992542199E-3</v>
      </c>
      <c r="L1553" s="77">
        <v>4.3833384297412099</v>
      </c>
      <c r="M1553" s="77">
        <v>9.0035191030281801E-4</v>
      </c>
      <c r="N1553" s="77">
        <v>-11.119707666353801</v>
      </c>
      <c r="O1553" s="77">
        <v>1.2260925889514E-3</v>
      </c>
      <c r="P1553" s="77">
        <v>-9.1432348918754194</v>
      </c>
      <c r="Q1553" s="77">
        <v>-9.1432348918754194</v>
      </c>
      <c r="R1553" s="77">
        <v>0</v>
      </c>
      <c r="S1553" s="77">
        <v>3.9174371573360602E-3</v>
      </c>
      <c r="T1553" s="77" t="s">
        <v>167</v>
      </c>
      <c r="U1553" s="105">
        <v>-0.62276112548346596</v>
      </c>
      <c r="V1553" s="105">
        <v>-4.9437439343877603E-3</v>
      </c>
      <c r="W1553" s="101">
        <v>-0.62265131992308598</v>
      </c>
    </row>
    <row r="1554" spans="2:23" x14ac:dyDescent="0.35">
      <c r="B1554" s="55" t="s">
        <v>128</v>
      </c>
      <c r="C1554" s="76" t="s">
        <v>151</v>
      </c>
      <c r="D1554" s="55" t="s">
        <v>77</v>
      </c>
      <c r="E1554" s="55" t="s">
        <v>190</v>
      </c>
      <c r="F1554" s="70">
        <v>36.17</v>
      </c>
      <c r="G1554" s="77">
        <v>53550</v>
      </c>
      <c r="H1554" s="77">
        <v>36.130000000000003</v>
      </c>
      <c r="I1554" s="77">
        <v>1</v>
      </c>
      <c r="J1554" s="77">
        <v>-4.3256792940876903</v>
      </c>
      <c r="K1554" s="77">
        <v>4.6030293334035498E-4</v>
      </c>
      <c r="L1554" s="77">
        <v>10.5629310668818</v>
      </c>
      <c r="M1554" s="77">
        <v>2.7447576130029201E-3</v>
      </c>
      <c r="N1554" s="77">
        <v>-14.8886103609695</v>
      </c>
      <c r="O1554" s="77">
        <v>-2.2844546796625602E-3</v>
      </c>
      <c r="P1554" s="77">
        <v>-12.539721014013599</v>
      </c>
      <c r="Q1554" s="77">
        <v>-12.539721014013599</v>
      </c>
      <c r="R1554" s="77">
        <v>0</v>
      </c>
      <c r="S1554" s="77">
        <v>3.86821723648866E-3</v>
      </c>
      <c r="T1554" s="77" t="s">
        <v>167</v>
      </c>
      <c r="U1554" s="105">
        <v>-0.67812745110856698</v>
      </c>
      <c r="V1554" s="105">
        <v>-5.3832654865173003E-3</v>
      </c>
      <c r="W1554" s="101">
        <v>-0.67800788332931505</v>
      </c>
    </row>
    <row r="1555" spans="2:23" x14ac:dyDescent="0.35">
      <c r="B1555" s="55" t="s">
        <v>128</v>
      </c>
      <c r="C1555" s="76" t="s">
        <v>151</v>
      </c>
      <c r="D1555" s="55" t="s">
        <v>77</v>
      </c>
      <c r="E1555" s="55" t="s">
        <v>190</v>
      </c>
      <c r="F1555" s="70">
        <v>36.17</v>
      </c>
      <c r="G1555" s="77">
        <v>54200</v>
      </c>
      <c r="H1555" s="77">
        <v>36.17</v>
      </c>
      <c r="I1555" s="77">
        <v>1</v>
      </c>
      <c r="J1555" s="77">
        <v>11.392100610489599</v>
      </c>
      <c r="K1555" s="77">
        <v>8.5654771170881399E-4</v>
      </c>
      <c r="L1555" s="77">
        <v>26.523591069272999</v>
      </c>
      <c r="M1555" s="77">
        <v>4.6431058291861301E-3</v>
      </c>
      <c r="N1555" s="77">
        <v>-15.1314904587834</v>
      </c>
      <c r="O1555" s="77">
        <v>-3.7865581174773202E-3</v>
      </c>
      <c r="P1555" s="77">
        <v>-12.743565456297301</v>
      </c>
      <c r="Q1555" s="77">
        <v>-12.743565456297301</v>
      </c>
      <c r="R1555" s="77">
        <v>0</v>
      </c>
      <c r="S1555" s="77">
        <v>1.07182983955697E-3</v>
      </c>
      <c r="T1555" s="77" t="s">
        <v>167</v>
      </c>
      <c r="U1555" s="105">
        <v>-0.13695980710915401</v>
      </c>
      <c r="V1555" s="105">
        <v>-1.0872454749405801E-3</v>
      </c>
      <c r="W1555" s="101">
        <v>-0.13693565828586701</v>
      </c>
    </row>
    <row r="1556" spans="2:23" x14ac:dyDescent="0.35">
      <c r="B1556" s="55" t="s">
        <v>128</v>
      </c>
      <c r="C1556" s="76" t="s">
        <v>151</v>
      </c>
      <c r="D1556" s="55" t="s">
        <v>77</v>
      </c>
      <c r="E1556" s="55" t="s">
        <v>191</v>
      </c>
      <c r="F1556" s="70">
        <v>36.19</v>
      </c>
      <c r="G1556" s="77">
        <v>53150</v>
      </c>
      <c r="H1556" s="77">
        <v>36.17</v>
      </c>
      <c r="I1556" s="77">
        <v>1</v>
      </c>
      <c r="J1556" s="77">
        <v>-26.593479288632899</v>
      </c>
      <c r="K1556" s="77">
        <v>0</v>
      </c>
      <c r="L1556" s="77">
        <v>-40.338609736856597</v>
      </c>
      <c r="M1556" s="77">
        <v>0</v>
      </c>
      <c r="N1556" s="77">
        <v>13.7451304482237</v>
      </c>
      <c r="O1556" s="77">
        <v>0</v>
      </c>
      <c r="P1556" s="77">
        <v>1.41052406586197</v>
      </c>
      <c r="Q1556" s="77">
        <v>1.41052406586197</v>
      </c>
      <c r="R1556" s="77">
        <v>0</v>
      </c>
      <c r="S1556" s="77">
        <v>0</v>
      </c>
      <c r="T1556" s="77" t="s">
        <v>168</v>
      </c>
      <c r="U1556" s="105">
        <v>0.27490260896441898</v>
      </c>
      <c r="V1556" s="105">
        <v>-2.1822943822322801E-3</v>
      </c>
      <c r="W1556" s="101">
        <v>0.27491693043564802</v>
      </c>
    </row>
    <row r="1557" spans="2:23" x14ac:dyDescent="0.35">
      <c r="B1557" s="55" t="s">
        <v>128</v>
      </c>
      <c r="C1557" s="76" t="s">
        <v>151</v>
      </c>
      <c r="D1557" s="55" t="s">
        <v>77</v>
      </c>
      <c r="E1557" s="55" t="s">
        <v>191</v>
      </c>
      <c r="F1557" s="70">
        <v>36.19</v>
      </c>
      <c r="G1557" s="77">
        <v>53150</v>
      </c>
      <c r="H1557" s="77">
        <v>36.17</v>
      </c>
      <c r="I1557" s="77">
        <v>2</v>
      </c>
      <c r="J1557" s="77">
        <v>-22.328137422255502</v>
      </c>
      <c r="K1557" s="77">
        <v>0</v>
      </c>
      <c r="L1557" s="77">
        <v>-33.8686793048645</v>
      </c>
      <c r="M1557" s="77">
        <v>0</v>
      </c>
      <c r="N1557" s="77">
        <v>11.540541882608901</v>
      </c>
      <c r="O1557" s="77">
        <v>0</v>
      </c>
      <c r="P1557" s="77">
        <v>1.1842893830527701</v>
      </c>
      <c r="Q1557" s="77">
        <v>1.1842893830527601</v>
      </c>
      <c r="R1557" s="77">
        <v>0</v>
      </c>
      <c r="S1557" s="77">
        <v>0</v>
      </c>
      <c r="T1557" s="77" t="s">
        <v>168</v>
      </c>
      <c r="U1557" s="105">
        <v>0.23081083765213201</v>
      </c>
      <c r="V1557" s="105">
        <v>-1.8322750601168999E-3</v>
      </c>
      <c r="W1557" s="101">
        <v>0.2308228620952</v>
      </c>
    </row>
    <row r="1558" spans="2:23" x14ac:dyDescent="0.35">
      <c r="B1558" s="55" t="s">
        <v>128</v>
      </c>
      <c r="C1558" s="76" t="s">
        <v>151</v>
      </c>
      <c r="D1558" s="55" t="s">
        <v>77</v>
      </c>
      <c r="E1558" s="55" t="s">
        <v>191</v>
      </c>
      <c r="F1558" s="70">
        <v>36.19</v>
      </c>
      <c r="G1558" s="77">
        <v>53150</v>
      </c>
      <c r="H1558" s="77">
        <v>36.17</v>
      </c>
      <c r="I1558" s="77">
        <v>3</v>
      </c>
      <c r="J1558" s="77">
        <v>-27.319581112213399</v>
      </c>
      <c r="K1558" s="77">
        <v>0</v>
      </c>
      <c r="L1558" s="77">
        <v>-41.440005224552401</v>
      </c>
      <c r="M1558" s="77">
        <v>0</v>
      </c>
      <c r="N1558" s="77">
        <v>14.120424112339</v>
      </c>
      <c r="O1558" s="77">
        <v>0</v>
      </c>
      <c r="P1558" s="77">
        <v>1.44903666834278</v>
      </c>
      <c r="Q1558" s="77">
        <v>1.44903666834278</v>
      </c>
      <c r="R1558" s="77">
        <v>0</v>
      </c>
      <c r="S1558" s="77">
        <v>0</v>
      </c>
      <c r="T1558" s="77" t="s">
        <v>168</v>
      </c>
      <c r="U1558" s="105">
        <v>0.28240848224672299</v>
      </c>
      <c r="V1558" s="105">
        <v>-2.24187921178127E-3</v>
      </c>
      <c r="W1558" s="101">
        <v>0.28242319474788302</v>
      </c>
    </row>
    <row r="1559" spans="2:23" x14ac:dyDescent="0.35">
      <c r="B1559" s="55" t="s">
        <v>128</v>
      </c>
      <c r="C1559" s="76" t="s">
        <v>151</v>
      </c>
      <c r="D1559" s="55" t="s">
        <v>77</v>
      </c>
      <c r="E1559" s="55" t="s">
        <v>191</v>
      </c>
      <c r="F1559" s="70">
        <v>36.19</v>
      </c>
      <c r="G1559" s="77">
        <v>53654</v>
      </c>
      <c r="H1559" s="77">
        <v>36.340000000000003</v>
      </c>
      <c r="I1559" s="77">
        <v>1</v>
      </c>
      <c r="J1559" s="77">
        <v>72.908315870257297</v>
      </c>
      <c r="K1559" s="77">
        <v>0.16691054722336901</v>
      </c>
      <c r="L1559" s="77">
        <v>61.588868996918201</v>
      </c>
      <c r="M1559" s="77">
        <v>0.119106127827634</v>
      </c>
      <c r="N1559" s="77">
        <v>11.3194468733391</v>
      </c>
      <c r="O1559" s="77">
        <v>4.7804419395734397E-2</v>
      </c>
      <c r="P1559" s="77">
        <v>3.4894748611903998</v>
      </c>
      <c r="Q1559" s="77">
        <v>3.4894748611903998</v>
      </c>
      <c r="R1559" s="77">
        <v>0</v>
      </c>
      <c r="S1559" s="77">
        <v>3.8234005293602498E-4</v>
      </c>
      <c r="T1559" s="77" t="s">
        <v>168</v>
      </c>
      <c r="U1559" s="105">
        <v>3.5710238385384598E-2</v>
      </c>
      <c r="V1559" s="105">
        <v>-2.8348313211784299E-4</v>
      </c>
      <c r="W1559" s="101">
        <v>3.57120987647878E-2</v>
      </c>
    </row>
    <row r="1560" spans="2:23" x14ac:dyDescent="0.35">
      <c r="B1560" s="55" t="s">
        <v>128</v>
      </c>
      <c r="C1560" s="76" t="s">
        <v>151</v>
      </c>
      <c r="D1560" s="55" t="s">
        <v>77</v>
      </c>
      <c r="E1560" s="55" t="s">
        <v>191</v>
      </c>
      <c r="F1560" s="70">
        <v>36.19</v>
      </c>
      <c r="G1560" s="77">
        <v>53654</v>
      </c>
      <c r="H1560" s="77">
        <v>36.340000000000003</v>
      </c>
      <c r="I1560" s="77">
        <v>2</v>
      </c>
      <c r="J1560" s="77">
        <v>72.908315870257297</v>
      </c>
      <c r="K1560" s="77">
        <v>0.16691054722336901</v>
      </c>
      <c r="L1560" s="77">
        <v>61.588868996918201</v>
      </c>
      <c r="M1560" s="77">
        <v>0.119106127827634</v>
      </c>
      <c r="N1560" s="77">
        <v>11.3194468733391</v>
      </c>
      <c r="O1560" s="77">
        <v>4.7804419395734397E-2</v>
      </c>
      <c r="P1560" s="77">
        <v>3.4894748611903998</v>
      </c>
      <c r="Q1560" s="77">
        <v>3.4894748611903998</v>
      </c>
      <c r="R1560" s="77">
        <v>0</v>
      </c>
      <c r="S1560" s="77">
        <v>3.8234005293602498E-4</v>
      </c>
      <c r="T1560" s="77" t="s">
        <v>168</v>
      </c>
      <c r="U1560" s="105">
        <v>3.5710238385384598E-2</v>
      </c>
      <c r="V1560" s="105">
        <v>-2.8348313211784299E-4</v>
      </c>
      <c r="W1560" s="101">
        <v>3.57120987647878E-2</v>
      </c>
    </row>
    <row r="1561" spans="2:23" x14ac:dyDescent="0.35">
      <c r="B1561" s="55" t="s">
        <v>128</v>
      </c>
      <c r="C1561" s="76" t="s">
        <v>151</v>
      </c>
      <c r="D1561" s="55" t="s">
        <v>77</v>
      </c>
      <c r="E1561" s="55" t="s">
        <v>191</v>
      </c>
      <c r="F1561" s="70">
        <v>36.19</v>
      </c>
      <c r="G1561" s="77">
        <v>53704</v>
      </c>
      <c r="H1561" s="77">
        <v>36.22</v>
      </c>
      <c r="I1561" s="77">
        <v>1</v>
      </c>
      <c r="J1561" s="77">
        <v>-0.67034769619807899</v>
      </c>
      <c r="K1561" s="77">
        <v>1.8783500212759E-5</v>
      </c>
      <c r="L1561" s="77">
        <v>27.966939558254101</v>
      </c>
      <c r="M1561" s="77">
        <v>3.2693857805060601E-2</v>
      </c>
      <c r="N1561" s="77">
        <v>-28.6372872544522</v>
      </c>
      <c r="O1561" s="77">
        <v>-3.2675074304847798E-2</v>
      </c>
      <c r="P1561" s="77">
        <v>-5.0799397685983196</v>
      </c>
      <c r="Q1561" s="77">
        <v>-5.0799397685983196</v>
      </c>
      <c r="R1561" s="77">
        <v>0</v>
      </c>
      <c r="S1561" s="77">
        <v>1.0786819405981299E-3</v>
      </c>
      <c r="T1561" s="77" t="s">
        <v>168</v>
      </c>
      <c r="U1561" s="105">
        <v>-0.323882447573418</v>
      </c>
      <c r="V1561" s="105">
        <v>-2.5711172713336898E-3</v>
      </c>
      <c r="W1561" s="101">
        <v>-0.32382534045449601</v>
      </c>
    </row>
    <row r="1562" spans="2:23" x14ac:dyDescent="0.35">
      <c r="B1562" s="55" t="s">
        <v>128</v>
      </c>
      <c r="C1562" s="76" t="s">
        <v>151</v>
      </c>
      <c r="D1562" s="55" t="s">
        <v>77</v>
      </c>
      <c r="E1562" s="55" t="s">
        <v>191</v>
      </c>
      <c r="F1562" s="70">
        <v>36.19</v>
      </c>
      <c r="G1562" s="77">
        <v>58004</v>
      </c>
      <c r="H1562" s="77">
        <v>35.33</v>
      </c>
      <c r="I1562" s="77">
        <v>1</v>
      </c>
      <c r="J1562" s="77">
        <v>-69.584778342010594</v>
      </c>
      <c r="K1562" s="77">
        <v>1.0255443636288499</v>
      </c>
      <c r="L1562" s="77">
        <v>-35.768321927747301</v>
      </c>
      <c r="M1562" s="77">
        <v>0.27097117037701202</v>
      </c>
      <c r="N1562" s="77">
        <v>-33.8164564142632</v>
      </c>
      <c r="O1562" s="77">
        <v>0.75457319325183603</v>
      </c>
      <c r="P1562" s="77">
        <v>-5.9428600710368302</v>
      </c>
      <c r="Q1562" s="77">
        <v>-5.9428600710368302</v>
      </c>
      <c r="R1562" s="77">
        <v>0</v>
      </c>
      <c r="S1562" s="77">
        <v>7.4802646775070899E-3</v>
      </c>
      <c r="T1562" s="77" t="s">
        <v>168</v>
      </c>
      <c r="U1562" s="105">
        <v>-2.0986151255807299</v>
      </c>
      <c r="V1562" s="105">
        <v>-1.6659703653868499E-2</v>
      </c>
      <c r="W1562" s="101">
        <v>-2.0982450966877</v>
      </c>
    </row>
    <row r="1563" spans="2:23" x14ac:dyDescent="0.35">
      <c r="B1563" s="55" t="s">
        <v>128</v>
      </c>
      <c r="C1563" s="76" t="s">
        <v>151</v>
      </c>
      <c r="D1563" s="55" t="s">
        <v>77</v>
      </c>
      <c r="E1563" s="55" t="s">
        <v>192</v>
      </c>
      <c r="F1563" s="70">
        <v>36.06</v>
      </c>
      <c r="G1563" s="77">
        <v>53050</v>
      </c>
      <c r="H1563" s="77">
        <v>36.26</v>
      </c>
      <c r="I1563" s="77">
        <v>1</v>
      </c>
      <c r="J1563" s="77">
        <v>130.59229583704001</v>
      </c>
      <c r="K1563" s="77">
        <v>0.411009780340933</v>
      </c>
      <c r="L1563" s="77">
        <v>184.89559749123299</v>
      </c>
      <c r="M1563" s="77">
        <v>0.82389180551652896</v>
      </c>
      <c r="N1563" s="77">
        <v>-54.303301654193703</v>
      </c>
      <c r="O1563" s="77">
        <v>-0.41288202517559602</v>
      </c>
      <c r="P1563" s="77">
        <v>-25.865632414680299</v>
      </c>
      <c r="Q1563" s="77">
        <v>-25.865632414680199</v>
      </c>
      <c r="R1563" s="77">
        <v>0</v>
      </c>
      <c r="S1563" s="77">
        <v>1.6123645659093799E-2</v>
      </c>
      <c r="T1563" s="77" t="s">
        <v>167</v>
      </c>
      <c r="U1563" s="105">
        <v>-4.0691536995110402</v>
      </c>
      <c r="V1563" s="105">
        <v>-3.2302680910649299E-2</v>
      </c>
      <c r="W1563" s="101">
        <v>-4.0684362242481198</v>
      </c>
    </row>
    <row r="1564" spans="2:23" x14ac:dyDescent="0.35">
      <c r="B1564" s="55" t="s">
        <v>128</v>
      </c>
      <c r="C1564" s="76" t="s">
        <v>151</v>
      </c>
      <c r="D1564" s="55" t="s">
        <v>77</v>
      </c>
      <c r="E1564" s="55" t="s">
        <v>192</v>
      </c>
      <c r="F1564" s="70">
        <v>36.06</v>
      </c>
      <c r="G1564" s="77">
        <v>53204</v>
      </c>
      <c r="H1564" s="77">
        <v>36.36</v>
      </c>
      <c r="I1564" s="77">
        <v>1</v>
      </c>
      <c r="J1564" s="77">
        <v>30.739749747619001</v>
      </c>
      <c r="K1564" s="77">
        <v>0</v>
      </c>
      <c r="L1564" s="77">
        <v>38.002366884803898</v>
      </c>
      <c r="M1564" s="77">
        <v>0</v>
      </c>
      <c r="N1564" s="77">
        <v>-7.2626171371849102</v>
      </c>
      <c r="O1564" s="77">
        <v>0</v>
      </c>
      <c r="P1564" s="77">
        <v>-2.5633359180812501</v>
      </c>
      <c r="Q1564" s="77">
        <v>-2.5633359180812501</v>
      </c>
      <c r="R1564" s="77">
        <v>0</v>
      </c>
      <c r="S1564" s="77">
        <v>0</v>
      </c>
      <c r="T1564" s="77" t="s">
        <v>168</v>
      </c>
      <c r="U1564" s="105">
        <v>2.17878514115545</v>
      </c>
      <c r="V1564" s="105">
        <v>-1.7296127496011102E-2</v>
      </c>
      <c r="W1564" s="101">
        <v>2.1788986482946799</v>
      </c>
    </row>
    <row r="1565" spans="2:23" x14ac:dyDescent="0.35">
      <c r="B1565" s="55" t="s">
        <v>128</v>
      </c>
      <c r="C1565" s="76" t="s">
        <v>151</v>
      </c>
      <c r="D1565" s="55" t="s">
        <v>77</v>
      </c>
      <c r="E1565" s="55" t="s">
        <v>192</v>
      </c>
      <c r="F1565" s="70">
        <v>36.06</v>
      </c>
      <c r="G1565" s="77">
        <v>53204</v>
      </c>
      <c r="H1565" s="77">
        <v>36.36</v>
      </c>
      <c r="I1565" s="77">
        <v>2</v>
      </c>
      <c r="J1565" s="77">
        <v>30.739749747619001</v>
      </c>
      <c r="K1565" s="77">
        <v>0</v>
      </c>
      <c r="L1565" s="77">
        <v>38.002366884803898</v>
      </c>
      <c r="M1565" s="77">
        <v>0</v>
      </c>
      <c r="N1565" s="77">
        <v>-7.2626171371849102</v>
      </c>
      <c r="O1565" s="77">
        <v>0</v>
      </c>
      <c r="P1565" s="77">
        <v>-2.5633359180812501</v>
      </c>
      <c r="Q1565" s="77">
        <v>-2.5633359180812501</v>
      </c>
      <c r="R1565" s="77">
        <v>0</v>
      </c>
      <c r="S1565" s="77">
        <v>0</v>
      </c>
      <c r="T1565" s="77" t="s">
        <v>168</v>
      </c>
      <c r="U1565" s="105">
        <v>2.17878514115545</v>
      </c>
      <c r="V1565" s="105">
        <v>-1.7296127496011102E-2</v>
      </c>
      <c r="W1565" s="101">
        <v>2.1788986482946799</v>
      </c>
    </row>
    <row r="1566" spans="2:23" x14ac:dyDescent="0.35">
      <c r="B1566" s="55" t="s">
        <v>128</v>
      </c>
      <c r="C1566" s="76" t="s">
        <v>151</v>
      </c>
      <c r="D1566" s="55" t="s">
        <v>77</v>
      </c>
      <c r="E1566" s="55" t="s">
        <v>193</v>
      </c>
      <c r="F1566" s="70">
        <v>36.36</v>
      </c>
      <c r="G1566" s="77">
        <v>53254</v>
      </c>
      <c r="H1566" s="77">
        <v>36.56</v>
      </c>
      <c r="I1566" s="77">
        <v>1</v>
      </c>
      <c r="J1566" s="77">
        <v>25.907750374435299</v>
      </c>
      <c r="K1566" s="77">
        <v>7.07456952055113E-2</v>
      </c>
      <c r="L1566" s="77">
        <v>25.907857340865998</v>
      </c>
      <c r="M1566" s="77">
        <v>7.0746279388237604E-2</v>
      </c>
      <c r="N1566" s="77">
        <v>-1.0696643066299101E-4</v>
      </c>
      <c r="O1566" s="77">
        <v>-5.8418272630299996E-7</v>
      </c>
      <c r="P1566" s="77">
        <v>-6.8499099999999996E-13</v>
      </c>
      <c r="Q1566" s="77">
        <v>-6.8499399999999998E-13</v>
      </c>
      <c r="R1566" s="77">
        <v>0</v>
      </c>
      <c r="S1566" s="77">
        <v>0</v>
      </c>
      <c r="T1566" s="77" t="s">
        <v>168</v>
      </c>
      <c r="U1566" s="105">
        <v>9.3983931578000001E-8</v>
      </c>
      <c r="V1566" s="105">
        <v>0</v>
      </c>
      <c r="W1566" s="101">
        <v>9.3248580733299996E-8</v>
      </c>
    </row>
    <row r="1567" spans="2:23" x14ac:dyDescent="0.35">
      <c r="B1567" s="55" t="s">
        <v>128</v>
      </c>
      <c r="C1567" s="76" t="s">
        <v>151</v>
      </c>
      <c r="D1567" s="55" t="s">
        <v>77</v>
      </c>
      <c r="E1567" s="55" t="s">
        <v>193</v>
      </c>
      <c r="F1567" s="70">
        <v>36.36</v>
      </c>
      <c r="G1567" s="77">
        <v>53304</v>
      </c>
      <c r="H1567" s="77">
        <v>36.590000000000003</v>
      </c>
      <c r="I1567" s="77">
        <v>1</v>
      </c>
      <c r="J1567" s="77">
        <v>19.252039777677599</v>
      </c>
      <c r="K1567" s="77">
        <v>4.1289411365982499E-2</v>
      </c>
      <c r="L1567" s="77">
        <v>24.910569497217001</v>
      </c>
      <c r="M1567" s="77">
        <v>6.9127763056070296E-2</v>
      </c>
      <c r="N1567" s="77">
        <v>-5.6585297195394002</v>
      </c>
      <c r="O1567" s="77">
        <v>-2.78383516900878E-2</v>
      </c>
      <c r="P1567" s="77">
        <v>-1.9984642553043199</v>
      </c>
      <c r="Q1567" s="77">
        <v>-1.9984642553043099</v>
      </c>
      <c r="R1567" s="77">
        <v>0</v>
      </c>
      <c r="S1567" s="77">
        <v>4.4491593490181503E-4</v>
      </c>
      <c r="T1567" s="77" t="s">
        <v>168</v>
      </c>
      <c r="U1567" s="105">
        <v>0.28605795759813102</v>
      </c>
      <c r="V1567" s="105">
        <v>-2.2708503066263702E-3</v>
      </c>
      <c r="W1567" s="101">
        <v>0.28607286022428202</v>
      </c>
    </row>
    <row r="1568" spans="2:23" x14ac:dyDescent="0.35">
      <c r="B1568" s="55" t="s">
        <v>128</v>
      </c>
      <c r="C1568" s="76" t="s">
        <v>151</v>
      </c>
      <c r="D1568" s="55" t="s">
        <v>77</v>
      </c>
      <c r="E1568" s="55" t="s">
        <v>193</v>
      </c>
      <c r="F1568" s="70">
        <v>36.36</v>
      </c>
      <c r="G1568" s="77">
        <v>54104</v>
      </c>
      <c r="H1568" s="77">
        <v>36.54</v>
      </c>
      <c r="I1568" s="77">
        <v>1</v>
      </c>
      <c r="J1568" s="77">
        <v>24.628107261624201</v>
      </c>
      <c r="K1568" s="77">
        <v>5.9926514328258601E-2</v>
      </c>
      <c r="L1568" s="77">
        <v>24.628215139384501</v>
      </c>
      <c r="M1568" s="77">
        <v>5.9927039318038403E-2</v>
      </c>
      <c r="N1568" s="77">
        <v>-1.0787776026366401E-4</v>
      </c>
      <c r="O1568" s="77">
        <v>-5.2498977986100003E-7</v>
      </c>
      <c r="P1568" s="77">
        <v>-1.0176169999999999E-12</v>
      </c>
      <c r="Q1568" s="77">
        <v>-1.0176190000000001E-12</v>
      </c>
      <c r="R1568" s="77">
        <v>0</v>
      </c>
      <c r="S1568" s="77">
        <v>0</v>
      </c>
      <c r="T1568" s="77" t="s">
        <v>168</v>
      </c>
      <c r="U1568" s="105">
        <v>2.8211937154400001E-7</v>
      </c>
      <c r="V1568" s="105">
        <v>0</v>
      </c>
      <c r="W1568" s="101">
        <v>2.7991200785225999E-7</v>
      </c>
    </row>
    <row r="1569" spans="2:23" x14ac:dyDescent="0.35">
      <c r="B1569" s="55" t="s">
        <v>128</v>
      </c>
      <c r="C1569" s="76" t="s">
        <v>151</v>
      </c>
      <c r="D1569" s="55" t="s">
        <v>77</v>
      </c>
      <c r="E1569" s="55" t="s">
        <v>194</v>
      </c>
      <c r="F1569" s="70">
        <v>36.56</v>
      </c>
      <c r="G1569" s="77">
        <v>54104</v>
      </c>
      <c r="H1569" s="77">
        <v>36.54</v>
      </c>
      <c r="I1569" s="77">
        <v>1</v>
      </c>
      <c r="J1569" s="77">
        <v>-3.75612552869408</v>
      </c>
      <c r="K1569" s="77">
        <v>1.2359027592881201E-3</v>
      </c>
      <c r="L1569" s="77">
        <v>-3.7561337061372302</v>
      </c>
      <c r="M1569" s="77">
        <v>1.2359081406501E-3</v>
      </c>
      <c r="N1569" s="77">
        <v>8.1774431504030004E-6</v>
      </c>
      <c r="O1569" s="77">
        <v>-5.3813619790000001E-9</v>
      </c>
      <c r="P1569" s="77">
        <v>-1.3692800000000001E-13</v>
      </c>
      <c r="Q1569" s="77">
        <v>-1.3692900000000001E-13</v>
      </c>
      <c r="R1569" s="77">
        <v>0</v>
      </c>
      <c r="S1569" s="77">
        <v>0</v>
      </c>
      <c r="T1569" s="77" t="s">
        <v>168</v>
      </c>
      <c r="U1569" s="105">
        <v>-3.3139917335000003E-8</v>
      </c>
      <c r="V1569" s="105">
        <v>0</v>
      </c>
      <c r="W1569" s="101">
        <v>-3.3399211299370002E-8</v>
      </c>
    </row>
    <row r="1570" spans="2:23" x14ac:dyDescent="0.35">
      <c r="B1570" s="55" t="s">
        <v>128</v>
      </c>
      <c r="C1570" s="76" t="s">
        <v>151</v>
      </c>
      <c r="D1570" s="55" t="s">
        <v>77</v>
      </c>
      <c r="E1570" s="55" t="s">
        <v>195</v>
      </c>
      <c r="F1570" s="70">
        <v>36.409999999999997</v>
      </c>
      <c r="G1570" s="77">
        <v>53404</v>
      </c>
      <c r="H1570" s="77">
        <v>36.4</v>
      </c>
      <c r="I1570" s="77">
        <v>1</v>
      </c>
      <c r="J1570" s="77">
        <v>-11.5461237723263</v>
      </c>
      <c r="K1570" s="77">
        <v>1.2958021088923501E-2</v>
      </c>
      <c r="L1570" s="77">
        <v>6.72665919629</v>
      </c>
      <c r="M1570" s="77">
        <v>4.3981001512627899E-3</v>
      </c>
      <c r="N1570" s="77">
        <v>-18.272782968616301</v>
      </c>
      <c r="O1570" s="77">
        <v>8.5599209376606596E-3</v>
      </c>
      <c r="P1570" s="77">
        <v>-5.4150607346342099</v>
      </c>
      <c r="Q1570" s="77">
        <v>-5.4150607346342099</v>
      </c>
      <c r="R1570" s="77">
        <v>0</v>
      </c>
      <c r="S1570" s="77">
        <v>2.8501842042503501E-3</v>
      </c>
      <c r="T1570" s="77" t="s">
        <v>168</v>
      </c>
      <c r="U1570" s="105">
        <v>0.12889609204940899</v>
      </c>
      <c r="V1570" s="105">
        <v>-1.0232322589835E-3</v>
      </c>
      <c r="W1570" s="101">
        <v>0.12890280708816701</v>
      </c>
    </row>
    <row r="1571" spans="2:23" x14ac:dyDescent="0.35">
      <c r="B1571" s="55" t="s">
        <v>128</v>
      </c>
      <c r="C1571" s="76" t="s">
        <v>151</v>
      </c>
      <c r="D1571" s="55" t="s">
        <v>77</v>
      </c>
      <c r="E1571" s="55" t="s">
        <v>196</v>
      </c>
      <c r="F1571" s="70">
        <v>36.4</v>
      </c>
      <c r="G1571" s="77">
        <v>53854</v>
      </c>
      <c r="H1571" s="77">
        <v>35.49</v>
      </c>
      <c r="I1571" s="77">
        <v>1</v>
      </c>
      <c r="J1571" s="77">
        <v>-74.3053362335054</v>
      </c>
      <c r="K1571" s="77">
        <v>1.0900669012634301</v>
      </c>
      <c r="L1571" s="77">
        <v>-55.790498157360297</v>
      </c>
      <c r="M1571" s="77">
        <v>0.61451660713974399</v>
      </c>
      <c r="N1571" s="77">
        <v>-18.5148380761451</v>
      </c>
      <c r="O1571" s="77">
        <v>0.47555029412368499</v>
      </c>
      <c r="P1571" s="77">
        <v>-5.4150607346334496</v>
      </c>
      <c r="Q1571" s="77">
        <v>-5.4150607346334496</v>
      </c>
      <c r="R1571" s="77">
        <v>0</v>
      </c>
      <c r="S1571" s="77">
        <v>5.7892167432611902E-3</v>
      </c>
      <c r="T1571" s="77" t="s">
        <v>168</v>
      </c>
      <c r="U1571" s="105">
        <v>0.24515267298388099</v>
      </c>
      <c r="V1571" s="105">
        <v>-1.94612667757982E-3</v>
      </c>
      <c r="W1571" s="101">
        <v>0.24516544458676201</v>
      </c>
    </row>
    <row r="1572" spans="2:23" x14ac:dyDescent="0.35">
      <c r="B1572" s="55" t="s">
        <v>128</v>
      </c>
      <c r="C1572" s="76" t="s">
        <v>151</v>
      </c>
      <c r="D1572" s="55" t="s">
        <v>77</v>
      </c>
      <c r="E1572" s="55" t="s">
        <v>197</v>
      </c>
      <c r="F1572" s="70">
        <v>36.44</v>
      </c>
      <c r="G1572" s="77">
        <v>53754</v>
      </c>
      <c r="H1572" s="77">
        <v>35.659999999999997</v>
      </c>
      <c r="I1572" s="77">
        <v>1</v>
      </c>
      <c r="J1572" s="77">
        <v>-68.648692874259098</v>
      </c>
      <c r="K1572" s="77">
        <v>0.76439070000845299</v>
      </c>
      <c r="L1572" s="77">
        <v>-46.021931722434303</v>
      </c>
      <c r="M1572" s="77">
        <v>0.343542551953126</v>
      </c>
      <c r="N1572" s="77">
        <v>-22.626761151824802</v>
      </c>
      <c r="O1572" s="77">
        <v>0.420848148055327</v>
      </c>
      <c r="P1572" s="77">
        <v>-5.4583119479633497</v>
      </c>
      <c r="Q1572" s="77">
        <v>-5.45831194796334</v>
      </c>
      <c r="R1572" s="77">
        <v>0</v>
      </c>
      <c r="S1572" s="77">
        <v>4.8324520639115203E-3</v>
      </c>
      <c r="T1572" s="77" t="s">
        <v>168</v>
      </c>
      <c r="U1572" s="105">
        <v>-2.4772979610288099</v>
      </c>
      <c r="V1572" s="105">
        <v>-1.9665849821630398E-2</v>
      </c>
      <c r="W1572" s="101">
        <v>-2.4768611625844201</v>
      </c>
    </row>
    <row r="1573" spans="2:23" x14ac:dyDescent="0.35">
      <c r="B1573" s="55" t="s">
        <v>128</v>
      </c>
      <c r="C1573" s="76" t="s">
        <v>151</v>
      </c>
      <c r="D1573" s="55" t="s">
        <v>77</v>
      </c>
      <c r="E1573" s="55" t="s">
        <v>198</v>
      </c>
      <c r="F1573" s="70">
        <v>36.130000000000003</v>
      </c>
      <c r="G1573" s="77">
        <v>54050</v>
      </c>
      <c r="H1573" s="77">
        <v>36</v>
      </c>
      <c r="I1573" s="77">
        <v>1</v>
      </c>
      <c r="J1573" s="77">
        <v>-65.370553703846298</v>
      </c>
      <c r="K1573" s="77">
        <v>6.1962984727437997E-2</v>
      </c>
      <c r="L1573" s="77">
        <v>-21.638777474427499</v>
      </c>
      <c r="M1573" s="77">
        <v>6.7894320135229698E-3</v>
      </c>
      <c r="N1573" s="77">
        <v>-43.731776229418799</v>
      </c>
      <c r="O1573" s="77">
        <v>5.5173552713915101E-2</v>
      </c>
      <c r="P1573" s="77">
        <v>-32.175308150149</v>
      </c>
      <c r="Q1573" s="77">
        <v>-32.175308150149</v>
      </c>
      <c r="R1573" s="77">
        <v>0</v>
      </c>
      <c r="S1573" s="77">
        <v>1.50111315910772E-2</v>
      </c>
      <c r="T1573" s="77" t="s">
        <v>167</v>
      </c>
      <c r="U1573" s="105">
        <v>-3.6952967311972</v>
      </c>
      <c r="V1573" s="105">
        <v>-2.9334844538404199E-2</v>
      </c>
      <c r="W1573" s="101">
        <v>-3.6946451745862698</v>
      </c>
    </row>
    <row r="1574" spans="2:23" x14ac:dyDescent="0.35">
      <c r="B1574" s="55" t="s">
        <v>128</v>
      </c>
      <c r="C1574" s="76" t="s">
        <v>151</v>
      </c>
      <c r="D1574" s="55" t="s">
        <v>77</v>
      </c>
      <c r="E1574" s="55" t="s">
        <v>198</v>
      </c>
      <c r="F1574" s="70">
        <v>36.130000000000003</v>
      </c>
      <c r="G1574" s="77">
        <v>54850</v>
      </c>
      <c r="H1574" s="77">
        <v>36.19</v>
      </c>
      <c r="I1574" s="77">
        <v>1</v>
      </c>
      <c r="J1574" s="77">
        <v>16.719420880084598</v>
      </c>
      <c r="K1574" s="77">
        <v>7.29596880215716E-3</v>
      </c>
      <c r="L1574" s="77">
        <v>3.0372721548595401</v>
      </c>
      <c r="M1574" s="77">
        <v>2.4077307792408101E-4</v>
      </c>
      <c r="N1574" s="77">
        <v>13.682148725225099</v>
      </c>
      <c r="O1574" s="77">
        <v>7.05519572423308E-3</v>
      </c>
      <c r="P1574" s="77">
        <v>6.8920216798379101</v>
      </c>
      <c r="Q1574" s="77">
        <v>6.8920216798379101</v>
      </c>
      <c r="R1574" s="77">
        <v>0</v>
      </c>
      <c r="S1574" s="77">
        <v>1.23974903000279E-3</v>
      </c>
      <c r="T1574" s="77" t="s">
        <v>168</v>
      </c>
      <c r="U1574" s="105">
        <v>-0.56581304612516803</v>
      </c>
      <c r="V1574" s="105">
        <v>-4.4916657452039798E-3</v>
      </c>
      <c r="W1574" s="101">
        <v>-0.56571328167928703</v>
      </c>
    </row>
    <row r="1575" spans="2:23" x14ac:dyDescent="0.35">
      <c r="B1575" s="55" t="s">
        <v>128</v>
      </c>
      <c r="C1575" s="76" t="s">
        <v>151</v>
      </c>
      <c r="D1575" s="55" t="s">
        <v>77</v>
      </c>
      <c r="E1575" s="55" t="s">
        <v>199</v>
      </c>
      <c r="F1575" s="70">
        <v>36.479999999999997</v>
      </c>
      <c r="G1575" s="77">
        <v>53654</v>
      </c>
      <c r="H1575" s="77">
        <v>36.340000000000003</v>
      </c>
      <c r="I1575" s="77">
        <v>1</v>
      </c>
      <c r="J1575" s="77">
        <v>-54.244009899762098</v>
      </c>
      <c r="K1575" s="77">
        <v>0.11563681557321601</v>
      </c>
      <c r="L1575" s="77">
        <v>-45.452013241176303</v>
      </c>
      <c r="M1575" s="77">
        <v>8.1189300451669499E-2</v>
      </c>
      <c r="N1575" s="77">
        <v>-8.7919966585857399</v>
      </c>
      <c r="O1575" s="77">
        <v>3.4447515121546098E-2</v>
      </c>
      <c r="P1575" s="77">
        <v>-2.7186127923599401</v>
      </c>
      <c r="Q1575" s="77">
        <v>-2.7186127923599401</v>
      </c>
      <c r="R1575" s="77">
        <v>0</v>
      </c>
      <c r="S1575" s="77">
        <v>2.9046062173097701E-4</v>
      </c>
      <c r="T1575" s="77" t="s">
        <v>168</v>
      </c>
      <c r="U1575" s="105">
        <v>2.33544933735466E-2</v>
      </c>
      <c r="V1575" s="105">
        <v>-1.8539794831691999E-4</v>
      </c>
      <c r="W1575" s="101">
        <v>2.33557100615444E-2</v>
      </c>
    </row>
    <row r="1576" spans="2:23" x14ac:dyDescent="0.35">
      <c r="B1576" s="55" t="s">
        <v>128</v>
      </c>
      <c r="C1576" s="76" t="s">
        <v>151</v>
      </c>
      <c r="D1576" s="55" t="s">
        <v>77</v>
      </c>
      <c r="E1576" s="55" t="s">
        <v>200</v>
      </c>
      <c r="F1576" s="70">
        <v>36.22</v>
      </c>
      <c r="G1576" s="77">
        <v>58004</v>
      </c>
      <c r="H1576" s="77">
        <v>35.33</v>
      </c>
      <c r="I1576" s="77">
        <v>1</v>
      </c>
      <c r="J1576" s="77">
        <v>-71.414515490948901</v>
      </c>
      <c r="K1576" s="77">
        <v>1.05111680600052</v>
      </c>
      <c r="L1576" s="77">
        <v>-42.453736419440403</v>
      </c>
      <c r="M1576" s="77">
        <v>0.37145809758368897</v>
      </c>
      <c r="N1576" s="77">
        <v>-28.960779071508501</v>
      </c>
      <c r="O1576" s="77">
        <v>0.67965870841682996</v>
      </c>
      <c r="P1576" s="77">
        <v>-5.0799397685979599</v>
      </c>
      <c r="Q1576" s="77">
        <v>-5.0799397685979599</v>
      </c>
      <c r="R1576" s="77">
        <v>0</v>
      </c>
      <c r="S1576" s="77">
        <v>5.3185729176373799E-3</v>
      </c>
      <c r="T1576" s="77" t="s">
        <v>168</v>
      </c>
      <c r="U1576" s="105">
        <v>-1.4603030800305099</v>
      </c>
      <c r="V1576" s="105">
        <v>-1.15925098707213E-2</v>
      </c>
      <c r="W1576" s="101">
        <v>-1.4600455986440399</v>
      </c>
    </row>
    <row r="1577" spans="2:23" x14ac:dyDescent="0.35">
      <c r="B1577" s="55" t="s">
        <v>128</v>
      </c>
      <c r="C1577" s="76" t="s">
        <v>151</v>
      </c>
      <c r="D1577" s="55" t="s">
        <v>77</v>
      </c>
      <c r="E1577" s="55" t="s">
        <v>201</v>
      </c>
      <c r="F1577" s="70">
        <v>35.659999999999997</v>
      </c>
      <c r="G1577" s="77">
        <v>53854</v>
      </c>
      <c r="H1577" s="77">
        <v>35.49</v>
      </c>
      <c r="I1577" s="77">
        <v>1</v>
      </c>
      <c r="J1577" s="77">
        <v>-56.500871217295902</v>
      </c>
      <c r="K1577" s="77">
        <v>0.158021248191516</v>
      </c>
      <c r="L1577" s="77">
        <v>-61.637748930934499</v>
      </c>
      <c r="M1577" s="77">
        <v>0.18806099861700901</v>
      </c>
      <c r="N1577" s="77">
        <v>5.1368777136385297</v>
      </c>
      <c r="O1577" s="77">
        <v>-3.0039750425492898E-2</v>
      </c>
      <c r="P1577" s="77">
        <v>-4.8801765646077904</v>
      </c>
      <c r="Q1577" s="77">
        <v>-4.8801765646077904</v>
      </c>
      <c r="R1577" s="77">
        <v>0</v>
      </c>
      <c r="S1577" s="77">
        <v>1.1788981034364799E-3</v>
      </c>
      <c r="T1577" s="77" t="s">
        <v>167</v>
      </c>
      <c r="U1577" s="105">
        <v>-0.19539491006838899</v>
      </c>
      <c r="V1577" s="105">
        <v>-1.5511282929083299E-3</v>
      </c>
      <c r="W1577" s="101">
        <v>-0.19536045793783999</v>
      </c>
    </row>
    <row r="1578" spans="2:23" x14ac:dyDescent="0.35">
      <c r="B1578" s="55" t="s">
        <v>128</v>
      </c>
      <c r="C1578" s="76" t="s">
        <v>151</v>
      </c>
      <c r="D1578" s="55" t="s">
        <v>77</v>
      </c>
      <c r="E1578" s="55" t="s">
        <v>201</v>
      </c>
      <c r="F1578" s="70">
        <v>35.659999999999997</v>
      </c>
      <c r="G1578" s="77">
        <v>58104</v>
      </c>
      <c r="H1578" s="77">
        <v>35.090000000000003</v>
      </c>
      <c r="I1578" s="77">
        <v>1</v>
      </c>
      <c r="J1578" s="77">
        <v>-48.406503521135299</v>
      </c>
      <c r="K1578" s="77">
        <v>0.30086554247539199</v>
      </c>
      <c r="L1578" s="77">
        <v>-20.324404043923899</v>
      </c>
      <c r="M1578" s="77">
        <v>5.3039651726702303E-2</v>
      </c>
      <c r="N1578" s="77">
        <v>-28.082099477211301</v>
      </c>
      <c r="O1578" s="77">
        <v>0.24782589074868899</v>
      </c>
      <c r="P1578" s="77">
        <v>-0.57813538335563297</v>
      </c>
      <c r="Q1578" s="77">
        <v>-0.57813538335563197</v>
      </c>
      <c r="R1578" s="77">
        <v>0</v>
      </c>
      <c r="S1578" s="77">
        <v>4.2916482959028998E-5</v>
      </c>
      <c r="T1578" s="77" t="s">
        <v>168</v>
      </c>
      <c r="U1578" s="105">
        <v>-7.2399558167753604</v>
      </c>
      <c r="V1578" s="105">
        <v>-5.7473863074918002E-2</v>
      </c>
      <c r="W1578" s="101">
        <v>-7.23867926406027</v>
      </c>
    </row>
    <row r="1579" spans="2:23" x14ac:dyDescent="0.35">
      <c r="B1579" s="55" t="s">
        <v>128</v>
      </c>
      <c r="C1579" s="76" t="s">
        <v>151</v>
      </c>
      <c r="D1579" s="55" t="s">
        <v>77</v>
      </c>
      <c r="E1579" s="55" t="s">
        <v>202</v>
      </c>
      <c r="F1579" s="70">
        <v>35.76</v>
      </c>
      <c r="G1579" s="77">
        <v>54050</v>
      </c>
      <c r="H1579" s="77">
        <v>36</v>
      </c>
      <c r="I1579" s="77">
        <v>1</v>
      </c>
      <c r="J1579" s="77">
        <v>123.972947062166</v>
      </c>
      <c r="K1579" s="77">
        <v>0.272036461378033</v>
      </c>
      <c r="L1579" s="77">
        <v>67.189403518645193</v>
      </c>
      <c r="M1579" s="77">
        <v>7.9905162229886695E-2</v>
      </c>
      <c r="N1579" s="77">
        <v>56.783543543521098</v>
      </c>
      <c r="O1579" s="77">
        <v>0.192131299148146</v>
      </c>
      <c r="P1579" s="77">
        <v>36.391240824705697</v>
      </c>
      <c r="Q1579" s="77">
        <v>36.391240824705697</v>
      </c>
      <c r="R1579" s="77">
        <v>0</v>
      </c>
      <c r="S1579" s="77">
        <v>2.3440506635082601E-2</v>
      </c>
      <c r="T1579" s="77" t="s">
        <v>167</v>
      </c>
      <c r="U1579" s="105">
        <v>-6.7343794370096903</v>
      </c>
      <c r="V1579" s="105">
        <v>-5.3460381727803E-2</v>
      </c>
      <c r="W1579" s="101">
        <v>-6.7331920277806399</v>
      </c>
    </row>
    <row r="1580" spans="2:23" x14ac:dyDescent="0.35">
      <c r="B1580" s="55" t="s">
        <v>128</v>
      </c>
      <c r="C1580" s="76" t="s">
        <v>151</v>
      </c>
      <c r="D1580" s="55" t="s">
        <v>77</v>
      </c>
      <c r="E1580" s="55" t="s">
        <v>202</v>
      </c>
      <c r="F1580" s="70">
        <v>35.76</v>
      </c>
      <c r="G1580" s="77">
        <v>56000</v>
      </c>
      <c r="H1580" s="77">
        <v>35.96</v>
      </c>
      <c r="I1580" s="77">
        <v>1</v>
      </c>
      <c r="J1580" s="77">
        <v>25.119659736844699</v>
      </c>
      <c r="K1580" s="77">
        <v>6.1206738613601E-2</v>
      </c>
      <c r="L1580" s="77">
        <v>44.559006830198001</v>
      </c>
      <c r="M1580" s="77">
        <v>0.19259399370028199</v>
      </c>
      <c r="N1580" s="77">
        <v>-19.439347093353302</v>
      </c>
      <c r="O1580" s="77">
        <v>-0.131387255086681</v>
      </c>
      <c r="P1580" s="77">
        <v>-22.221899174517699</v>
      </c>
      <c r="Q1580" s="77">
        <v>-22.221899174517699</v>
      </c>
      <c r="R1580" s="77">
        <v>0</v>
      </c>
      <c r="S1580" s="77">
        <v>4.7899841883475798E-2</v>
      </c>
      <c r="T1580" s="77" t="s">
        <v>167</v>
      </c>
      <c r="U1580" s="105">
        <v>-0.82367754873766896</v>
      </c>
      <c r="V1580" s="105">
        <v>-6.5387043584359704E-3</v>
      </c>
      <c r="W1580" s="101">
        <v>-0.82353231749070999</v>
      </c>
    </row>
    <row r="1581" spans="2:23" x14ac:dyDescent="0.35">
      <c r="B1581" s="55" t="s">
        <v>128</v>
      </c>
      <c r="C1581" s="76" t="s">
        <v>151</v>
      </c>
      <c r="D1581" s="55" t="s">
        <v>77</v>
      </c>
      <c r="E1581" s="55" t="s">
        <v>202</v>
      </c>
      <c r="F1581" s="70">
        <v>35.76</v>
      </c>
      <c r="G1581" s="77">
        <v>58450</v>
      </c>
      <c r="H1581" s="77">
        <v>35.53</v>
      </c>
      <c r="I1581" s="77">
        <v>1</v>
      </c>
      <c r="J1581" s="77">
        <v>-132.58553791709801</v>
      </c>
      <c r="K1581" s="77">
        <v>0.44966889804071802</v>
      </c>
      <c r="L1581" s="77">
        <v>-119.492209098807</v>
      </c>
      <c r="M1581" s="77">
        <v>0.36524116594330702</v>
      </c>
      <c r="N1581" s="77">
        <v>-13.093328818290701</v>
      </c>
      <c r="O1581" s="77">
        <v>8.4427732097411001E-2</v>
      </c>
      <c r="P1581" s="77">
        <v>-26.065514172420599</v>
      </c>
      <c r="Q1581" s="77">
        <v>-26.0655141724205</v>
      </c>
      <c r="R1581" s="77">
        <v>0</v>
      </c>
      <c r="S1581" s="77">
        <v>1.7379334123678598E-2</v>
      </c>
      <c r="T1581" s="77" t="s">
        <v>167</v>
      </c>
      <c r="U1581" s="105">
        <v>-2.0391175945974598E-3</v>
      </c>
      <c r="V1581" s="105">
        <v>-1.6187386828245999E-5</v>
      </c>
      <c r="W1581" s="101">
        <v>-2.0387580563395401E-3</v>
      </c>
    </row>
    <row r="1582" spans="2:23" x14ac:dyDescent="0.35">
      <c r="B1582" s="55" t="s">
        <v>128</v>
      </c>
      <c r="C1582" s="76" t="s">
        <v>151</v>
      </c>
      <c r="D1582" s="55" t="s">
        <v>77</v>
      </c>
      <c r="E1582" s="55" t="s">
        <v>203</v>
      </c>
      <c r="F1582" s="70">
        <v>35.49</v>
      </c>
      <c r="G1582" s="77">
        <v>53850</v>
      </c>
      <c r="H1582" s="77">
        <v>35.76</v>
      </c>
      <c r="I1582" s="77">
        <v>1</v>
      </c>
      <c r="J1582" s="77">
        <v>5.1007068339888901</v>
      </c>
      <c r="K1582" s="77">
        <v>0</v>
      </c>
      <c r="L1582" s="77">
        <v>-2.2411650810202501</v>
      </c>
      <c r="M1582" s="77">
        <v>0</v>
      </c>
      <c r="N1582" s="77">
        <v>7.3418719150091301</v>
      </c>
      <c r="O1582" s="77">
        <v>0</v>
      </c>
      <c r="P1582" s="77">
        <v>-3.59078018528202</v>
      </c>
      <c r="Q1582" s="77">
        <v>-3.5907801852820098</v>
      </c>
      <c r="R1582" s="77">
        <v>0</v>
      </c>
      <c r="S1582" s="77">
        <v>0</v>
      </c>
      <c r="T1582" s="77" t="s">
        <v>167</v>
      </c>
      <c r="U1582" s="105">
        <v>-1.9823054170524299</v>
      </c>
      <c r="V1582" s="105">
        <v>-1.5736387485729701E-2</v>
      </c>
      <c r="W1582" s="101">
        <v>-1.98195589594674</v>
      </c>
    </row>
    <row r="1583" spans="2:23" x14ac:dyDescent="0.35">
      <c r="B1583" s="55" t="s">
        <v>128</v>
      </c>
      <c r="C1583" s="76" t="s">
        <v>151</v>
      </c>
      <c r="D1583" s="55" t="s">
        <v>77</v>
      </c>
      <c r="E1583" s="55" t="s">
        <v>203</v>
      </c>
      <c r="F1583" s="70">
        <v>35.49</v>
      </c>
      <c r="G1583" s="77">
        <v>53850</v>
      </c>
      <c r="H1583" s="77">
        <v>35.76</v>
      </c>
      <c r="I1583" s="77">
        <v>2</v>
      </c>
      <c r="J1583" s="77">
        <v>11.797818096935901</v>
      </c>
      <c r="K1583" s="77">
        <v>0</v>
      </c>
      <c r="L1583" s="77">
        <v>-5.1837635080089202</v>
      </c>
      <c r="M1583" s="77">
        <v>0</v>
      </c>
      <c r="N1583" s="77">
        <v>16.9815816049448</v>
      </c>
      <c r="O1583" s="77">
        <v>0</v>
      </c>
      <c r="P1583" s="77">
        <v>-8.3053923369500708</v>
      </c>
      <c r="Q1583" s="77">
        <v>-8.3053923369500708</v>
      </c>
      <c r="R1583" s="77">
        <v>0</v>
      </c>
      <c r="S1583" s="77">
        <v>0</v>
      </c>
      <c r="T1583" s="77" t="s">
        <v>167</v>
      </c>
      <c r="U1583" s="105">
        <v>-4.5850270333350203</v>
      </c>
      <c r="V1583" s="105">
        <v>-3.6397903879206897E-2</v>
      </c>
      <c r="W1583" s="101">
        <v>-4.58421859902184</v>
      </c>
    </row>
    <row r="1584" spans="2:23" x14ac:dyDescent="0.35">
      <c r="B1584" s="55" t="s">
        <v>128</v>
      </c>
      <c r="C1584" s="76" t="s">
        <v>151</v>
      </c>
      <c r="D1584" s="55" t="s">
        <v>77</v>
      </c>
      <c r="E1584" s="55" t="s">
        <v>203</v>
      </c>
      <c r="F1584" s="70">
        <v>35.49</v>
      </c>
      <c r="G1584" s="77">
        <v>58004</v>
      </c>
      <c r="H1584" s="77">
        <v>35.33</v>
      </c>
      <c r="I1584" s="77">
        <v>1</v>
      </c>
      <c r="J1584" s="77">
        <v>-40.436182686793501</v>
      </c>
      <c r="K1584" s="77">
        <v>5.5592885589511198E-2</v>
      </c>
      <c r="L1584" s="77">
        <v>-2.4878110981969601</v>
      </c>
      <c r="M1584" s="77">
        <v>2.1043293805060701E-4</v>
      </c>
      <c r="N1584" s="77">
        <v>-37.948371588596601</v>
      </c>
      <c r="O1584" s="77">
        <v>5.5382452651460502E-2</v>
      </c>
      <c r="P1584" s="77">
        <v>1.6009352229909299</v>
      </c>
      <c r="Q1584" s="77">
        <v>1.6009352229909299</v>
      </c>
      <c r="R1584" s="77">
        <v>0</v>
      </c>
      <c r="S1584" s="77">
        <v>8.7141781999243E-5</v>
      </c>
      <c r="T1584" s="77" t="s">
        <v>167</v>
      </c>
      <c r="U1584" s="105">
        <v>-4.1106468057873702</v>
      </c>
      <c r="V1584" s="105">
        <v>-3.2632070919239302E-2</v>
      </c>
      <c r="W1584" s="101">
        <v>-4.1099220144387099</v>
      </c>
    </row>
    <row r="1585" spans="2:23" x14ac:dyDescent="0.35">
      <c r="B1585" s="55" t="s">
        <v>128</v>
      </c>
      <c r="C1585" s="76" t="s">
        <v>151</v>
      </c>
      <c r="D1585" s="55" t="s">
        <v>77</v>
      </c>
      <c r="E1585" s="55" t="s">
        <v>204</v>
      </c>
      <c r="F1585" s="70">
        <v>36.200000000000003</v>
      </c>
      <c r="G1585" s="77">
        <v>54000</v>
      </c>
      <c r="H1585" s="77">
        <v>36.090000000000003</v>
      </c>
      <c r="I1585" s="77">
        <v>1</v>
      </c>
      <c r="J1585" s="77">
        <v>-19.030603048487901</v>
      </c>
      <c r="K1585" s="77">
        <v>2.1947129454780501E-2</v>
      </c>
      <c r="L1585" s="77">
        <v>-10.448290938343099</v>
      </c>
      <c r="M1585" s="77">
        <v>6.6155070820550698E-3</v>
      </c>
      <c r="N1585" s="77">
        <v>-8.5823121101448407</v>
      </c>
      <c r="O1585" s="77">
        <v>1.5331622372725401E-2</v>
      </c>
      <c r="P1585" s="77">
        <v>-11.4055326285196</v>
      </c>
      <c r="Q1585" s="77">
        <v>-11.4055326285195</v>
      </c>
      <c r="R1585" s="77">
        <v>0</v>
      </c>
      <c r="S1585" s="77">
        <v>7.8832221771376401E-3</v>
      </c>
      <c r="T1585" s="77" t="s">
        <v>167</v>
      </c>
      <c r="U1585" s="105">
        <v>-0.38989284145376601</v>
      </c>
      <c r="V1585" s="105">
        <v>-3.0951359857310798E-3</v>
      </c>
      <c r="W1585" s="101">
        <v>-0.38982409534841</v>
      </c>
    </row>
    <row r="1586" spans="2:23" x14ac:dyDescent="0.35">
      <c r="B1586" s="55" t="s">
        <v>128</v>
      </c>
      <c r="C1586" s="76" t="s">
        <v>151</v>
      </c>
      <c r="D1586" s="55" t="s">
        <v>77</v>
      </c>
      <c r="E1586" s="55" t="s">
        <v>204</v>
      </c>
      <c r="F1586" s="70">
        <v>36.200000000000003</v>
      </c>
      <c r="G1586" s="77">
        <v>54850</v>
      </c>
      <c r="H1586" s="77">
        <v>36.19</v>
      </c>
      <c r="I1586" s="77">
        <v>1</v>
      </c>
      <c r="J1586" s="77">
        <v>-2.8698403635535299</v>
      </c>
      <c r="K1586" s="77">
        <v>6.5064271327021004E-5</v>
      </c>
      <c r="L1586" s="77">
        <v>10.8092097457814</v>
      </c>
      <c r="M1586" s="77">
        <v>9.2302822109353096E-4</v>
      </c>
      <c r="N1586" s="77">
        <v>-13.6790501093349</v>
      </c>
      <c r="O1586" s="77">
        <v>-8.5796394976651001E-4</v>
      </c>
      <c r="P1586" s="77">
        <v>-6.8920216798376401</v>
      </c>
      <c r="Q1586" s="77">
        <v>-6.8920216798376304</v>
      </c>
      <c r="R1586" s="77">
        <v>0</v>
      </c>
      <c r="S1586" s="77">
        <v>3.75249706399281E-4</v>
      </c>
      <c r="T1586" s="77" t="s">
        <v>168</v>
      </c>
      <c r="U1586" s="105">
        <v>-0.16784450625521699</v>
      </c>
      <c r="V1586" s="105">
        <v>-1.3324214145116399E-3</v>
      </c>
      <c r="W1586" s="101">
        <v>-0.16781491182597</v>
      </c>
    </row>
    <row r="1587" spans="2:23" x14ac:dyDescent="0.35">
      <c r="B1587" s="55" t="s">
        <v>128</v>
      </c>
      <c r="C1587" s="76" t="s">
        <v>151</v>
      </c>
      <c r="D1587" s="55" t="s">
        <v>77</v>
      </c>
      <c r="E1587" s="55" t="s">
        <v>149</v>
      </c>
      <c r="F1587" s="70">
        <v>36.090000000000003</v>
      </c>
      <c r="G1587" s="77">
        <v>54250</v>
      </c>
      <c r="H1587" s="77">
        <v>36.07</v>
      </c>
      <c r="I1587" s="77">
        <v>1</v>
      </c>
      <c r="J1587" s="77">
        <v>-11.1531531468076</v>
      </c>
      <c r="K1587" s="77">
        <v>1.6917424215795499E-3</v>
      </c>
      <c r="L1587" s="77">
        <v>1.76683038161572</v>
      </c>
      <c r="M1587" s="77">
        <v>4.2454978524644997E-5</v>
      </c>
      <c r="N1587" s="77">
        <v>-12.9199835284233</v>
      </c>
      <c r="O1587" s="77">
        <v>1.64928744305491E-3</v>
      </c>
      <c r="P1587" s="77">
        <v>-4.21593267455739</v>
      </c>
      <c r="Q1587" s="77">
        <v>-4.2159326745573802</v>
      </c>
      <c r="R1587" s="77">
        <v>0</v>
      </c>
      <c r="S1587" s="77">
        <v>2.4172760110304799E-4</v>
      </c>
      <c r="T1587" s="77" t="s">
        <v>167</v>
      </c>
      <c r="U1587" s="105">
        <v>-0.19889337962308501</v>
      </c>
      <c r="V1587" s="105">
        <v>-1.5789006392108399E-3</v>
      </c>
      <c r="W1587" s="101">
        <v>-0.198858310640594</v>
      </c>
    </row>
    <row r="1588" spans="2:23" x14ac:dyDescent="0.35">
      <c r="B1588" s="55" t="s">
        <v>128</v>
      </c>
      <c r="C1588" s="76" t="s">
        <v>151</v>
      </c>
      <c r="D1588" s="55" t="s">
        <v>77</v>
      </c>
      <c r="E1588" s="55" t="s">
        <v>205</v>
      </c>
      <c r="F1588" s="70">
        <v>36</v>
      </c>
      <c r="G1588" s="77">
        <v>54250</v>
      </c>
      <c r="H1588" s="77">
        <v>36.07</v>
      </c>
      <c r="I1588" s="77">
        <v>1</v>
      </c>
      <c r="J1588" s="77">
        <v>11.157746326641</v>
      </c>
      <c r="K1588" s="77">
        <v>7.4946172459981197E-3</v>
      </c>
      <c r="L1588" s="77">
        <v>-1.7667152035193801</v>
      </c>
      <c r="M1588" s="77">
        <v>1.8790121314286E-4</v>
      </c>
      <c r="N1588" s="77">
        <v>12.924461530160301</v>
      </c>
      <c r="O1588" s="77">
        <v>7.3067160328552502E-3</v>
      </c>
      <c r="P1588" s="77">
        <v>4.215932674557</v>
      </c>
      <c r="Q1588" s="77">
        <v>4.215932674557</v>
      </c>
      <c r="R1588" s="77">
        <v>0</v>
      </c>
      <c r="S1588" s="77">
        <v>1.0700001166471199E-3</v>
      </c>
      <c r="T1588" s="77" t="s">
        <v>167</v>
      </c>
      <c r="U1588" s="105">
        <v>-0.64141479486728703</v>
      </c>
      <c r="V1588" s="105">
        <v>-5.0918247331029204E-3</v>
      </c>
      <c r="W1588" s="101">
        <v>-0.64130170028237399</v>
      </c>
    </row>
    <row r="1589" spans="2:23" x14ac:dyDescent="0.35">
      <c r="B1589" s="55" t="s">
        <v>128</v>
      </c>
      <c r="C1589" s="76" t="s">
        <v>151</v>
      </c>
      <c r="D1589" s="55" t="s">
        <v>77</v>
      </c>
      <c r="E1589" s="55" t="s">
        <v>206</v>
      </c>
      <c r="F1589" s="70">
        <v>36.17</v>
      </c>
      <c r="G1589" s="77">
        <v>53550</v>
      </c>
      <c r="H1589" s="77">
        <v>36.130000000000003</v>
      </c>
      <c r="I1589" s="77">
        <v>1</v>
      </c>
      <c r="J1589" s="77">
        <v>-10.268260782418</v>
      </c>
      <c r="K1589" s="77">
        <v>1.8662380770746599E-3</v>
      </c>
      <c r="L1589" s="77">
        <v>4.8620603056163301</v>
      </c>
      <c r="M1589" s="77">
        <v>4.1842145835346498E-4</v>
      </c>
      <c r="N1589" s="77">
        <v>-15.1303210880343</v>
      </c>
      <c r="O1589" s="77">
        <v>1.4478166187211899E-3</v>
      </c>
      <c r="P1589" s="77">
        <v>-12.7435654562967</v>
      </c>
      <c r="Q1589" s="77">
        <v>-12.7435654562967</v>
      </c>
      <c r="R1589" s="77">
        <v>0</v>
      </c>
      <c r="S1589" s="77">
        <v>2.8744527515388702E-3</v>
      </c>
      <c r="T1589" s="77" t="s">
        <v>167</v>
      </c>
      <c r="U1589" s="105">
        <v>-0.552874272754588</v>
      </c>
      <c r="V1589" s="105">
        <v>-4.3889522331497996E-3</v>
      </c>
      <c r="W1589" s="101">
        <v>-0.55277678967985</v>
      </c>
    </row>
    <row r="1590" spans="2:23" x14ac:dyDescent="0.35">
      <c r="B1590" s="55" t="s">
        <v>128</v>
      </c>
      <c r="C1590" s="76" t="s">
        <v>151</v>
      </c>
      <c r="D1590" s="55" t="s">
        <v>77</v>
      </c>
      <c r="E1590" s="55" t="s">
        <v>207</v>
      </c>
      <c r="F1590" s="70">
        <v>35.479999999999997</v>
      </c>
      <c r="G1590" s="77">
        <v>58200</v>
      </c>
      <c r="H1590" s="77">
        <v>35.58</v>
      </c>
      <c r="I1590" s="77">
        <v>1</v>
      </c>
      <c r="J1590" s="77">
        <v>8.5425431413281405</v>
      </c>
      <c r="K1590" s="77">
        <v>1.28436076245756E-2</v>
      </c>
      <c r="L1590" s="77">
        <v>35.379532838803499</v>
      </c>
      <c r="M1590" s="77">
        <v>0.220301196524987</v>
      </c>
      <c r="N1590" s="77">
        <v>-26.8369896974753</v>
      </c>
      <c r="O1590" s="77">
        <v>-0.20745758890041199</v>
      </c>
      <c r="P1590" s="77">
        <v>-22.867317290944001</v>
      </c>
      <c r="Q1590" s="77">
        <v>-22.867317290943902</v>
      </c>
      <c r="R1590" s="77">
        <v>0</v>
      </c>
      <c r="S1590" s="77">
        <v>9.2032899214907898E-2</v>
      </c>
      <c r="T1590" s="77" t="s">
        <v>168</v>
      </c>
      <c r="U1590" s="105">
        <v>-4.68726916388405</v>
      </c>
      <c r="V1590" s="105">
        <v>-3.7209545601943297E-2</v>
      </c>
      <c r="W1590" s="101">
        <v>-4.6864427021860804</v>
      </c>
    </row>
    <row r="1591" spans="2:23" x14ac:dyDescent="0.35">
      <c r="B1591" s="55" t="s">
        <v>128</v>
      </c>
      <c r="C1591" s="76" t="s">
        <v>151</v>
      </c>
      <c r="D1591" s="55" t="s">
        <v>77</v>
      </c>
      <c r="E1591" s="55" t="s">
        <v>208</v>
      </c>
      <c r="F1591" s="70">
        <v>36.33</v>
      </c>
      <c r="G1591" s="77">
        <v>53000</v>
      </c>
      <c r="H1591" s="77">
        <v>36.340000000000003</v>
      </c>
      <c r="I1591" s="77">
        <v>1</v>
      </c>
      <c r="J1591" s="77">
        <v>14.513984078761</v>
      </c>
      <c r="K1591" s="77">
        <v>5.2074097404883699E-3</v>
      </c>
      <c r="L1591" s="77">
        <v>50.832318414895603</v>
      </c>
      <c r="M1591" s="77">
        <v>6.38746159991119E-2</v>
      </c>
      <c r="N1591" s="77">
        <v>-36.318334336134598</v>
      </c>
      <c r="O1591" s="77">
        <v>-5.8667206258623497E-2</v>
      </c>
      <c r="P1591" s="77">
        <v>-16.983449305259001</v>
      </c>
      <c r="Q1591" s="77">
        <v>-16.983449305258901</v>
      </c>
      <c r="R1591" s="77">
        <v>0</v>
      </c>
      <c r="S1591" s="77">
        <v>7.1301762435223397E-3</v>
      </c>
      <c r="T1591" s="77" t="s">
        <v>168</v>
      </c>
      <c r="U1591" s="105">
        <v>-1.76848959604555</v>
      </c>
      <c r="V1591" s="105">
        <v>-1.40390261301083E-2</v>
      </c>
      <c r="W1591" s="101">
        <v>-1.76817777505485</v>
      </c>
    </row>
    <row r="1592" spans="2:23" x14ac:dyDescent="0.35">
      <c r="B1592" s="55" t="s">
        <v>128</v>
      </c>
      <c r="C1592" s="76" t="s">
        <v>151</v>
      </c>
      <c r="D1592" s="55" t="s">
        <v>77</v>
      </c>
      <c r="E1592" s="55" t="s">
        <v>209</v>
      </c>
      <c r="F1592" s="70">
        <v>35.96</v>
      </c>
      <c r="G1592" s="77">
        <v>56100</v>
      </c>
      <c r="H1592" s="77">
        <v>35.89</v>
      </c>
      <c r="I1592" s="77">
        <v>1</v>
      </c>
      <c r="J1592" s="77">
        <v>-15.4689083293467</v>
      </c>
      <c r="K1592" s="77">
        <v>1.8329393767472699E-2</v>
      </c>
      <c r="L1592" s="77">
        <v>3.9133233033475898</v>
      </c>
      <c r="M1592" s="77">
        <v>1.1730600045816899E-3</v>
      </c>
      <c r="N1592" s="77">
        <v>-19.3822316326943</v>
      </c>
      <c r="O1592" s="77">
        <v>1.7156333762891E-2</v>
      </c>
      <c r="P1592" s="77">
        <v>-22.221899174517599</v>
      </c>
      <c r="Q1592" s="77">
        <v>-22.2218991745175</v>
      </c>
      <c r="R1592" s="77">
        <v>0</v>
      </c>
      <c r="S1592" s="77">
        <v>3.7826060703857703E-2</v>
      </c>
      <c r="T1592" s="77" t="s">
        <v>167</v>
      </c>
      <c r="U1592" s="105">
        <v>-0.74041492385674801</v>
      </c>
      <c r="V1592" s="105">
        <v>-5.8777300620768396E-3</v>
      </c>
      <c r="W1592" s="101">
        <v>-0.74028437351842202</v>
      </c>
    </row>
    <row r="1593" spans="2:23" x14ac:dyDescent="0.35">
      <c r="B1593" s="55" t="s">
        <v>128</v>
      </c>
      <c r="C1593" s="76" t="s">
        <v>151</v>
      </c>
      <c r="D1593" s="55" t="s">
        <v>77</v>
      </c>
      <c r="E1593" s="55" t="s">
        <v>150</v>
      </c>
      <c r="F1593" s="70">
        <v>35.79</v>
      </c>
      <c r="G1593" s="77">
        <v>56100</v>
      </c>
      <c r="H1593" s="77">
        <v>35.89</v>
      </c>
      <c r="I1593" s="77">
        <v>1</v>
      </c>
      <c r="J1593" s="77">
        <v>20.542669505317999</v>
      </c>
      <c r="K1593" s="77">
        <v>3.4899505062470602E-2</v>
      </c>
      <c r="L1593" s="77">
        <v>-4.5473836524584303</v>
      </c>
      <c r="M1593" s="77">
        <v>1.7101283314348401E-3</v>
      </c>
      <c r="N1593" s="77">
        <v>25.090053157776499</v>
      </c>
      <c r="O1593" s="77">
        <v>3.3189376731035697E-2</v>
      </c>
      <c r="P1593" s="77">
        <v>24.400669343327699</v>
      </c>
      <c r="Q1593" s="77">
        <v>24.4006693433276</v>
      </c>
      <c r="R1593" s="77">
        <v>0</v>
      </c>
      <c r="S1593" s="77">
        <v>4.92389733460794E-2</v>
      </c>
      <c r="T1593" s="77" t="s">
        <v>167</v>
      </c>
      <c r="U1593" s="105">
        <v>-1.31949805373736</v>
      </c>
      <c r="V1593" s="105">
        <v>-1.04747394027466E-2</v>
      </c>
      <c r="W1593" s="101">
        <v>-1.3192653991651899</v>
      </c>
    </row>
    <row r="1594" spans="2:23" x14ac:dyDescent="0.35">
      <c r="B1594" s="55" t="s">
        <v>128</v>
      </c>
      <c r="C1594" s="76" t="s">
        <v>151</v>
      </c>
      <c r="D1594" s="55" t="s">
        <v>77</v>
      </c>
      <c r="E1594" s="55" t="s">
        <v>52</v>
      </c>
      <c r="F1594" s="70">
        <v>35.33</v>
      </c>
      <c r="G1594" s="77">
        <v>58054</v>
      </c>
      <c r="H1594" s="77">
        <v>35.19</v>
      </c>
      <c r="I1594" s="77">
        <v>1</v>
      </c>
      <c r="J1594" s="77">
        <v>-40.9353745314869</v>
      </c>
      <c r="K1594" s="77">
        <v>9.41746147074604E-2</v>
      </c>
      <c r="L1594" s="77">
        <v>-5.1337187033966698</v>
      </c>
      <c r="M1594" s="77">
        <v>1.48115480617899E-3</v>
      </c>
      <c r="N1594" s="77">
        <v>-35.801655828090198</v>
      </c>
      <c r="O1594" s="77">
        <v>9.26934599012815E-2</v>
      </c>
      <c r="P1594" s="77">
        <v>0.28922084012444299</v>
      </c>
      <c r="Q1594" s="77">
        <v>0.28922084012444199</v>
      </c>
      <c r="R1594" s="77">
        <v>0</v>
      </c>
      <c r="S1594" s="77">
        <v>4.7010566231610003E-6</v>
      </c>
      <c r="T1594" s="77" t="s">
        <v>167</v>
      </c>
      <c r="U1594" s="105">
        <v>-1.74386041981346</v>
      </c>
      <c r="V1594" s="105">
        <v>-1.38435092045587E-2</v>
      </c>
      <c r="W1594" s="101">
        <v>-1.7435529414517099</v>
      </c>
    </row>
    <row r="1595" spans="2:23" x14ac:dyDescent="0.35">
      <c r="B1595" s="55" t="s">
        <v>128</v>
      </c>
      <c r="C1595" s="76" t="s">
        <v>151</v>
      </c>
      <c r="D1595" s="55" t="s">
        <v>77</v>
      </c>
      <c r="E1595" s="55" t="s">
        <v>52</v>
      </c>
      <c r="F1595" s="70">
        <v>35.33</v>
      </c>
      <c r="G1595" s="77">
        <v>58104</v>
      </c>
      <c r="H1595" s="77">
        <v>35.090000000000003</v>
      </c>
      <c r="I1595" s="77">
        <v>1</v>
      </c>
      <c r="J1595" s="77">
        <v>-43.7048892205881</v>
      </c>
      <c r="K1595" s="77">
        <v>0.170764490355479</v>
      </c>
      <c r="L1595" s="77">
        <v>-7.9103072849522604</v>
      </c>
      <c r="M1595" s="77">
        <v>5.5940227440077596E-3</v>
      </c>
      <c r="N1595" s="77">
        <v>-35.794581935635897</v>
      </c>
      <c r="O1595" s="77">
        <v>0.165170467611471</v>
      </c>
      <c r="P1595" s="77">
        <v>0.28891454323212301</v>
      </c>
      <c r="Q1595" s="77">
        <v>0.28891454323212201</v>
      </c>
      <c r="R1595" s="77">
        <v>0</v>
      </c>
      <c r="S1595" s="77">
        <v>7.4623622282179997E-6</v>
      </c>
      <c r="T1595" s="77" t="s">
        <v>167</v>
      </c>
      <c r="U1595" s="105">
        <v>-2.7750474999525201</v>
      </c>
      <c r="V1595" s="105">
        <v>-2.2029512896903601E-2</v>
      </c>
      <c r="W1595" s="101">
        <v>-2.7745582021570399</v>
      </c>
    </row>
    <row r="1596" spans="2:23" x14ac:dyDescent="0.35">
      <c r="B1596" s="55" t="s">
        <v>128</v>
      </c>
      <c r="C1596" s="76" t="s">
        <v>151</v>
      </c>
      <c r="D1596" s="55" t="s">
        <v>77</v>
      </c>
      <c r="E1596" s="55" t="s">
        <v>210</v>
      </c>
      <c r="F1596" s="70">
        <v>35.19</v>
      </c>
      <c r="G1596" s="77">
        <v>58104</v>
      </c>
      <c r="H1596" s="77">
        <v>35.090000000000003</v>
      </c>
      <c r="I1596" s="77">
        <v>1</v>
      </c>
      <c r="J1596" s="77">
        <v>-48.497081633878203</v>
      </c>
      <c r="K1596" s="77">
        <v>7.8555695361901601E-2</v>
      </c>
      <c r="L1596" s="77">
        <v>-12.6125158189472</v>
      </c>
      <c r="M1596" s="77">
        <v>5.3131235464586798E-3</v>
      </c>
      <c r="N1596" s="77">
        <v>-35.884565814930902</v>
      </c>
      <c r="O1596" s="77">
        <v>7.32425718154429E-2</v>
      </c>
      <c r="P1596" s="77">
        <v>0.28922084012328703</v>
      </c>
      <c r="Q1596" s="77">
        <v>0.28922084012328603</v>
      </c>
      <c r="R1596" s="77">
        <v>0</v>
      </c>
      <c r="S1596" s="77">
        <v>2.7938663916780001E-6</v>
      </c>
      <c r="T1596" s="77" t="s">
        <v>167</v>
      </c>
      <c r="U1596" s="105">
        <v>-1.01471260789822</v>
      </c>
      <c r="V1596" s="105">
        <v>-8.0552222917723206E-3</v>
      </c>
      <c r="W1596" s="101">
        <v>-1.01453369325186</v>
      </c>
    </row>
    <row r="1597" spans="2:23" x14ac:dyDescent="0.35">
      <c r="B1597" s="55" t="s">
        <v>128</v>
      </c>
      <c r="C1597" s="76" t="s">
        <v>151</v>
      </c>
      <c r="D1597" s="55" t="s">
        <v>77</v>
      </c>
      <c r="E1597" s="55" t="s">
        <v>211</v>
      </c>
      <c r="F1597" s="70">
        <v>35.450000000000003</v>
      </c>
      <c r="G1597" s="77">
        <v>58200</v>
      </c>
      <c r="H1597" s="77">
        <v>35.58</v>
      </c>
      <c r="I1597" s="77">
        <v>1</v>
      </c>
      <c r="J1597" s="77">
        <v>36.886503221230903</v>
      </c>
      <c r="K1597" s="77">
        <v>5.5649117503496E-2</v>
      </c>
      <c r="L1597" s="77">
        <v>10.127515245708301</v>
      </c>
      <c r="M1597" s="77">
        <v>4.194972510629E-3</v>
      </c>
      <c r="N1597" s="77">
        <v>26.758987975522601</v>
      </c>
      <c r="O1597" s="77">
        <v>5.1454144992866997E-2</v>
      </c>
      <c r="P1597" s="77">
        <v>22.867317290945</v>
      </c>
      <c r="Q1597" s="77">
        <v>22.8673172909449</v>
      </c>
      <c r="R1597" s="77">
        <v>0</v>
      </c>
      <c r="S1597" s="77">
        <v>2.1387190783466299E-2</v>
      </c>
      <c r="T1597" s="77" t="s">
        <v>167</v>
      </c>
      <c r="U1597" s="105">
        <v>-1.6512744773961401</v>
      </c>
      <c r="V1597" s="105">
        <v>-1.3108522429525401E-2</v>
      </c>
      <c r="W1597" s="101">
        <v>-1.6509833238351499</v>
      </c>
    </row>
    <row r="1598" spans="2:23" x14ac:dyDescent="0.35">
      <c r="B1598" s="55" t="s">
        <v>128</v>
      </c>
      <c r="C1598" s="76" t="s">
        <v>151</v>
      </c>
      <c r="D1598" s="55" t="s">
        <v>77</v>
      </c>
      <c r="E1598" s="55" t="s">
        <v>211</v>
      </c>
      <c r="F1598" s="70">
        <v>35.450000000000003</v>
      </c>
      <c r="G1598" s="77">
        <v>58300</v>
      </c>
      <c r="H1598" s="77">
        <v>35.46</v>
      </c>
      <c r="I1598" s="77">
        <v>1</v>
      </c>
      <c r="J1598" s="77">
        <v>9.6729828157170008</v>
      </c>
      <c r="K1598" s="77">
        <v>3.5461740093646302E-3</v>
      </c>
      <c r="L1598" s="77">
        <v>32.597874720564597</v>
      </c>
      <c r="M1598" s="77">
        <v>4.02733524356799E-2</v>
      </c>
      <c r="N1598" s="77">
        <v>-22.924891904847598</v>
      </c>
      <c r="O1598" s="77">
        <v>-3.6727178426315198E-2</v>
      </c>
      <c r="P1598" s="77">
        <v>-27.548217470809401</v>
      </c>
      <c r="Q1598" s="77">
        <v>-27.548217470809401</v>
      </c>
      <c r="R1598" s="77">
        <v>0</v>
      </c>
      <c r="S1598" s="77">
        <v>2.8762472432540501E-2</v>
      </c>
      <c r="T1598" s="77" t="s">
        <v>167</v>
      </c>
      <c r="U1598" s="105">
        <v>-1.07291319205657</v>
      </c>
      <c r="V1598" s="105">
        <v>-8.5172433992833294E-3</v>
      </c>
      <c r="W1598" s="101">
        <v>-1.0727240154534201</v>
      </c>
    </row>
    <row r="1599" spans="2:23" x14ac:dyDescent="0.35">
      <c r="B1599" s="55" t="s">
        <v>128</v>
      </c>
      <c r="C1599" s="76" t="s">
        <v>151</v>
      </c>
      <c r="D1599" s="55" t="s">
        <v>77</v>
      </c>
      <c r="E1599" s="55" t="s">
        <v>211</v>
      </c>
      <c r="F1599" s="70">
        <v>35.450000000000003</v>
      </c>
      <c r="G1599" s="77">
        <v>58500</v>
      </c>
      <c r="H1599" s="77">
        <v>35.42</v>
      </c>
      <c r="I1599" s="77">
        <v>1</v>
      </c>
      <c r="J1599" s="77">
        <v>-73.602668800113193</v>
      </c>
      <c r="K1599" s="77">
        <v>2.8170234843395599E-2</v>
      </c>
      <c r="L1599" s="77">
        <v>-69.759776837547903</v>
      </c>
      <c r="M1599" s="77">
        <v>2.5305417615007299E-2</v>
      </c>
      <c r="N1599" s="77">
        <v>-3.8428919625653499</v>
      </c>
      <c r="O1599" s="77">
        <v>2.8648172283883399E-3</v>
      </c>
      <c r="P1599" s="77">
        <v>4.6809001798662404</v>
      </c>
      <c r="Q1599" s="77">
        <v>4.6809001798662297</v>
      </c>
      <c r="R1599" s="77">
        <v>0</v>
      </c>
      <c r="S1599" s="77">
        <v>1.13936297768133E-4</v>
      </c>
      <c r="T1599" s="77" t="s">
        <v>167</v>
      </c>
      <c r="U1599" s="105">
        <v>-1.3771960389024099E-2</v>
      </c>
      <c r="V1599" s="105">
        <v>-1.09327706646767E-4</v>
      </c>
      <c r="W1599" s="101">
        <v>-1.3769532109919699E-2</v>
      </c>
    </row>
    <row r="1600" spans="2:23" x14ac:dyDescent="0.35">
      <c r="B1600" s="55" t="s">
        <v>128</v>
      </c>
      <c r="C1600" s="76" t="s">
        <v>151</v>
      </c>
      <c r="D1600" s="55" t="s">
        <v>77</v>
      </c>
      <c r="E1600" s="55" t="s">
        <v>212</v>
      </c>
      <c r="F1600" s="70">
        <v>35.46</v>
      </c>
      <c r="G1600" s="77">
        <v>58305</v>
      </c>
      <c r="H1600" s="77">
        <v>35.46</v>
      </c>
      <c r="I1600" s="77">
        <v>1</v>
      </c>
      <c r="J1600" s="77">
        <v>18.601527206771198</v>
      </c>
      <c r="K1600" s="77">
        <v>0</v>
      </c>
      <c r="L1600" s="77">
        <v>18.601527206771301</v>
      </c>
      <c r="M1600" s="77">
        <v>0</v>
      </c>
      <c r="N1600" s="77">
        <v>-1.1379800000000001E-13</v>
      </c>
      <c r="O1600" s="77">
        <v>0</v>
      </c>
      <c r="P1600" s="77">
        <v>9.7599999999999992E-15</v>
      </c>
      <c r="Q1600" s="77">
        <v>9.7599999999999992E-15</v>
      </c>
      <c r="R1600" s="77">
        <v>0</v>
      </c>
      <c r="S1600" s="77">
        <v>0</v>
      </c>
      <c r="T1600" s="77" t="s">
        <v>167</v>
      </c>
      <c r="U1600" s="105">
        <v>0</v>
      </c>
      <c r="V1600" s="105">
        <v>0</v>
      </c>
      <c r="W1600" s="101">
        <v>0</v>
      </c>
    </row>
    <row r="1601" spans="2:23" x14ac:dyDescent="0.35">
      <c r="B1601" s="55" t="s">
        <v>128</v>
      </c>
      <c r="C1601" s="76" t="s">
        <v>151</v>
      </c>
      <c r="D1601" s="55" t="s">
        <v>77</v>
      </c>
      <c r="E1601" s="55" t="s">
        <v>212</v>
      </c>
      <c r="F1601" s="70">
        <v>35.46</v>
      </c>
      <c r="G1601" s="77">
        <v>58350</v>
      </c>
      <c r="H1601" s="77">
        <v>35.39</v>
      </c>
      <c r="I1601" s="77">
        <v>1</v>
      </c>
      <c r="J1601" s="77">
        <v>-12.043153815493699</v>
      </c>
      <c r="K1601" s="77">
        <v>9.6159898185074096E-3</v>
      </c>
      <c r="L1601" s="77">
        <v>27.817539830352501</v>
      </c>
      <c r="M1601" s="77">
        <v>5.1303969122738297E-2</v>
      </c>
      <c r="N1601" s="77">
        <v>-39.860693645846197</v>
      </c>
      <c r="O1601" s="77">
        <v>-4.1687979304230897E-2</v>
      </c>
      <c r="P1601" s="77">
        <v>-48.932831463366597</v>
      </c>
      <c r="Q1601" s="77">
        <v>-48.932831463366597</v>
      </c>
      <c r="R1601" s="77">
        <v>0</v>
      </c>
      <c r="S1601" s="77">
        <v>0.15875017826997501</v>
      </c>
      <c r="T1601" s="77" t="s">
        <v>167</v>
      </c>
      <c r="U1601" s="105">
        <v>-4.2670452220616202</v>
      </c>
      <c r="V1601" s="105">
        <v>-3.38736283803018E-2</v>
      </c>
      <c r="W1601" s="101">
        <v>-4.2662928544641501</v>
      </c>
    </row>
    <row r="1602" spans="2:23" x14ac:dyDescent="0.35">
      <c r="B1602" s="55" t="s">
        <v>128</v>
      </c>
      <c r="C1602" s="76" t="s">
        <v>151</v>
      </c>
      <c r="D1602" s="55" t="s">
        <v>77</v>
      </c>
      <c r="E1602" s="55" t="s">
        <v>212</v>
      </c>
      <c r="F1602" s="70">
        <v>35.46</v>
      </c>
      <c r="G1602" s="77">
        <v>58600</v>
      </c>
      <c r="H1602" s="77">
        <v>35.46</v>
      </c>
      <c r="I1602" s="77">
        <v>1</v>
      </c>
      <c r="J1602" s="77">
        <v>-8.3559785096622807</v>
      </c>
      <c r="K1602" s="77">
        <v>2.6811792711912101E-4</v>
      </c>
      <c r="L1602" s="77">
        <v>-25.332085862536999</v>
      </c>
      <c r="M1602" s="77">
        <v>2.4641839647242801E-3</v>
      </c>
      <c r="N1602" s="77">
        <v>16.976107352874799</v>
      </c>
      <c r="O1602" s="77">
        <v>-2.1960660376051599E-3</v>
      </c>
      <c r="P1602" s="77">
        <v>21.384613992557298</v>
      </c>
      <c r="Q1602" s="77">
        <v>21.384613992557298</v>
      </c>
      <c r="R1602" s="77">
        <v>0</v>
      </c>
      <c r="S1602" s="77">
        <v>1.7560385879450101E-3</v>
      </c>
      <c r="T1602" s="77" t="s">
        <v>168</v>
      </c>
      <c r="U1602" s="105">
        <v>-7.7872501693478993E-2</v>
      </c>
      <c r="V1602" s="105">
        <v>-6.1818519517233201E-4</v>
      </c>
      <c r="W1602" s="101">
        <v>-7.78587711741245E-2</v>
      </c>
    </row>
    <row r="1603" spans="2:23" x14ac:dyDescent="0.35">
      <c r="B1603" s="55" t="s">
        <v>128</v>
      </c>
      <c r="C1603" s="76" t="s">
        <v>151</v>
      </c>
      <c r="D1603" s="55" t="s">
        <v>77</v>
      </c>
      <c r="E1603" s="55" t="s">
        <v>213</v>
      </c>
      <c r="F1603" s="70">
        <v>35.46</v>
      </c>
      <c r="G1603" s="77">
        <v>58300</v>
      </c>
      <c r="H1603" s="77">
        <v>35.46</v>
      </c>
      <c r="I1603" s="77">
        <v>2</v>
      </c>
      <c r="J1603" s="77">
        <v>-11.463872793228401</v>
      </c>
      <c r="K1603" s="77">
        <v>0</v>
      </c>
      <c r="L1603" s="77">
        <v>-11.463872793228401</v>
      </c>
      <c r="M1603" s="77">
        <v>0</v>
      </c>
      <c r="N1603" s="77">
        <v>6.9388999999999998E-14</v>
      </c>
      <c r="O1603" s="77">
        <v>0</v>
      </c>
      <c r="P1603" s="77">
        <v>-1.8121999999999999E-14</v>
      </c>
      <c r="Q1603" s="77">
        <v>-1.8123999999999999E-14</v>
      </c>
      <c r="R1603" s="77">
        <v>0</v>
      </c>
      <c r="S1603" s="77">
        <v>0</v>
      </c>
      <c r="T1603" s="77" t="s">
        <v>167</v>
      </c>
      <c r="U1603" s="105">
        <v>0</v>
      </c>
      <c r="V1603" s="105">
        <v>0</v>
      </c>
      <c r="W1603" s="101">
        <v>0</v>
      </c>
    </row>
    <row r="1604" spans="2:23" x14ac:dyDescent="0.35">
      <c r="B1604" s="55" t="s">
        <v>128</v>
      </c>
      <c r="C1604" s="76" t="s">
        <v>151</v>
      </c>
      <c r="D1604" s="55" t="s">
        <v>77</v>
      </c>
      <c r="E1604" s="55" t="s">
        <v>214</v>
      </c>
      <c r="F1604" s="70">
        <v>35.53</v>
      </c>
      <c r="G1604" s="77">
        <v>58500</v>
      </c>
      <c r="H1604" s="77">
        <v>35.42</v>
      </c>
      <c r="I1604" s="77">
        <v>1</v>
      </c>
      <c r="J1604" s="77">
        <v>-117.907929903396</v>
      </c>
      <c r="K1604" s="77">
        <v>0.19602214707086801</v>
      </c>
      <c r="L1604" s="77">
        <v>-104.752189296399</v>
      </c>
      <c r="M1604" s="77">
        <v>0.15471959838968</v>
      </c>
      <c r="N1604" s="77">
        <v>-13.155740606996501</v>
      </c>
      <c r="O1604" s="77">
        <v>4.1302548681187497E-2</v>
      </c>
      <c r="P1604" s="77">
        <v>-26.065514172420599</v>
      </c>
      <c r="Q1604" s="77">
        <v>-26.0655141724205</v>
      </c>
      <c r="R1604" s="77">
        <v>0</v>
      </c>
      <c r="S1604" s="77">
        <v>9.5796955099244803E-3</v>
      </c>
      <c r="T1604" s="77" t="s">
        <v>167</v>
      </c>
      <c r="U1604" s="105">
        <v>1.8076447695518801E-2</v>
      </c>
      <c r="V1604" s="105">
        <v>-1.4349856629317101E-4</v>
      </c>
      <c r="W1604" s="101">
        <v>1.8077389415666799E-2</v>
      </c>
    </row>
    <row r="1605" spans="2:23" x14ac:dyDescent="0.35">
      <c r="B1605" s="55" t="s">
        <v>128</v>
      </c>
      <c r="C1605" s="76" t="s">
        <v>151</v>
      </c>
      <c r="D1605" s="55" t="s">
        <v>77</v>
      </c>
      <c r="E1605" s="55" t="s">
        <v>215</v>
      </c>
      <c r="F1605" s="70">
        <v>35.42</v>
      </c>
      <c r="G1605" s="77">
        <v>58600</v>
      </c>
      <c r="H1605" s="77">
        <v>35.46</v>
      </c>
      <c r="I1605" s="77">
        <v>1</v>
      </c>
      <c r="J1605" s="77">
        <v>15.482389814044501</v>
      </c>
      <c r="K1605" s="77">
        <v>1.0954490821979201E-2</v>
      </c>
      <c r="L1605" s="77">
        <v>32.478220930507803</v>
      </c>
      <c r="M1605" s="77">
        <v>4.8205951950856897E-2</v>
      </c>
      <c r="N1605" s="77">
        <v>-16.995831116463201</v>
      </c>
      <c r="O1605" s="77">
        <v>-3.72514611288777E-2</v>
      </c>
      <c r="P1605" s="77">
        <v>-21.384613992555799</v>
      </c>
      <c r="Q1605" s="77">
        <v>-21.384613992555799</v>
      </c>
      <c r="R1605" s="77">
        <v>0</v>
      </c>
      <c r="S1605" s="77">
        <v>2.08986884034051E-2</v>
      </c>
      <c r="T1605" s="77" t="s">
        <v>168</v>
      </c>
      <c r="U1605" s="105">
        <v>-0.64035853774891105</v>
      </c>
      <c r="V1605" s="105">
        <v>-5.0834397127340301E-3</v>
      </c>
      <c r="W1605" s="101">
        <v>-0.64024562940379304</v>
      </c>
    </row>
    <row r="1606" spans="2:23" x14ac:dyDescent="0.35">
      <c r="B1606" s="55" t="s">
        <v>128</v>
      </c>
      <c r="C1606" s="76" t="s">
        <v>129</v>
      </c>
      <c r="D1606" s="55" t="s">
        <v>78</v>
      </c>
      <c r="E1606" s="55" t="s">
        <v>130</v>
      </c>
      <c r="F1606" s="70">
        <v>37.270000000000003</v>
      </c>
      <c r="G1606" s="77">
        <v>50050</v>
      </c>
      <c r="H1606" s="77">
        <v>36.32</v>
      </c>
      <c r="I1606" s="77">
        <v>1</v>
      </c>
      <c r="J1606" s="77">
        <v>-70.2515471840006</v>
      </c>
      <c r="K1606" s="77">
        <v>0.903156218359493</v>
      </c>
      <c r="L1606" s="77">
        <v>14.1227110312958</v>
      </c>
      <c r="M1606" s="77">
        <v>3.6499526937847797E-2</v>
      </c>
      <c r="N1606" s="77">
        <v>-84.374258215296393</v>
      </c>
      <c r="O1606" s="77">
        <v>0.86665669142164503</v>
      </c>
      <c r="P1606" s="77">
        <v>-49.220640198394001</v>
      </c>
      <c r="Q1606" s="77">
        <v>-49.220640198393902</v>
      </c>
      <c r="R1606" s="77">
        <v>0</v>
      </c>
      <c r="S1606" s="77">
        <v>0.44334887014177599</v>
      </c>
      <c r="T1606" s="77" t="s">
        <v>145</v>
      </c>
      <c r="U1606" s="105">
        <v>-48.149183635933298</v>
      </c>
      <c r="V1606" s="105">
        <v>-7.0340880714283296</v>
      </c>
      <c r="W1606" s="101">
        <v>-38.419593645531997</v>
      </c>
    </row>
    <row r="1607" spans="2:23" x14ac:dyDescent="0.35">
      <c r="B1607" s="55" t="s">
        <v>128</v>
      </c>
      <c r="C1607" s="76" t="s">
        <v>129</v>
      </c>
      <c r="D1607" s="55" t="s">
        <v>78</v>
      </c>
      <c r="E1607" s="55" t="s">
        <v>146</v>
      </c>
      <c r="F1607" s="70">
        <v>36.6</v>
      </c>
      <c r="G1607" s="77">
        <v>56050</v>
      </c>
      <c r="H1607" s="77">
        <v>36.590000000000003</v>
      </c>
      <c r="I1607" s="77">
        <v>1</v>
      </c>
      <c r="J1607" s="77">
        <v>-6.1944560046949499</v>
      </c>
      <c r="K1607" s="77">
        <v>1.2278811262112399E-3</v>
      </c>
      <c r="L1607" s="77">
        <v>-26.1664179736275</v>
      </c>
      <c r="M1607" s="77">
        <v>2.19098057462585E-2</v>
      </c>
      <c r="N1607" s="77">
        <v>19.9719619689326</v>
      </c>
      <c r="O1607" s="77">
        <v>-2.0681924620047198E-2</v>
      </c>
      <c r="P1607" s="77">
        <v>19.0006103973585</v>
      </c>
      <c r="Q1607" s="77">
        <v>19.0006103973584</v>
      </c>
      <c r="R1607" s="77">
        <v>0</v>
      </c>
      <c r="S1607" s="77">
        <v>1.1552742255110601E-2</v>
      </c>
      <c r="T1607" s="77" t="s">
        <v>145</v>
      </c>
      <c r="U1607" s="105">
        <v>-0.57870936039634202</v>
      </c>
      <c r="V1607" s="105">
        <v>-8.4543335969457803E-2</v>
      </c>
      <c r="W1607" s="101">
        <v>-0.46176854489180502</v>
      </c>
    </row>
    <row r="1608" spans="2:23" x14ac:dyDescent="0.35">
      <c r="B1608" s="55" t="s">
        <v>128</v>
      </c>
      <c r="C1608" s="76" t="s">
        <v>129</v>
      </c>
      <c r="D1608" s="55" t="s">
        <v>78</v>
      </c>
      <c r="E1608" s="55" t="s">
        <v>132</v>
      </c>
      <c r="F1608" s="70">
        <v>36.32</v>
      </c>
      <c r="G1608" s="77">
        <v>51450</v>
      </c>
      <c r="H1608" s="77">
        <v>36.82</v>
      </c>
      <c r="I1608" s="77">
        <v>10</v>
      </c>
      <c r="J1608" s="77">
        <v>34.164436270704897</v>
      </c>
      <c r="K1608" s="77">
        <v>0.203561198273218</v>
      </c>
      <c r="L1608" s="77">
        <v>66.613183003205293</v>
      </c>
      <c r="M1608" s="77">
        <v>0.77386793652834995</v>
      </c>
      <c r="N1608" s="77">
        <v>-32.448746732500403</v>
      </c>
      <c r="O1608" s="77">
        <v>-0.57030673825513201</v>
      </c>
      <c r="P1608" s="77">
        <v>-21.2873131641716</v>
      </c>
      <c r="Q1608" s="77">
        <v>-21.287313164171501</v>
      </c>
      <c r="R1608" s="77">
        <v>0</v>
      </c>
      <c r="S1608" s="77">
        <v>7.9029307985114997E-2</v>
      </c>
      <c r="T1608" s="77" t="s">
        <v>147</v>
      </c>
      <c r="U1608" s="105">
        <v>-4.6317440517399797</v>
      </c>
      <c r="V1608" s="105">
        <v>-0.67664897146748504</v>
      </c>
      <c r="W1608" s="101">
        <v>-3.6957994071816</v>
      </c>
    </row>
    <row r="1609" spans="2:23" x14ac:dyDescent="0.35">
      <c r="B1609" s="55" t="s">
        <v>128</v>
      </c>
      <c r="C1609" s="76" t="s">
        <v>129</v>
      </c>
      <c r="D1609" s="55" t="s">
        <v>78</v>
      </c>
      <c r="E1609" s="55" t="s">
        <v>148</v>
      </c>
      <c r="F1609" s="70">
        <v>36.82</v>
      </c>
      <c r="G1609" s="77">
        <v>54000</v>
      </c>
      <c r="H1609" s="77">
        <v>36.880000000000003</v>
      </c>
      <c r="I1609" s="77">
        <v>10</v>
      </c>
      <c r="J1609" s="77">
        <v>13.7892074691221</v>
      </c>
      <c r="K1609" s="77">
        <v>9.0964048872513702E-3</v>
      </c>
      <c r="L1609" s="77">
        <v>45.906938901760903</v>
      </c>
      <c r="M1609" s="77">
        <v>0.10082026636154801</v>
      </c>
      <c r="N1609" s="77">
        <v>-32.117731432638799</v>
      </c>
      <c r="O1609" s="77">
        <v>-9.17238614742963E-2</v>
      </c>
      <c r="P1609" s="77">
        <v>-21.2873131641716</v>
      </c>
      <c r="Q1609" s="77">
        <v>-21.287313164171501</v>
      </c>
      <c r="R1609" s="77">
        <v>0</v>
      </c>
      <c r="S1609" s="77">
        <v>2.1678681731696601E-2</v>
      </c>
      <c r="T1609" s="77" t="s">
        <v>147</v>
      </c>
      <c r="U1609" s="105">
        <v>-1.45296040936941</v>
      </c>
      <c r="V1609" s="105">
        <v>-0.212262196615432</v>
      </c>
      <c r="W1609" s="101">
        <v>-1.1593581509730699</v>
      </c>
    </row>
    <row r="1610" spans="2:23" x14ac:dyDescent="0.35">
      <c r="B1610" s="55" t="s">
        <v>128</v>
      </c>
      <c r="C1610" s="76" t="s">
        <v>129</v>
      </c>
      <c r="D1610" s="55" t="s">
        <v>78</v>
      </c>
      <c r="E1610" s="55" t="s">
        <v>149</v>
      </c>
      <c r="F1610" s="70">
        <v>36.880000000000003</v>
      </c>
      <c r="G1610" s="77">
        <v>56100</v>
      </c>
      <c r="H1610" s="77">
        <v>36.69</v>
      </c>
      <c r="I1610" s="77">
        <v>10</v>
      </c>
      <c r="J1610" s="77">
        <v>-15.1796433618862</v>
      </c>
      <c r="K1610" s="77">
        <v>4.21210634701936E-2</v>
      </c>
      <c r="L1610" s="77">
        <v>14.3183517906592</v>
      </c>
      <c r="M1610" s="77">
        <v>3.7476778194596397E-2</v>
      </c>
      <c r="N1610" s="77">
        <v>-29.497995152545499</v>
      </c>
      <c r="O1610" s="77">
        <v>4.6442852755972002E-3</v>
      </c>
      <c r="P1610" s="77">
        <v>-29.495088964325099</v>
      </c>
      <c r="Q1610" s="77">
        <v>-29.495088964324999</v>
      </c>
      <c r="R1610" s="77">
        <v>0</v>
      </c>
      <c r="S1610" s="77">
        <v>0.15902873790685901</v>
      </c>
      <c r="T1610" s="77" t="s">
        <v>147</v>
      </c>
      <c r="U1610" s="105">
        <v>-5.4337790451209402</v>
      </c>
      <c r="V1610" s="105">
        <v>-0.79381782779673005</v>
      </c>
      <c r="W1610" s="101">
        <v>-4.3357657826903404</v>
      </c>
    </row>
    <row r="1611" spans="2:23" x14ac:dyDescent="0.35">
      <c r="B1611" s="55" t="s">
        <v>128</v>
      </c>
      <c r="C1611" s="76" t="s">
        <v>129</v>
      </c>
      <c r="D1611" s="55" t="s">
        <v>78</v>
      </c>
      <c r="E1611" s="55" t="s">
        <v>150</v>
      </c>
      <c r="F1611" s="70">
        <v>36.590000000000003</v>
      </c>
      <c r="G1611" s="77">
        <v>56100</v>
      </c>
      <c r="H1611" s="77">
        <v>36.69</v>
      </c>
      <c r="I1611" s="77">
        <v>10</v>
      </c>
      <c r="J1611" s="77">
        <v>18.993618772543801</v>
      </c>
      <c r="K1611" s="77">
        <v>2.5866316627301399E-2</v>
      </c>
      <c r="L1611" s="77">
        <v>-5.2803867214382603</v>
      </c>
      <c r="M1611" s="77">
        <v>1.9991740976333999E-3</v>
      </c>
      <c r="N1611" s="77">
        <v>24.274005493981999</v>
      </c>
      <c r="O1611" s="77">
        <v>2.3867142529668001E-2</v>
      </c>
      <c r="P1611" s="77">
        <v>26.9768913656604</v>
      </c>
      <c r="Q1611" s="77">
        <v>26.9768913656603</v>
      </c>
      <c r="R1611" s="77">
        <v>0</v>
      </c>
      <c r="S1611" s="77">
        <v>5.2179866278007699E-2</v>
      </c>
      <c r="T1611" s="77" t="s">
        <v>147</v>
      </c>
      <c r="U1611" s="105">
        <v>-1.5529084471110299</v>
      </c>
      <c r="V1611" s="105">
        <v>-0.22686355113385601</v>
      </c>
      <c r="W1611" s="101">
        <v>-1.2391095134205901</v>
      </c>
    </row>
    <row r="1612" spans="2:23" x14ac:dyDescent="0.35">
      <c r="B1612" s="55" t="s">
        <v>128</v>
      </c>
      <c r="C1612" s="76" t="s">
        <v>151</v>
      </c>
      <c r="D1612" s="55" t="s">
        <v>78</v>
      </c>
      <c r="E1612" s="55" t="s">
        <v>152</v>
      </c>
      <c r="F1612" s="70">
        <v>37.17</v>
      </c>
      <c r="G1612" s="77">
        <v>50000</v>
      </c>
      <c r="H1612" s="77">
        <v>36.229999999999997</v>
      </c>
      <c r="I1612" s="77">
        <v>1</v>
      </c>
      <c r="J1612" s="77">
        <v>-134.61915362473999</v>
      </c>
      <c r="K1612" s="77">
        <v>1.72705676460772</v>
      </c>
      <c r="L1612" s="77">
        <v>-14.1578301330304</v>
      </c>
      <c r="M1612" s="77">
        <v>1.91023278834184E-2</v>
      </c>
      <c r="N1612" s="77">
        <v>-120.46132349171</v>
      </c>
      <c r="O1612" s="77">
        <v>1.7079544367243</v>
      </c>
      <c r="P1612" s="77">
        <v>-72.779359801605494</v>
      </c>
      <c r="Q1612" s="77">
        <v>-72.779359801605395</v>
      </c>
      <c r="R1612" s="77">
        <v>0</v>
      </c>
      <c r="S1612" s="77">
        <v>0.50478839581143697</v>
      </c>
      <c r="T1612" s="77" t="s">
        <v>153</v>
      </c>
      <c r="U1612" s="105">
        <v>-50.271097660884003</v>
      </c>
      <c r="V1612" s="105">
        <v>-7.3440773382113198</v>
      </c>
      <c r="W1612" s="101">
        <v>-40.112728781649302</v>
      </c>
    </row>
    <row r="1613" spans="2:23" x14ac:dyDescent="0.35">
      <c r="B1613" s="55" t="s">
        <v>128</v>
      </c>
      <c r="C1613" s="76" t="s">
        <v>151</v>
      </c>
      <c r="D1613" s="55" t="s">
        <v>78</v>
      </c>
      <c r="E1613" s="55" t="s">
        <v>154</v>
      </c>
      <c r="F1613" s="70">
        <v>36.35</v>
      </c>
      <c r="G1613" s="77">
        <v>56050</v>
      </c>
      <c r="H1613" s="77">
        <v>36.590000000000003</v>
      </c>
      <c r="I1613" s="77">
        <v>1</v>
      </c>
      <c r="J1613" s="77">
        <v>70.632030357747894</v>
      </c>
      <c r="K1613" s="77">
        <v>0.249444185622891</v>
      </c>
      <c r="L1613" s="77">
        <v>41.204464317603403</v>
      </c>
      <c r="M1613" s="77">
        <v>8.48903939850328E-2</v>
      </c>
      <c r="N1613" s="77">
        <v>29.427566040144399</v>
      </c>
      <c r="O1613" s="77">
        <v>0.16455379163785799</v>
      </c>
      <c r="P1613" s="77">
        <v>35.7900357931237</v>
      </c>
      <c r="Q1613" s="77">
        <v>35.7900357931236</v>
      </c>
      <c r="R1613" s="77">
        <v>0</v>
      </c>
      <c r="S1613" s="77">
        <v>6.4046333103653694E-2</v>
      </c>
      <c r="T1613" s="77" t="s">
        <v>153</v>
      </c>
      <c r="U1613" s="105">
        <v>-1.1395809040329801</v>
      </c>
      <c r="V1613" s="105">
        <v>-0.16648075498218201</v>
      </c>
      <c r="W1613" s="101">
        <v>-0.90930379194385602</v>
      </c>
    </row>
    <row r="1614" spans="2:23" x14ac:dyDescent="0.35">
      <c r="B1614" s="55" t="s">
        <v>128</v>
      </c>
      <c r="C1614" s="76" t="s">
        <v>151</v>
      </c>
      <c r="D1614" s="55" t="s">
        <v>78</v>
      </c>
      <c r="E1614" s="55" t="s">
        <v>165</v>
      </c>
      <c r="F1614" s="70">
        <v>35.92</v>
      </c>
      <c r="G1614" s="77">
        <v>58350</v>
      </c>
      <c r="H1614" s="77">
        <v>36.090000000000003</v>
      </c>
      <c r="I1614" s="77">
        <v>1</v>
      </c>
      <c r="J1614" s="77">
        <v>28.824666270347301</v>
      </c>
      <c r="K1614" s="77">
        <v>5.9157330654499102E-2</v>
      </c>
      <c r="L1614" s="77">
        <v>-15.038062997053199</v>
      </c>
      <c r="M1614" s="77">
        <v>1.6101405715677902E-2</v>
      </c>
      <c r="N1614" s="77">
        <v>43.862729267400503</v>
      </c>
      <c r="O1614" s="77">
        <v>4.3055924938821301E-2</v>
      </c>
      <c r="P1614" s="77">
        <v>57.209353809514099</v>
      </c>
      <c r="Q1614" s="77">
        <v>57.209353809513999</v>
      </c>
      <c r="R1614" s="77">
        <v>0</v>
      </c>
      <c r="S1614" s="77">
        <v>0.23303120362711399</v>
      </c>
      <c r="T1614" s="77" t="s">
        <v>153</v>
      </c>
      <c r="U1614" s="105">
        <v>-5.8591189814679598</v>
      </c>
      <c r="V1614" s="105">
        <v>-0.85595550795311504</v>
      </c>
      <c r="W1614" s="101">
        <v>-4.6751565320586002</v>
      </c>
    </row>
    <row r="1615" spans="2:23" x14ac:dyDescent="0.35">
      <c r="B1615" s="55" t="s">
        <v>128</v>
      </c>
      <c r="C1615" s="76" t="s">
        <v>151</v>
      </c>
      <c r="D1615" s="55" t="s">
        <v>78</v>
      </c>
      <c r="E1615" s="55" t="s">
        <v>166</v>
      </c>
      <c r="F1615" s="70">
        <v>36.229999999999997</v>
      </c>
      <c r="G1615" s="77">
        <v>50050</v>
      </c>
      <c r="H1615" s="77">
        <v>36.32</v>
      </c>
      <c r="I1615" s="77">
        <v>1</v>
      </c>
      <c r="J1615" s="77">
        <v>30.7316558593797</v>
      </c>
      <c r="K1615" s="77">
        <v>5.4682767500656301E-2</v>
      </c>
      <c r="L1615" s="77">
        <v>103.57498734006499</v>
      </c>
      <c r="M1615" s="77">
        <v>0.62113834634443399</v>
      </c>
      <c r="N1615" s="77">
        <v>-72.843331480684895</v>
      </c>
      <c r="O1615" s="77">
        <v>-0.56645557884377795</v>
      </c>
      <c r="P1615" s="77">
        <v>-43.772695928168403</v>
      </c>
      <c r="Q1615" s="77">
        <v>-43.772695928168297</v>
      </c>
      <c r="R1615" s="77">
        <v>0</v>
      </c>
      <c r="S1615" s="77">
        <v>0.110939231820671</v>
      </c>
      <c r="T1615" s="77" t="s">
        <v>167</v>
      </c>
      <c r="U1615" s="105">
        <v>-13.9922762892961</v>
      </c>
      <c r="V1615" s="105">
        <v>-2.04412403921248</v>
      </c>
      <c r="W1615" s="101">
        <v>-11.164832477233899</v>
      </c>
    </row>
    <row r="1616" spans="2:23" x14ac:dyDescent="0.35">
      <c r="B1616" s="55" t="s">
        <v>128</v>
      </c>
      <c r="C1616" s="76" t="s">
        <v>151</v>
      </c>
      <c r="D1616" s="55" t="s">
        <v>78</v>
      </c>
      <c r="E1616" s="55" t="s">
        <v>166</v>
      </c>
      <c r="F1616" s="70">
        <v>36.229999999999997</v>
      </c>
      <c r="G1616" s="77">
        <v>51150</v>
      </c>
      <c r="H1616" s="77">
        <v>35.65</v>
      </c>
      <c r="I1616" s="77">
        <v>1</v>
      </c>
      <c r="J1616" s="77">
        <v>-236.53064732483799</v>
      </c>
      <c r="K1616" s="77">
        <v>1.95813614933674</v>
      </c>
      <c r="L1616" s="77">
        <v>-187.981234338321</v>
      </c>
      <c r="M1616" s="77">
        <v>1.23679305621755</v>
      </c>
      <c r="N1616" s="77">
        <v>-48.549412986517098</v>
      </c>
      <c r="O1616" s="77">
        <v>0.72134309311918599</v>
      </c>
      <c r="P1616" s="77">
        <v>-29.0066638734367</v>
      </c>
      <c r="Q1616" s="77">
        <v>-29.0066638734367</v>
      </c>
      <c r="R1616" s="77">
        <v>0</v>
      </c>
      <c r="S1616" s="77">
        <v>2.9448529217328899E-2</v>
      </c>
      <c r="T1616" s="77" t="s">
        <v>167</v>
      </c>
      <c r="U1616" s="105">
        <v>-2.23358876547631</v>
      </c>
      <c r="V1616" s="105">
        <v>-0.326303768938423</v>
      </c>
      <c r="W1616" s="101">
        <v>-1.7822435659487199</v>
      </c>
    </row>
    <row r="1617" spans="2:23" x14ac:dyDescent="0.35">
      <c r="B1617" s="55" t="s">
        <v>128</v>
      </c>
      <c r="C1617" s="76" t="s">
        <v>151</v>
      </c>
      <c r="D1617" s="55" t="s">
        <v>78</v>
      </c>
      <c r="E1617" s="55" t="s">
        <v>166</v>
      </c>
      <c r="F1617" s="70">
        <v>36.229999999999997</v>
      </c>
      <c r="G1617" s="77">
        <v>51200</v>
      </c>
      <c r="H1617" s="77">
        <v>36.229999999999997</v>
      </c>
      <c r="I1617" s="77">
        <v>1</v>
      </c>
      <c r="J1617" s="77">
        <v>-3.9707530000000003E-12</v>
      </c>
      <c r="K1617" s="77">
        <v>0</v>
      </c>
      <c r="L1617" s="77">
        <v>-1.9782320000000001E-12</v>
      </c>
      <c r="M1617" s="77">
        <v>0</v>
      </c>
      <c r="N1617" s="77">
        <v>-1.992522E-12</v>
      </c>
      <c r="O1617" s="77">
        <v>0</v>
      </c>
      <c r="P1617" s="77">
        <v>1.85529E-13</v>
      </c>
      <c r="Q1617" s="77">
        <v>1.85528E-13</v>
      </c>
      <c r="R1617" s="77">
        <v>0</v>
      </c>
      <c r="S1617" s="77">
        <v>0</v>
      </c>
      <c r="T1617" s="77" t="s">
        <v>168</v>
      </c>
      <c r="U1617" s="105">
        <v>0</v>
      </c>
      <c r="V1617" s="105">
        <v>0</v>
      </c>
      <c r="W1617" s="101">
        <v>0</v>
      </c>
    </row>
    <row r="1618" spans="2:23" x14ac:dyDescent="0.35">
      <c r="B1618" s="55" t="s">
        <v>128</v>
      </c>
      <c r="C1618" s="76" t="s">
        <v>151</v>
      </c>
      <c r="D1618" s="55" t="s">
        <v>78</v>
      </c>
      <c r="E1618" s="55" t="s">
        <v>132</v>
      </c>
      <c r="F1618" s="70">
        <v>36.32</v>
      </c>
      <c r="G1618" s="77">
        <v>50054</v>
      </c>
      <c r="H1618" s="77">
        <v>36.32</v>
      </c>
      <c r="I1618" s="77">
        <v>1</v>
      </c>
      <c r="J1618" s="77">
        <v>74.442343379717599</v>
      </c>
      <c r="K1618" s="77">
        <v>0</v>
      </c>
      <c r="L1618" s="77">
        <v>74.440699924324804</v>
      </c>
      <c r="M1618" s="77">
        <v>0</v>
      </c>
      <c r="N1618" s="77">
        <v>1.6434553927968699E-3</v>
      </c>
      <c r="O1618" s="77">
        <v>0</v>
      </c>
      <c r="P1618" s="77">
        <v>8.6072099999999996E-13</v>
      </c>
      <c r="Q1618" s="77">
        <v>8.6071800000000005E-13</v>
      </c>
      <c r="R1618" s="77">
        <v>0</v>
      </c>
      <c r="S1618" s="77">
        <v>0</v>
      </c>
      <c r="T1618" s="77" t="s">
        <v>167</v>
      </c>
      <c r="U1618" s="105">
        <v>0</v>
      </c>
      <c r="V1618" s="105">
        <v>0</v>
      </c>
      <c r="W1618" s="101">
        <v>0</v>
      </c>
    </row>
    <row r="1619" spans="2:23" x14ac:dyDescent="0.35">
      <c r="B1619" s="55" t="s">
        <v>128</v>
      </c>
      <c r="C1619" s="76" t="s">
        <v>151</v>
      </c>
      <c r="D1619" s="55" t="s">
        <v>78</v>
      </c>
      <c r="E1619" s="55" t="s">
        <v>132</v>
      </c>
      <c r="F1619" s="70">
        <v>36.32</v>
      </c>
      <c r="G1619" s="77">
        <v>50100</v>
      </c>
      <c r="H1619" s="77">
        <v>36.17</v>
      </c>
      <c r="I1619" s="77">
        <v>1</v>
      </c>
      <c r="J1619" s="77">
        <v>-229.27399599882301</v>
      </c>
      <c r="K1619" s="77">
        <v>0.418955524972907</v>
      </c>
      <c r="L1619" s="77">
        <v>-164.10975647003499</v>
      </c>
      <c r="M1619" s="77">
        <v>0.21464813698417501</v>
      </c>
      <c r="N1619" s="77">
        <v>-65.164239528787306</v>
      </c>
      <c r="O1619" s="77">
        <v>0.20430738798873199</v>
      </c>
      <c r="P1619" s="77">
        <v>-37.790764901239498</v>
      </c>
      <c r="Q1619" s="77">
        <v>-37.790764901239498</v>
      </c>
      <c r="R1619" s="77">
        <v>0</v>
      </c>
      <c r="S1619" s="77">
        <v>1.13822910372114E-2</v>
      </c>
      <c r="T1619" s="77" t="s">
        <v>167</v>
      </c>
      <c r="U1619" s="105">
        <v>-2.3695146516664001</v>
      </c>
      <c r="V1619" s="105">
        <v>-0.34616110778506598</v>
      </c>
      <c r="W1619" s="101">
        <v>-1.8907026699039999</v>
      </c>
    </row>
    <row r="1620" spans="2:23" x14ac:dyDescent="0.35">
      <c r="B1620" s="55" t="s">
        <v>128</v>
      </c>
      <c r="C1620" s="76" t="s">
        <v>151</v>
      </c>
      <c r="D1620" s="55" t="s">
        <v>78</v>
      </c>
      <c r="E1620" s="55" t="s">
        <v>132</v>
      </c>
      <c r="F1620" s="70">
        <v>36.32</v>
      </c>
      <c r="G1620" s="77">
        <v>50900</v>
      </c>
      <c r="H1620" s="77">
        <v>36.68</v>
      </c>
      <c r="I1620" s="77">
        <v>1</v>
      </c>
      <c r="J1620" s="77">
        <v>66.939940968737503</v>
      </c>
      <c r="K1620" s="77">
        <v>0.31590737663131402</v>
      </c>
      <c r="L1620" s="77">
        <v>126.111772676501</v>
      </c>
      <c r="M1620" s="77">
        <v>1.1212446341364699</v>
      </c>
      <c r="N1620" s="77">
        <v>-59.171831707763602</v>
      </c>
      <c r="O1620" s="77">
        <v>-0.80533725750515495</v>
      </c>
      <c r="P1620" s="77">
        <v>-33.915258061151697</v>
      </c>
      <c r="Q1620" s="77">
        <v>-33.915258061151697</v>
      </c>
      <c r="R1620" s="77">
        <v>0</v>
      </c>
      <c r="S1620" s="77">
        <v>8.1092253419493499E-2</v>
      </c>
      <c r="T1620" s="77" t="s">
        <v>167</v>
      </c>
      <c r="U1620" s="105">
        <v>-8.0929504841433104</v>
      </c>
      <c r="V1620" s="105">
        <v>-1.1822947382370299</v>
      </c>
      <c r="W1620" s="101">
        <v>-6.4575937848747902</v>
      </c>
    </row>
    <row r="1621" spans="2:23" x14ac:dyDescent="0.35">
      <c r="B1621" s="55" t="s">
        <v>128</v>
      </c>
      <c r="C1621" s="76" t="s">
        <v>151</v>
      </c>
      <c r="D1621" s="55" t="s">
        <v>78</v>
      </c>
      <c r="E1621" s="55" t="s">
        <v>169</v>
      </c>
      <c r="F1621" s="70">
        <v>36.32</v>
      </c>
      <c r="G1621" s="77">
        <v>50454</v>
      </c>
      <c r="H1621" s="77">
        <v>36.32</v>
      </c>
      <c r="I1621" s="77">
        <v>1</v>
      </c>
      <c r="J1621" s="77">
        <v>-2.0846950000000001E-12</v>
      </c>
      <c r="K1621" s="77">
        <v>0</v>
      </c>
      <c r="L1621" s="77">
        <v>-5.7616999999999996E-13</v>
      </c>
      <c r="M1621" s="77">
        <v>0</v>
      </c>
      <c r="N1621" s="77">
        <v>-1.508525E-12</v>
      </c>
      <c r="O1621" s="77">
        <v>0</v>
      </c>
      <c r="P1621" s="77">
        <v>1.2369489999999999E-12</v>
      </c>
      <c r="Q1621" s="77">
        <v>1.236948E-12</v>
      </c>
      <c r="R1621" s="77">
        <v>0</v>
      </c>
      <c r="S1621" s="77">
        <v>0</v>
      </c>
      <c r="T1621" s="77" t="s">
        <v>168</v>
      </c>
      <c r="U1621" s="105">
        <v>0</v>
      </c>
      <c r="V1621" s="105">
        <v>0</v>
      </c>
      <c r="W1621" s="101">
        <v>0</v>
      </c>
    </row>
    <row r="1622" spans="2:23" x14ac:dyDescent="0.35">
      <c r="B1622" s="55" t="s">
        <v>128</v>
      </c>
      <c r="C1622" s="76" t="s">
        <v>151</v>
      </c>
      <c r="D1622" s="55" t="s">
        <v>78</v>
      </c>
      <c r="E1622" s="55" t="s">
        <v>169</v>
      </c>
      <c r="F1622" s="70">
        <v>36.32</v>
      </c>
      <c r="G1622" s="77">
        <v>50604</v>
      </c>
      <c r="H1622" s="77">
        <v>36.32</v>
      </c>
      <c r="I1622" s="77">
        <v>1</v>
      </c>
      <c r="J1622" s="77">
        <v>-2.4423799999999998E-13</v>
      </c>
      <c r="K1622" s="77">
        <v>0</v>
      </c>
      <c r="L1622" s="77">
        <v>-8.7659499999999996E-13</v>
      </c>
      <c r="M1622" s="77">
        <v>0</v>
      </c>
      <c r="N1622" s="77">
        <v>6.3235700000000003E-13</v>
      </c>
      <c r="O1622" s="77">
        <v>0</v>
      </c>
      <c r="P1622" s="77">
        <v>-4.1938999999999999E-14</v>
      </c>
      <c r="Q1622" s="77">
        <v>-4.1936000000000003E-14</v>
      </c>
      <c r="R1622" s="77">
        <v>0</v>
      </c>
      <c r="S1622" s="77">
        <v>0</v>
      </c>
      <c r="T1622" s="77" t="s">
        <v>168</v>
      </c>
      <c r="U1622" s="105">
        <v>0</v>
      </c>
      <c r="V1622" s="105">
        <v>0</v>
      </c>
      <c r="W1622" s="101">
        <v>0</v>
      </c>
    </row>
    <row r="1623" spans="2:23" x14ac:dyDescent="0.35">
      <c r="B1623" s="55" t="s">
        <v>128</v>
      </c>
      <c r="C1623" s="76" t="s">
        <v>151</v>
      </c>
      <c r="D1623" s="55" t="s">
        <v>78</v>
      </c>
      <c r="E1623" s="55" t="s">
        <v>170</v>
      </c>
      <c r="F1623" s="70">
        <v>36.17</v>
      </c>
      <c r="G1623" s="77">
        <v>50103</v>
      </c>
      <c r="H1623" s="77">
        <v>36.17</v>
      </c>
      <c r="I1623" s="77">
        <v>1</v>
      </c>
      <c r="J1623" s="77">
        <v>-13.5982685545163</v>
      </c>
      <c r="K1623" s="77">
        <v>9.2456453840373198E-4</v>
      </c>
      <c r="L1623" s="77">
        <v>-13.599537689879099</v>
      </c>
      <c r="M1623" s="77">
        <v>9.2473712689221605E-4</v>
      </c>
      <c r="N1623" s="77">
        <v>1.2691353628552201E-3</v>
      </c>
      <c r="O1623" s="77">
        <v>-1.7258848848400001E-7</v>
      </c>
      <c r="P1623" s="77">
        <v>1.041464E-12</v>
      </c>
      <c r="Q1623" s="77">
        <v>1.041464E-12</v>
      </c>
      <c r="R1623" s="77">
        <v>0</v>
      </c>
      <c r="S1623" s="77">
        <v>0</v>
      </c>
      <c r="T1623" s="77" t="s">
        <v>168</v>
      </c>
      <c r="U1623" s="105">
        <v>-6.2425256284759996E-6</v>
      </c>
      <c r="V1623" s="105">
        <v>0</v>
      </c>
      <c r="W1623" s="101">
        <v>-5.8332662170660104E-6</v>
      </c>
    </row>
    <row r="1624" spans="2:23" x14ac:dyDescent="0.35">
      <c r="B1624" s="55" t="s">
        <v>128</v>
      </c>
      <c r="C1624" s="76" t="s">
        <v>151</v>
      </c>
      <c r="D1624" s="55" t="s">
        <v>78</v>
      </c>
      <c r="E1624" s="55" t="s">
        <v>170</v>
      </c>
      <c r="F1624" s="70">
        <v>36.17</v>
      </c>
      <c r="G1624" s="77">
        <v>50200</v>
      </c>
      <c r="H1624" s="77">
        <v>36.03</v>
      </c>
      <c r="I1624" s="77">
        <v>1</v>
      </c>
      <c r="J1624" s="77">
        <v>-112.000990715597</v>
      </c>
      <c r="K1624" s="77">
        <v>0.18803788659991499</v>
      </c>
      <c r="L1624" s="77">
        <v>-46.645912699948703</v>
      </c>
      <c r="M1624" s="77">
        <v>3.2615859162452403E-2</v>
      </c>
      <c r="N1624" s="77">
        <v>-65.355078015648104</v>
      </c>
      <c r="O1624" s="77">
        <v>0.155422027437463</v>
      </c>
      <c r="P1624" s="77">
        <v>-37.790764901237601</v>
      </c>
      <c r="Q1624" s="77">
        <v>-37.790764901237502</v>
      </c>
      <c r="R1624" s="77">
        <v>0</v>
      </c>
      <c r="S1624" s="77">
        <v>2.14078472581909E-2</v>
      </c>
      <c r="T1624" s="77" t="s">
        <v>167</v>
      </c>
      <c r="U1624" s="105">
        <v>-3.5389757316983599</v>
      </c>
      <c r="V1624" s="105">
        <v>-0.51700704144100995</v>
      </c>
      <c r="W1624" s="101">
        <v>-2.82384869827326</v>
      </c>
    </row>
    <row r="1625" spans="2:23" x14ac:dyDescent="0.35">
      <c r="B1625" s="55" t="s">
        <v>128</v>
      </c>
      <c r="C1625" s="76" t="s">
        <v>151</v>
      </c>
      <c r="D1625" s="55" t="s">
        <v>78</v>
      </c>
      <c r="E1625" s="55" t="s">
        <v>171</v>
      </c>
      <c r="F1625" s="70">
        <v>36.03</v>
      </c>
      <c r="G1625" s="77">
        <v>50800</v>
      </c>
      <c r="H1625" s="77">
        <v>36.26</v>
      </c>
      <c r="I1625" s="77">
        <v>1</v>
      </c>
      <c r="J1625" s="77">
        <v>44.000690606964497</v>
      </c>
      <c r="K1625" s="77">
        <v>9.8274444882647E-2</v>
      </c>
      <c r="L1625" s="77">
        <v>95.888811631687105</v>
      </c>
      <c r="M1625" s="77">
        <v>0.466721154595923</v>
      </c>
      <c r="N1625" s="77">
        <v>-51.888121024722601</v>
      </c>
      <c r="O1625" s="77">
        <v>-0.36844670971327598</v>
      </c>
      <c r="P1625" s="77">
        <v>-31.897180689638802</v>
      </c>
      <c r="Q1625" s="77">
        <v>-31.897180689638699</v>
      </c>
      <c r="R1625" s="77">
        <v>0</v>
      </c>
      <c r="S1625" s="77">
        <v>5.1644753700693297E-2</v>
      </c>
      <c r="T1625" s="77" t="s">
        <v>167</v>
      </c>
      <c r="U1625" s="105">
        <v>-1.38323848690031</v>
      </c>
      <c r="V1625" s="105">
        <v>-0.20207655885124501</v>
      </c>
      <c r="W1625" s="101">
        <v>-1.10372505966872</v>
      </c>
    </row>
    <row r="1626" spans="2:23" x14ac:dyDescent="0.35">
      <c r="B1626" s="55" t="s">
        <v>128</v>
      </c>
      <c r="C1626" s="76" t="s">
        <v>151</v>
      </c>
      <c r="D1626" s="55" t="s">
        <v>78</v>
      </c>
      <c r="E1626" s="55" t="s">
        <v>172</v>
      </c>
      <c r="F1626" s="70">
        <v>36.03</v>
      </c>
      <c r="G1626" s="77">
        <v>50150</v>
      </c>
      <c r="H1626" s="77">
        <v>36.03</v>
      </c>
      <c r="I1626" s="77">
        <v>1</v>
      </c>
      <c r="J1626" s="77">
        <v>-30.200861605942901</v>
      </c>
      <c r="K1626" s="77">
        <v>4.7611204578896704E-3</v>
      </c>
      <c r="L1626" s="77">
        <v>21.863419493654</v>
      </c>
      <c r="M1626" s="77">
        <v>2.4952075644076501E-3</v>
      </c>
      <c r="N1626" s="77">
        <v>-52.064281099596897</v>
      </c>
      <c r="O1626" s="77">
        <v>2.2659128934820099E-3</v>
      </c>
      <c r="P1626" s="77">
        <v>-31.897180689640699</v>
      </c>
      <c r="Q1626" s="77">
        <v>-31.897180689640599</v>
      </c>
      <c r="R1626" s="77">
        <v>0</v>
      </c>
      <c r="S1626" s="77">
        <v>5.3109853096464004E-3</v>
      </c>
      <c r="T1626" s="77" t="s">
        <v>167</v>
      </c>
      <c r="U1626" s="105">
        <v>8.1640841552156895E-2</v>
      </c>
      <c r="V1626" s="105">
        <v>-1.19268661758748E-2</v>
      </c>
      <c r="W1626" s="101">
        <v>9.9701998121182106E-2</v>
      </c>
    </row>
    <row r="1627" spans="2:23" x14ac:dyDescent="0.35">
      <c r="B1627" s="55" t="s">
        <v>128</v>
      </c>
      <c r="C1627" s="76" t="s">
        <v>151</v>
      </c>
      <c r="D1627" s="55" t="s">
        <v>78</v>
      </c>
      <c r="E1627" s="55" t="s">
        <v>172</v>
      </c>
      <c r="F1627" s="70">
        <v>36.03</v>
      </c>
      <c r="G1627" s="77">
        <v>50250</v>
      </c>
      <c r="H1627" s="77">
        <v>35.520000000000003</v>
      </c>
      <c r="I1627" s="77">
        <v>1</v>
      </c>
      <c r="J1627" s="77">
        <v>-135.78753408664801</v>
      </c>
      <c r="K1627" s="77">
        <v>0.91029662038623105</v>
      </c>
      <c r="L1627" s="77">
        <v>-184.46651136048399</v>
      </c>
      <c r="M1627" s="77">
        <v>1.67995711757287</v>
      </c>
      <c r="N1627" s="77">
        <v>48.678977273835898</v>
      </c>
      <c r="O1627" s="77">
        <v>-0.76966049718663798</v>
      </c>
      <c r="P1627" s="77">
        <v>29.006663873435802</v>
      </c>
      <c r="Q1627" s="77">
        <v>29.006663873435699</v>
      </c>
      <c r="R1627" s="77">
        <v>0</v>
      </c>
      <c r="S1627" s="77">
        <v>4.1539253927412298E-2</v>
      </c>
      <c r="T1627" s="77" t="s">
        <v>167</v>
      </c>
      <c r="U1627" s="105">
        <v>-2.7083258771957399</v>
      </c>
      <c r="V1627" s="105">
        <v>-0.39565785560081501</v>
      </c>
      <c r="W1627" s="101">
        <v>-2.1610497168198202</v>
      </c>
    </row>
    <row r="1628" spans="2:23" x14ac:dyDescent="0.35">
      <c r="B1628" s="55" t="s">
        <v>128</v>
      </c>
      <c r="C1628" s="76" t="s">
        <v>151</v>
      </c>
      <c r="D1628" s="55" t="s">
        <v>78</v>
      </c>
      <c r="E1628" s="55" t="s">
        <v>172</v>
      </c>
      <c r="F1628" s="70">
        <v>36.03</v>
      </c>
      <c r="G1628" s="77">
        <v>50900</v>
      </c>
      <c r="H1628" s="77">
        <v>36.68</v>
      </c>
      <c r="I1628" s="77">
        <v>1</v>
      </c>
      <c r="J1628" s="77">
        <v>103.685717825154</v>
      </c>
      <c r="K1628" s="77">
        <v>1.0266945317276199</v>
      </c>
      <c r="L1628" s="77">
        <v>129.86758350748599</v>
      </c>
      <c r="M1628" s="77">
        <v>1.6106637730000499</v>
      </c>
      <c r="N1628" s="77">
        <v>-26.1818656823318</v>
      </c>
      <c r="O1628" s="77">
        <v>-0.58396924127243099</v>
      </c>
      <c r="P1628" s="77">
        <v>-14.887997285319001</v>
      </c>
      <c r="Q1628" s="77">
        <v>-14.887997285319001</v>
      </c>
      <c r="R1628" s="77">
        <v>0</v>
      </c>
      <c r="S1628" s="77">
        <v>2.1167810232512099E-2</v>
      </c>
      <c r="T1628" s="77" t="s">
        <v>168</v>
      </c>
      <c r="U1628" s="105">
        <v>-4.2119890729435996</v>
      </c>
      <c r="V1628" s="105">
        <v>-0.61532719472461295</v>
      </c>
      <c r="W1628" s="101">
        <v>-3.3608650531957802</v>
      </c>
    </row>
    <row r="1629" spans="2:23" x14ac:dyDescent="0.35">
      <c r="B1629" s="55" t="s">
        <v>128</v>
      </c>
      <c r="C1629" s="76" t="s">
        <v>151</v>
      </c>
      <c r="D1629" s="55" t="s">
        <v>78</v>
      </c>
      <c r="E1629" s="55" t="s">
        <v>172</v>
      </c>
      <c r="F1629" s="70">
        <v>36.03</v>
      </c>
      <c r="G1629" s="77">
        <v>53050</v>
      </c>
      <c r="H1629" s="77">
        <v>37.07</v>
      </c>
      <c r="I1629" s="77">
        <v>1</v>
      </c>
      <c r="J1629" s="77">
        <v>80.960602785109899</v>
      </c>
      <c r="K1629" s="77">
        <v>1.315512074108</v>
      </c>
      <c r="L1629" s="77">
        <v>115.483322771677</v>
      </c>
      <c r="M1629" s="77">
        <v>2.6766150461643301</v>
      </c>
      <c r="N1629" s="77">
        <v>-34.522719986566997</v>
      </c>
      <c r="O1629" s="77">
        <v>-1.3611029720563299</v>
      </c>
      <c r="P1629" s="77">
        <v>-20.0122507997154</v>
      </c>
      <c r="Q1629" s="77">
        <v>-20.0122507997154</v>
      </c>
      <c r="R1629" s="77">
        <v>0</v>
      </c>
      <c r="S1629" s="77">
        <v>8.0378379541591799E-2</v>
      </c>
      <c r="T1629" s="77" t="s">
        <v>168</v>
      </c>
      <c r="U1629" s="105">
        <v>-13.844684842629301</v>
      </c>
      <c r="V1629" s="105">
        <v>-2.0225624849752601</v>
      </c>
      <c r="W1629" s="101">
        <v>-11.047065093068699</v>
      </c>
    </row>
    <row r="1630" spans="2:23" x14ac:dyDescent="0.35">
      <c r="B1630" s="55" t="s">
        <v>128</v>
      </c>
      <c r="C1630" s="76" t="s">
        <v>151</v>
      </c>
      <c r="D1630" s="55" t="s">
        <v>78</v>
      </c>
      <c r="E1630" s="55" t="s">
        <v>173</v>
      </c>
      <c r="F1630" s="70">
        <v>35.520000000000003</v>
      </c>
      <c r="G1630" s="77">
        <v>50300</v>
      </c>
      <c r="H1630" s="77">
        <v>35.49</v>
      </c>
      <c r="I1630" s="77">
        <v>1</v>
      </c>
      <c r="J1630" s="77">
        <v>-15.178789769961201</v>
      </c>
      <c r="K1630" s="77">
        <v>3.20249965844143E-3</v>
      </c>
      <c r="L1630" s="77">
        <v>-64.256685325528494</v>
      </c>
      <c r="M1630" s="77">
        <v>5.7392010365433503E-2</v>
      </c>
      <c r="N1630" s="77">
        <v>49.077895555567302</v>
      </c>
      <c r="O1630" s="77">
        <v>-5.4189510706992003E-2</v>
      </c>
      <c r="P1630" s="77">
        <v>29.006663873435102</v>
      </c>
      <c r="Q1630" s="77">
        <v>29.006663873434999</v>
      </c>
      <c r="R1630" s="77">
        <v>0</v>
      </c>
      <c r="S1630" s="77">
        <v>1.16952730320236E-2</v>
      </c>
      <c r="T1630" s="77" t="s">
        <v>167</v>
      </c>
      <c r="U1630" s="105">
        <v>-0.451661710984677</v>
      </c>
      <c r="V1630" s="105">
        <v>-6.5983013909029997E-2</v>
      </c>
      <c r="W1630" s="101">
        <v>-0.36039363683680198</v>
      </c>
    </row>
    <row r="1631" spans="2:23" x14ac:dyDescent="0.35">
      <c r="B1631" s="55" t="s">
        <v>128</v>
      </c>
      <c r="C1631" s="76" t="s">
        <v>151</v>
      </c>
      <c r="D1631" s="55" t="s">
        <v>78</v>
      </c>
      <c r="E1631" s="55" t="s">
        <v>174</v>
      </c>
      <c r="F1631" s="70">
        <v>35.49</v>
      </c>
      <c r="G1631" s="77">
        <v>51150</v>
      </c>
      <c r="H1631" s="77">
        <v>35.65</v>
      </c>
      <c r="I1631" s="77">
        <v>1</v>
      </c>
      <c r="J1631" s="77">
        <v>85.455778439165201</v>
      </c>
      <c r="K1631" s="77">
        <v>0.20885693596321001</v>
      </c>
      <c r="L1631" s="77">
        <v>36.445624647387</v>
      </c>
      <c r="M1631" s="77">
        <v>3.7988909699833102E-2</v>
      </c>
      <c r="N1631" s="77">
        <v>49.010153791778201</v>
      </c>
      <c r="O1631" s="77">
        <v>0.17086802626337699</v>
      </c>
      <c r="P1631" s="77">
        <v>29.006663873437201</v>
      </c>
      <c r="Q1631" s="77">
        <v>29.006663873437201</v>
      </c>
      <c r="R1631" s="77">
        <v>0</v>
      </c>
      <c r="S1631" s="77">
        <v>2.4063655303303899E-2</v>
      </c>
      <c r="T1631" s="77" t="s">
        <v>167</v>
      </c>
      <c r="U1631" s="105">
        <v>-1.7638489124960399</v>
      </c>
      <c r="V1631" s="105">
        <v>-0.257679729089549</v>
      </c>
      <c r="W1631" s="101">
        <v>-1.4074248689782201</v>
      </c>
    </row>
    <row r="1632" spans="2:23" x14ac:dyDescent="0.35">
      <c r="B1632" s="55" t="s">
        <v>128</v>
      </c>
      <c r="C1632" s="76" t="s">
        <v>151</v>
      </c>
      <c r="D1632" s="55" t="s">
        <v>78</v>
      </c>
      <c r="E1632" s="55" t="s">
        <v>175</v>
      </c>
      <c r="F1632" s="70">
        <v>36.74</v>
      </c>
      <c r="G1632" s="77">
        <v>50354</v>
      </c>
      <c r="H1632" s="77">
        <v>36.74</v>
      </c>
      <c r="I1632" s="77">
        <v>1</v>
      </c>
      <c r="J1632" s="77">
        <v>5.7808300000000001E-13</v>
      </c>
      <c r="K1632" s="77">
        <v>0</v>
      </c>
      <c r="L1632" s="77">
        <v>-6.0911899999999996E-13</v>
      </c>
      <c r="M1632" s="77">
        <v>0</v>
      </c>
      <c r="N1632" s="77">
        <v>1.1872029999999999E-12</v>
      </c>
      <c r="O1632" s="77">
        <v>0</v>
      </c>
      <c r="P1632" s="77">
        <v>-3.2944099999999998E-13</v>
      </c>
      <c r="Q1632" s="77">
        <v>-3.2944300000000002E-13</v>
      </c>
      <c r="R1632" s="77">
        <v>0</v>
      </c>
      <c r="S1632" s="77">
        <v>0</v>
      </c>
      <c r="T1632" s="77" t="s">
        <v>168</v>
      </c>
      <c r="U1632" s="105">
        <v>0</v>
      </c>
      <c r="V1632" s="105">
        <v>0</v>
      </c>
      <c r="W1632" s="101">
        <v>0</v>
      </c>
    </row>
    <row r="1633" spans="2:23" x14ac:dyDescent="0.35">
      <c r="B1633" s="55" t="s">
        <v>128</v>
      </c>
      <c r="C1633" s="76" t="s">
        <v>151</v>
      </c>
      <c r="D1633" s="55" t="s">
        <v>78</v>
      </c>
      <c r="E1633" s="55" t="s">
        <v>175</v>
      </c>
      <c r="F1633" s="70">
        <v>36.74</v>
      </c>
      <c r="G1633" s="77">
        <v>50900</v>
      </c>
      <c r="H1633" s="77">
        <v>36.68</v>
      </c>
      <c r="I1633" s="77">
        <v>1</v>
      </c>
      <c r="J1633" s="77">
        <v>-100.850925399513</v>
      </c>
      <c r="K1633" s="77">
        <v>8.0350182316110505E-2</v>
      </c>
      <c r="L1633" s="77">
        <v>-151.40060948014801</v>
      </c>
      <c r="M1633" s="77">
        <v>0.18108494195258701</v>
      </c>
      <c r="N1633" s="77">
        <v>50.549684080635799</v>
      </c>
      <c r="O1633" s="77">
        <v>-0.100734759636477</v>
      </c>
      <c r="P1633" s="77">
        <v>29.4630382971838</v>
      </c>
      <c r="Q1633" s="77">
        <v>29.4630382971838</v>
      </c>
      <c r="R1633" s="77">
        <v>0</v>
      </c>
      <c r="S1633" s="77">
        <v>6.8577579430404399E-3</v>
      </c>
      <c r="T1633" s="77" t="s">
        <v>167</v>
      </c>
      <c r="U1633" s="105">
        <v>-0.66499198141678795</v>
      </c>
      <c r="V1633" s="105">
        <v>-9.7148317185350094E-2</v>
      </c>
      <c r="W1633" s="101">
        <v>-0.53061588534397097</v>
      </c>
    </row>
    <row r="1634" spans="2:23" x14ac:dyDescent="0.35">
      <c r="B1634" s="55" t="s">
        <v>128</v>
      </c>
      <c r="C1634" s="76" t="s">
        <v>151</v>
      </c>
      <c r="D1634" s="55" t="s">
        <v>78</v>
      </c>
      <c r="E1634" s="55" t="s">
        <v>175</v>
      </c>
      <c r="F1634" s="70">
        <v>36.74</v>
      </c>
      <c r="G1634" s="77">
        <v>53200</v>
      </c>
      <c r="H1634" s="77">
        <v>36.9</v>
      </c>
      <c r="I1634" s="77">
        <v>1</v>
      </c>
      <c r="J1634" s="77">
        <v>43.517615452398701</v>
      </c>
      <c r="K1634" s="77">
        <v>9.1469711880215507E-2</v>
      </c>
      <c r="L1634" s="77">
        <v>93.849958284877403</v>
      </c>
      <c r="M1634" s="77">
        <v>0.425417448564537</v>
      </c>
      <c r="N1634" s="77">
        <v>-50.332342832478801</v>
      </c>
      <c r="O1634" s="77">
        <v>-0.33394773668432198</v>
      </c>
      <c r="P1634" s="77">
        <v>-29.463038297180098</v>
      </c>
      <c r="Q1634" s="77">
        <v>-29.463038297180098</v>
      </c>
      <c r="R1634" s="77">
        <v>0</v>
      </c>
      <c r="S1634" s="77">
        <v>4.1927811221363298E-2</v>
      </c>
      <c r="T1634" s="77" t="s">
        <v>167</v>
      </c>
      <c r="U1634" s="105">
        <v>-4.2427808115202899</v>
      </c>
      <c r="V1634" s="105">
        <v>-0.61982554307997695</v>
      </c>
      <c r="W1634" s="101">
        <v>-3.3854346511499398</v>
      </c>
    </row>
    <row r="1635" spans="2:23" x14ac:dyDescent="0.35">
      <c r="B1635" s="55" t="s">
        <v>128</v>
      </c>
      <c r="C1635" s="76" t="s">
        <v>151</v>
      </c>
      <c r="D1635" s="55" t="s">
        <v>78</v>
      </c>
      <c r="E1635" s="55" t="s">
        <v>176</v>
      </c>
      <c r="F1635" s="70">
        <v>36.74</v>
      </c>
      <c r="G1635" s="77">
        <v>50404</v>
      </c>
      <c r="H1635" s="77">
        <v>36.74</v>
      </c>
      <c r="I1635" s="77">
        <v>1</v>
      </c>
      <c r="J1635" s="77">
        <v>1.9582089999999998E-12</v>
      </c>
      <c r="K1635" s="77">
        <v>0</v>
      </c>
      <c r="L1635" s="77">
        <v>4.2155500000000001E-13</v>
      </c>
      <c r="M1635" s="77">
        <v>0</v>
      </c>
      <c r="N1635" s="77">
        <v>1.536654E-12</v>
      </c>
      <c r="O1635" s="77">
        <v>0</v>
      </c>
      <c r="P1635" s="77">
        <v>6.3301000000000005E-13</v>
      </c>
      <c r="Q1635" s="77">
        <v>6.3301100000000002E-13</v>
      </c>
      <c r="R1635" s="77">
        <v>0</v>
      </c>
      <c r="S1635" s="77">
        <v>0</v>
      </c>
      <c r="T1635" s="77" t="s">
        <v>168</v>
      </c>
      <c r="U1635" s="105">
        <v>0</v>
      </c>
      <c r="V1635" s="105">
        <v>0</v>
      </c>
      <c r="W1635" s="101">
        <v>0</v>
      </c>
    </row>
    <row r="1636" spans="2:23" x14ac:dyDescent="0.35">
      <c r="B1636" s="55" t="s">
        <v>128</v>
      </c>
      <c r="C1636" s="76" t="s">
        <v>151</v>
      </c>
      <c r="D1636" s="55" t="s">
        <v>78</v>
      </c>
      <c r="E1636" s="55" t="s">
        <v>177</v>
      </c>
      <c r="F1636" s="70">
        <v>36.32</v>
      </c>
      <c r="G1636" s="77">
        <v>50499</v>
      </c>
      <c r="H1636" s="77">
        <v>36.32</v>
      </c>
      <c r="I1636" s="77">
        <v>1</v>
      </c>
      <c r="J1636" s="77">
        <v>3.1116629999999998E-12</v>
      </c>
      <c r="K1636" s="77">
        <v>0</v>
      </c>
      <c r="L1636" s="77">
        <v>1.9442079999999999E-12</v>
      </c>
      <c r="M1636" s="77">
        <v>0</v>
      </c>
      <c r="N1636" s="77">
        <v>1.1674550000000001E-12</v>
      </c>
      <c r="O1636" s="77">
        <v>0</v>
      </c>
      <c r="P1636" s="77">
        <v>5.9425000000000002E-13</v>
      </c>
      <c r="Q1636" s="77">
        <v>5.9424900000000005E-13</v>
      </c>
      <c r="R1636" s="77">
        <v>0</v>
      </c>
      <c r="S1636" s="77">
        <v>0</v>
      </c>
      <c r="T1636" s="77" t="s">
        <v>168</v>
      </c>
      <c r="U1636" s="105">
        <v>0</v>
      </c>
      <c r="V1636" s="105">
        <v>0</v>
      </c>
      <c r="W1636" s="101">
        <v>0</v>
      </c>
    </row>
    <row r="1637" spans="2:23" x14ac:dyDescent="0.35">
      <c r="B1637" s="55" t="s">
        <v>128</v>
      </c>
      <c r="C1637" s="76" t="s">
        <v>151</v>
      </c>
      <c r="D1637" s="55" t="s">
        <v>78</v>
      </c>
      <c r="E1637" s="55" t="s">
        <v>177</v>
      </c>
      <c r="F1637" s="70">
        <v>36.32</v>
      </c>
      <c r="G1637" s="77">
        <v>50554</v>
      </c>
      <c r="H1637" s="77">
        <v>36.32</v>
      </c>
      <c r="I1637" s="77">
        <v>1</v>
      </c>
      <c r="J1637" s="77">
        <v>-6.3954799999999999E-13</v>
      </c>
      <c r="K1637" s="77">
        <v>0</v>
      </c>
      <c r="L1637" s="77">
        <v>-7.9591099999999996E-13</v>
      </c>
      <c r="M1637" s="77">
        <v>0</v>
      </c>
      <c r="N1637" s="77">
        <v>1.56362E-13</v>
      </c>
      <c r="O1637" s="77">
        <v>0</v>
      </c>
      <c r="P1637" s="77">
        <v>4.6132000000000001E-14</v>
      </c>
      <c r="Q1637" s="77">
        <v>4.6132999999999998E-14</v>
      </c>
      <c r="R1637" s="77">
        <v>0</v>
      </c>
      <c r="S1637" s="77">
        <v>0</v>
      </c>
      <c r="T1637" s="77" t="s">
        <v>168</v>
      </c>
      <c r="U1637" s="105">
        <v>0</v>
      </c>
      <c r="V1637" s="105">
        <v>0</v>
      </c>
      <c r="W1637" s="101">
        <v>0</v>
      </c>
    </row>
    <row r="1638" spans="2:23" x14ac:dyDescent="0.35">
      <c r="B1638" s="55" t="s">
        <v>128</v>
      </c>
      <c r="C1638" s="76" t="s">
        <v>151</v>
      </c>
      <c r="D1638" s="55" t="s">
        <v>78</v>
      </c>
      <c r="E1638" s="55" t="s">
        <v>178</v>
      </c>
      <c r="F1638" s="70">
        <v>36.32</v>
      </c>
      <c r="G1638" s="77">
        <v>50604</v>
      </c>
      <c r="H1638" s="77">
        <v>36.32</v>
      </c>
      <c r="I1638" s="77">
        <v>1</v>
      </c>
      <c r="J1638" s="77">
        <v>1.1625499999999999E-12</v>
      </c>
      <c r="K1638" s="77">
        <v>0</v>
      </c>
      <c r="L1638" s="77">
        <v>1.3276440000000001E-12</v>
      </c>
      <c r="M1638" s="77">
        <v>0</v>
      </c>
      <c r="N1638" s="77">
        <v>-1.65093E-13</v>
      </c>
      <c r="O1638" s="77">
        <v>0</v>
      </c>
      <c r="P1638" s="77">
        <v>-8.8871000000000001E-14</v>
      </c>
      <c r="Q1638" s="77">
        <v>-8.8872999999999994E-14</v>
      </c>
      <c r="R1638" s="77">
        <v>0</v>
      </c>
      <c r="S1638" s="77">
        <v>0</v>
      </c>
      <c r="T1638" s="77" t="s">
        <v>168</v>
      </c>
      <c r="U1638" s="105">
        <v>0</v>
      </c>
      <c r="V1638" s="105">
        <v>0</v>
      </c>
      <c r="W1638" s="101">
        <v>0</v>
      </c>
    </row>
    <row r="1639" spans="2:23" x14ac:dyDescent="0.35">
      <c r="B1639" s="55" t="s">
        <v>128</v>
      </c>
      <c r="C1639" s="76" t="s">
        <v>151</v>
      </c>
      <c r="D1639" s="55" t="s">
        <v>78</v>
      </c>
      <c r="E1639" s="55" t="s">
        <v>179</v>
      </c>
      <c r="F1639" s="70">
        <v>36.21</v>
      </c>
      <c r="G1639" s="77">
        <v>50750</v>
      </c>
      <c r="H1639" s="77">
        <v>36.229999999999997</v>
      </c>
      <c r="I1639" s="77">
        <v>1</v>
      </c>
      <c r="J1639" s="77">
        <v>8.7016047356092301</v>
      </c>
      <c r="K1639" s="77">
        <v>1.8096584068971701E-3</v>
      </c>
      <c r="L1639" s="77">
        <v>47.070948953208401</v>
      </c>
      <c r="M1639" s="77">
        <v>5.2954614224997698E-2</v>
      </c>
      <c r="N1639" s="77">
        <v>-38.369344217599199</v>
      </c>
      <c r="O1639" s="77">
        <v>-5.1144955818100503E-2</v>
      </c>
      <c r="P1639" s="77">
        <v>-26.119993571053701</v>
      </c>
      <c r="Q1639" s="77">
        <v>-26.119993571053602</v>
      </c>
      <c r="R1639" s="77">
        <v>0</v>
      </c>
      <c r="S1639" s="77">
        <v>1.63058721332301E-2</v>
      </c>
      <c r="T1639" s="77" t="s">
        <v>167</v>
      </c>
      <c r="U1639" s="105">
        <v>-1.0850834153797599</v>
      </c>
      <c r="V1639" s="105">
        <v>-0.15851924648066901</v>
      </c>
      <c r="W1639" s="101">
        <v>-0.86581870641073699</v>
      </c>
    </row>
    <row r="1640" spans="2:23" x14ac:dyDescent="0.35">
      <c r="B1640" s="55" t="s">
        <v>128</v>
      </c>
      <c r="C1640" s="76" t="s">
        <v>151</v>
      </c>
      <c r="D1640" s="55" t="s">
        <v>78</v>
      </c>
      <c r="E1640" s="55" t="s">
        <v>179</v>
      </c>
      <c r="F1640" s="70">
        <v>36.21</v>
      </c>
      <c r="G1640" s="77">
        <v>50800</v>
      </c>
      <c r="H1640" s="77">
        <v>36.26</v>
      </c>
      <c r="I1640" s="77">
        <v>1</v>
      </c>
      <c r="J1640" s="77">
        <v>41.002833867993203</v>
      </c>
      <c r="K1640" s="77">
        <v>3.1439045603356898E-2</v>
      </c>
      <c r="L1640" s="77">
        <v>2.6292093651222901</v>
      </c>
      <c r="M1640" s="77">
        <v>1.29268273261594E-4</v>
      </c>
      <c r="N1640" s="77">
        <v>38.373624502870904</v>
      </c>
      <c r="O1640" s="77">
        <v>3.1309777330095302E-2</v>
      </c>
      <c r="P1640" s="77">
        <v>26.119993571053602</v>
      </c>
      <c r="Q1640" s="77">
        <v>26.119993571053602</v>
      </c>
      <c r="R1640" s="77">
        <v>0</v>
      </c>
      <c r="S1640" s="77">
        <v>1.27581509996402E-2</v>
      </c>
      <c r="T1640" s="77" t="s">
        <v>167</v>
      </c>
      <c r="U1640" s="105">
        <v>-0.78417144358743296</v>
      </c>
      <c r="V1640" s="105">
        <v>-0.114559180047584</v>
      </c>
      <c r="W1640" s="101">
        <v>-0.62571254455445302</v>
      </c>
    </row>
    <row r="1641" spans="2:23" x14ac:dyDescent="0.35">
      <c r="B1641" s="55" t="s">
        <v>128</v>
      </c>
      <c r="C1641" s="76" t="s">
        <v>151</v>
      </c>
      <c r="D1641" s="55" t="s">
        <v>78</v>
      </c>
      <c r="E1641" s="55" t="s">
        <v>180</v>
      </c>
      <c r="F1641" s="70">
        <v>36.26</v>
      </c>
      <c r="G1641" s="77">
        <v>50750</v>
      </c>
      <c r="H1641" s="77">
        <v>36.229999999999997</v>
      </c>
      <c r="I1641" s="77">
        <v>1</v>
      </c>
      <c r="J1641" s="77">
        <v>-56.441293765604897</v>
      </c>
      <c r="K1641" s="77">
        <v>2.4210709278708401E-2</v>
      </c>
      <c r="L1641" s="77">
        <v>-94.769243335600706</v>
      </c>
      <c r="M1641" s="77">
        <v>6.8257192066257397E-2</v>
      </c>
      <c r="N1641" s="77">
        <v>38.327949569995702</v>
      </c>
      <c r="O1641" s="77">
        <v>-4.4046482787549003E-2</v>
      </c>
      <c r="P1641" s="77">
        <v>26.119993571051499</v>
      </c>
      <c r="Q1641" s="77">
        <v>26.119993571051499</v>
      </c>
      <c r="R1641" s="77">
        <v>0</v>
      </c>
      <c r="S1641" s="77">
        <v>5.18513088755348E-3</v>
      </c>
      <c r="T1641" s="77" t="s">
        <v>168</v>
      </c>
      <c r="U1641" s="105">
        <v>-0.446626281534798</v>
      </c>
      <c r="V1641" s="105">
        <v>-6.5247390757125198E-2</v>
      </c>
      <c r="W1641" s="101">
        <v>-0.35637572544794299</v>
      </c>
    </row>
    <row r="1642" spans="2:23" x14ac:dyDescent="0.35">
      <c r="B1642" s="55" t="s">
        <v>128</v>
      </c>
      <c r="C1642" s="76" t="s">
        <v>151</v>
      </c>
      <c r="D1642" s="55" t="s">
        <v>78</v>
      </c>
      <c r="E1642" s="55" t="s">
        <v>180</v>
      </c>
      <c r="F1642" s="70">
        <v>36.26</v>
      </c>
      <c r="G1642" s="77">
        <v>50950</v>
      </c>
      <c r="H1642" s="77">
        <v>36.35</v>
      </c>
      <c r="I1642" s="77">
        <v>1</v>
      </c>
      <c r="J1642" s="77">
        <v>138.258054886754</v>
      </c>
      <c r="K1642" s="77">
        <v>0.16821454972140501</v>
      </c>
      <c r="L1642" s="77">
        <v>176.51921537142201</v>
      </c>
      <c r="M1642" s="77">
        <v>0.27419949387901499</v>
      </c>
      <c r="N1642" s="77">
        <v>-38.261160484668302</v>
      </c>
      <c r="O1642" s="77">
        <v>-0.10598494415761001</v>
      </c>
      <c r="P1642" s="77">
        <v>-26.119993571052099</v>
      </c>
      <c r="Q1642" s="77">
        <v>-26.119993571051999</v>
      </c>
      <c r="R1642" s="77">
        <v>0</v>
      </c>
      <c r="S1642" s="77">
        <v>6.0038357645358599E-3</v>
      </c>
      <c r="T1642" s="77" t="s">
        <v>167</v>
      </c>
      <c r="U1642" s="105">
        <v>-0.404278954021765</v>
      </c>
      <c r="V1642" s="105">
        <v>-5.90608926937604E-2</v>
      </c>
      <c r="W1642" s="101">
        <v>-0.32258559668217002</v>
      </c>
    </row>
    <row r="1643" spans="2:23" x14ac:dyDescent="0.35">
      <c r="B1643" s="55" t="s">
        <v>128</v>
      </c>
      <c r="C1643" s="76" t="s">
        <v>151</v>
      </c>
      <c r="D1643" s="55" t="s">
        <v>78</v>
      </c>
      <c r="E1643" s="55" t="s">
        <v>181</v>
      </c>
      <c r="F1643" s="70">
        <v>36.26</v>
      </c>
      <c r="G1643" s="77">
        <v>51300</v>
      </c>
      <c r="H1643" s="77">
        <v>36.4</v>
      </c>
      <c r="I1643" s="77">
        <v>1</v>
      </c>
      <c r="J1643" s="77">
        <v>110.588663103917</v>
      </c>
      <c r="K1643" s="77">
        <v>0.187239040352878</v>
      </c>
      <c r="L1643" s="77">
        <v>123.91495410186501</v>
      </c>
      <c r="M1643" s="77">
        <v>0.23508376166453199</v>
      </c>
      <c r="N1643" s="77">
        <v>-13.326290997949</v>
      </c>
      <c r="O1643" s="77">
        <v>-4.7844721311654598E-2</v>
      </c>
      <c r="P1643" s="77">
        <v>-5.7771871185875696</v>
      </c>
      <c r="Q1643" s="77">
        <v>-5.7771871185875696</v>
      </c>
      <c r="R1643" s="77">
        <v>0</v>
      </c>
      <c r="S1643" s="77">
        <v>5.1098489125859701E-4</v>
      </c>
      <c r="T1643" s="77" t="s">
        <v>167</v>
      </c>
      <c r="U1643" s="105">
        <v>0.12748201446045099</v>
      </c>
      <c r="V1643" s="105">
        <v>-1.8623778214355902E-2</v>
      </c>
      <c r="W1643" s="101">
        <v>0.15568447513001701</v>
      </c>
    </row>
    <row r="1644" spans="2:23" x14ac:dyDescent="0.35">
      <c r="B1644" s="55" t="s">
        <v>128</v>
      </c>
      <c r="C1644" s="76" t="s">
        <v>151</v>
      </c>
      <c r="D1644" s="55" t="s">
        <v>78</v>
      </c>
      <c r="E1644" s="55" t="s">
        <v>182</v>
      </c>
      <c r="F1644" s="70">
        <v>36.68</v>
      </c>
      <c r="G1644" s="77">
        <v>54750</v>
      </c>
      <c r="H1644" s="77">
        <v>37.14</v>
      </c>
      <c r="I1644" s="77">
        <v>1</v>
      </c>
      <c r="J1644" s="77">
        <v>65.473734834093904</v>
      </c>
      <c r="K1644" s="77">
        <v>0.45564502991768202</v>
      </c>
      <c r="L1644" s="77">
        <v>99.237177148402694</v>
      </c>
      <c r="M1644" s="77">
        <v>1.04674576183388</v>
      </c>
      <c r="N1644" s="77">
        <v>-33.763442314308797</v>
      </c>
      <c r="O1644" s="77">
        <v>-0.59110073191619605</v>
      </c>
      <c r="P1644" s="77">
        <v>-19.340217049289901</v>
      </c>
      <c r="Q1644" s="77">
        <v>-19.340217049289901</v>
      </c>
      <c r="R1644" s="77">
        <v>0</v>
      </c>
      <c r="S1644" s="77">
        <v>3.9757136283145297E-2</v>
      </c>
      <c r="T1644" s="77" t="s">
        <v>168</v>
      </c>
      <c r="U1644" s="105">
        <v>-6.2863445504447197</v>
      </c>
      <c r="V1644" s="105">
        <v>-0.91836865915566002</v>
      </c>
      <c r="W1644" s="101">
        <v>-5.0160518809637198</v>
      </c>
    </row>
    <row r="1645" spans="2:23" x14ac:dyDescent="0.35">
      <c r="B1645" s="55" t="s">
        <v>128</v>
      </c>
      <c r="C1645" s="76" t="s">
        <v>151</v>
      </c>
      <c r="D1645" s="55" t="s">
        <v>78</v>
      </c>
      <c r="E1645" s="55" t="s">
        <v>183</v>
      </c>
      <c r="F1645" s="70">
        <v>36.35</v>
      </c>
      <c r="G1645" s="77">
        <v>53150</v>
      </c>
      <c r="H1645" s="77">
        <v>36.979999999999997</v>
      </c>
      <c r="I1645" s="77">
        <v>1</v>
      </c>
      <c r="J1645" s="77">
        <v>187.943380619609</v>
      </c>
      <c r="K1645" s="77">
        <v>1.5541994300240001</v>
      </c>
      <c r="L1645" s="77">
        <v>198.91874767332601</v>
      </c>
      <c r="M1645" s="77">
        <v>1.74102139974068</v>
      </c>
      <c r="N1645" s="77">
        <v>-10.9753670537175</v>
      </c>
      <c r="O1645" s="77">
        <v>-0.186821969716681</v>
      </c>
      <c r="P1645" s="77">
        <v>0.374314982105794</v>
      </c>
      <c r="Q1645" s="77">
        <v>0.374314982105793</v>
      </c>
      <c r="R1645" s="77">
        <v>0</v>
      </c>
      <c r="S1645" s="77">
        <v>6.1649150564700004E-6</v>
      </c>
      <c r="T1645" s="77" t="s">
        <v>167</v>
      </c>
      <c r="U1645" s="105">
        <v>6.4653724179834698E-2</v>
      </c>
      <c r="V1645" s="105">
        <v>-9.4452274303441202E-3</v>
      </c>
      <c r="W1645" s="101">
        <v>7.8956872126154695E-2</v>
      </c>
    </row>
    <row r="1646" spans="2:23" x14ac:dyDescent="0.35">
      <c r="B1646" s="55" t="s">
        <v>128</v>
      </c>
      <c r="C1646" s="76" t="s">
        <v>151</v>
      </c>
      <c r="D1646" s="55" t="s">
        <v>78</v>
      </c>
      <c r="E1646" s="55" t="s">
        <v>183</v>
      </c>
      <c r="F1646" s="70">
        <v>36.35</v>
      </c>
      <c r="G1646" s="77">
        <v>54500</v>
      </c>
      <c r="H1646" s="77">
        <v>36.270000000000003</v>
      </c>
      <c r="I1646" s="77">
        <v>1</v>
      </c>
      <c r="J1646" s="77">
        <v>-14.4522226211456</v>
      </c>
      <c r="K1646" s="77">
        <v>1.15649513213292E-2</v>
      </c>
      <c r="L1646" s="77">
        <v>12.6925973308159</v>
      </c>
      <c r="M1646" s="77">
        <v>8.9202192351138E-3</v>
      </c>
      <c r="N1646" s="77">
        <v>-27.144819951961601</v>
      </c>
      <c r="O1646" s="77">
        <v>2.6447320862153598E-3</v>
      </c>
      <c r="P1646" s="77">
        <v>-26.4943085531593</v>
      </c>
      <c r="Q1646" s="77">
        <v>-26.4943085531593</v>
      </c>
      <c r="R1646" s="77">
        <v>0</v>
      </c>
      <c r="S1646" s="77">
        <v>3.8866882116763403E-2</v>
      </c>
      <c r="T1646" s="77" t="s">
        <v>167</v>
      </c>
      <c r="U1646" s="105">
        <v>-2.0755553741063899</v>
      </c>
      <c r="V1646" s="105">
        <v>-0.30321675667404602</v>
      </c>
      <c r="W1646" s="101">
        <v>-1.65614425916159</v>
      </c>
    </row>
    <row r="1647" spans="2:23" x14ac:dyDescent="0.35">
      <c r="B1647" s="55" t="s">
        <v>128</v>
      </c>
      <c r="C1647" s="76" t="s">
        <v>151</v>
      </c>
      <c r="D1647" s="55" t="s">
        <v>78</v>
      </c>
      <c r="E1647" s="55" t="s">
        <v>184</v>
      </c>
      <c r="F1647" s="70">
        <v>36.229999999999997</v>
      </c>
      <c r="G1647" s="77">
        <v>51250</v>
      </c>
      <c r="H1647" s="77">
        <v>36.229999999999997</v>
      </c>
      <c r="I1647" s="77">
        <v>1</v>
      </c>
      <c r="J1647" s="77">
        <v>3.6971820000000001E-12</v>
      </c>
      <c r="K1647" s="77">
        <v>0</v>
      </c>
      <c r="L1647" s="77">
        <v>3.289355E-12</v>
      </c>
      <c r="M1647" s="77">
        <v>0</v>
      </c>
      <c r="N1647" s="77">
        <v>4.07826E-13</v>
      </c>
      <c r="O1647" s="77">
        <v>0</v>
      </c>
      <c r="P1647" s="77">
        <v>-7.1531700000000001E-13</v>
      </c>
      <c r="Q1647" s="77">
        <v>-7.1531799999999998E-13</v>
      </c>
      <c r="R1647" s="77">
        <v>0</v>
      </c>
      <c r="S1647" s="77">
        <v>0</v>
      </c>
      <c r="T1647" s="77" t="s">
        <v>168</v>
      </c>
      <c r="U1647" s="105">
        <v>0</v>
      </c>
      <c r="V1647" s="105">
        <v>0</v>
      </c>
      <c r="W1647" s="101">
        <v>0</v>
      </c>
    </row>
    <row r="1648" spans="2:23" x14ac:dyDescent="0.35">
      <c r="B1648" s="55" t="s">
        <v>128</v>
      </c>
      <c r="C1648" s="76" t="s">
        <v>151</v>
      </c>
      <c r="D1648" s="55" t="s">
        <v>78</v>
      </c>
      <c r="E1648" s="55" t="s">
        <v>185</v>
      </c>
      <c r="F1648" s="70">
        <v>36.4</v>
      </c>
      <c r="G1648" s="77">
        <v>53200</v>
      </c>
      <c r="H1648" s="77">
        <v>36.9</v>
      </c>
      <c r="I1648" s="77">
        <v>1</v>
      </c>
      <c r="J1648" s="77">
        <v>117.14104818982</v>
      </c>
      <c r="K1648" s="77">
        <v>0.70668429630700202</v>
      </c>
      <c r="L1648" s="77">
        <v>130.35982488952499</v>
      </c>
      <c r="M1648" s="77">
        <v>0.87517472317922496</v>
      </c>
      <c r="N1648" s="77">
        <v>-13.218776699705099</v>
      </c>
      <c r="O1648" s="77">
        <v>-0.16849042687222299</v>
      </c>
      <c r="P1648" s="77">
        <v>-5.7771871185869701</v>
      </c>
      <c r="Q1648" s="77">
        <v>-5.7771871185869701</v>
      </c>
      <c r="R1648" s="77">
        <v>0</v>
      </c>
      <c r="S1648" s="77">
        <v>1.7188583866631099E-3</v>
      </c>
      <c r="T1648" s="77" t="s">
        <v>168</v>
      </c>
      <c r="U1648" s="105">
        <v>0.434214204985585</v>
      </c>
      <c r="V1648" s="105">
        <v>-6.3434117239205806E-2</v>
      </c>
      <c r="W1648" s="101">
        <v>0.53027410088620897</v>
      </c>
    </row>
    <row r="1649" spans="2:23" x14ac:dyDescent="0.35">
      <c r="B1649" s="55" t="s">
        <v>128</v>
      </c>
      <c r="C1649" s="76" t="s">
        <v>151</v>
      </c>
      <c r="D1649" s="55" t="s">
        <v>78</v>
      </c>
      <c r="E1649" s="55" t="s">
        <v>186</v>
      </c>
      <c r="F1649" s="70">
        <v>37.15</v>
      </c>
      <c r="G1649" s="77">
        <v>53100</v>
      </c>
      <c r="H1649" s="77">
        <v>37.15</v>
      </c>
      <c r="I1649" s="77">
        <v>1</v>
      </c>
      <c r="J1649" s="77">
        <v>3.1240842000000002E-11</v>
      </c>
      <c r="K1649" s="77">
        <v>0</v>
      </c>
      <c r="L1649" s="77">
        <v>4.4825177999999997E-11</v>
      </c>
      <c r="M1649" s="77">
        <v>0</v>
      </c>
      <c r="N1649" s="77">
        <v>-1.3584336E-11</v>
      </c>
      <c r="O1649" s="77">
        <v>0</v>
      </c>
      <c r="P1649" s="77">
        <v>-1.3190949E-11</v>
      </c>
      <c r="Q1649" s="77">
        <v>-1.3190949E-11</v>
      </c>
      <c r="R1649" s="77">
        <v>0</v>
      </c>
      <c r="S1649" s="77">
        <v>0</v>
      </c>
      <c r="T1649" s="77" t="s">
        <v>168</v>
      </c>
      <c r="U1649" s="105">
        <v>0</v>
      </c>
      <c r="V1649" s="105">
        <v>0</v>
      </c>
      <c r="W1649" s="101">
        <v>0</v>
      </c>
    </row>
    <row r="1650" spans="2:23" x14ac:dyDescent="0.35">
      <c r="B1650" s="55" t="s">
        <v>128</v>
      </c>
      <c r="C1650" s="76" t="s">
        <v>151</v>
      </c>
      <c r="D1650" s="55" t="s">
        <v>78</v>
      </c>
      <c r="E1650" s="55" t="s">
        <v>187</v>
      </c>
      <c r="F1650" s="70">
        <v>37.15</v>
      </c>
      <c r="G1650" s="77">
        <v>52000</v>
      </c>
      <c r="H1650" s="77">
        <v>37.15</v>
      </c>
      <c r="I1650" s="77">
        <v>1</v>
      </c>
      <c r="J1650" s="77">
        <v>-1.9185112E-11</v>
      </c>
      <c r="K1650" s="77">
        <v>0</v>
      </c>
      <c r="L1650" s="77">
        <v>-2.2849654000000001E-11</v>
      </c>
      <c r="M1650" s="77">
        <v>0</v>
      </c>
      <c r="N1650" s="77">
        <v>3.664542E-12</v>
      </c>
      <c r="O1650" s="77">
        <v>0</v>
      </c>
      <c r="P1650" s="77">
        <v>1.0472109999999999E-12</v>
      </c>
      <c r="Q1650" s="77">
        <v>1.0472109999999999E-12</v>
      </c>
      <c r="R1650" s="77">
        <v>0</v>
      </c>
      <c r="S1650" s="77">
        <v>0</v>
      </c>
      <c r="T1650" s="77" t="s">
        <v>168</v>
      </c>
      <c r="U1650" s="105">
        <v>0</v>
      </c>
      <c r="V1650" s="105">
        <v>0</v>
      </c>
      <c r="W1650" s="101">
        <v>0</v>
      </c>
    </row>
    <row r="1651" spans="2:23" x14ac:dyDescent="0.35">
      <c r="B1651" s="55" t="s">
        <v>128</v>
      </c>
      <c r="C1651" s="76" t="s">
        <v>151</v>
      </c>
      <c r="D1651" s="55" t="s">
        <v>78</v>
      </c>
      <c r="E1651" s="55" t="s">
        <v>187</v>
      </c>
      <c r="F1651" s="70">
        <v>37.15</v>
      </c>
      <c r="G1651" s="77">
        <v>53050</v>
      </c>
      <c r="H1651" s="77">
        <v>37.07</v>
      </c>
      <c r="I1651" s="77">
        <v>1</v>
      </c>
      <c r="J1651" s="77">
        <v>-121.872872016629</v>
      </c>
      <c r="K1651" s="77">
        <v>0.13961817117566699</v>
      </c>
      <c r="L1651" s="77">
        <v>-127.011716341221</v>
      </c>
      <c r="M1651" s="77">
        <v>0.151640575226661</v>
      </c>
      <c r="N1651" s="77">
        <v>5.1388443245915703</v>
      </c>
      <c r="O1651" s="77">
        <v>-1.20224040509938E-2</v>
      </c>
      <c r="P1651" s="77">
        <v>-2.7143619056119599</v>
      </c>
      <c r="Q1651" s="77">
        <v>-2.7143619056119501</v>
      </c>
      <c r="R1651" s="77">
        <v>0</v>
      </c>
      <c r="S1651" s="77">
        <v>6.9256949213591004E-5</v>
      </c>
      <c r="T1651" s="77" t="s">
        <v>167</v>
      </c>
      <c r="U1651" s="105">
        <v>-3.5043868365064297E-2</v>
      </c>
      <c r="V1651" s="105">
        <v>-5.1195396853923403E-3</v>
      </c>
      <c r="W1651" s="101">
        <v>-2.7962492418012699E-2</v>
      </c>
    </row>
    <row r="1652" spans="2:23" x14ac:dyDescent="0.35">
      <c r="B1652" s="55" t="s">
        <v>128</v>
      </c>
      <c r="C1652" s="76" t="s">
        <v>151</v>
      </c>
      <c r="D1652" s="55" t="s">
        <v>78</v>
      </c>
      <c r="E1652" s="55" t="s">
        <v>187</v>
      </c>
      <c r="F1652" s="70">
        <v>37.15</v>
      </c>
      <c r="G1652" s="77">
        <v>53050</v>
      </c>
      <c r="H1652" s="77">
        <v>37.07</v>
      </c>
      <c r="I1652" s="77">
        <v>2</v>
      </c>
      <c r="J1652" s="77">
        <v>-107.785990137299</v>
      </c>
      <c r="K1652" s="77">
        <v>9.87514671939628E-2</v>
      </c>
      <c r="L1652" s="77">
        <v>-112.330852455895</v>
      </c>
      <c r="M1652" s="77">
        <v>0.107254873514479</v>
      </c>
      <c r="N1652" s="77">
        <v>4.5448623185957899</v>
      </c>
      <c r="O1652" s="77">
        <v>-8.5034063205157804E-3</v>
      </c>
      <c r="P1652" s="77">
        <v>-2.4006177974326302</v>
      </c>
      <c r="Q1652" s="77">
        <v>-2.4006177974326199</v>
      </c>
      <c r="R1652" s="77">
        <v>0</v>
      </c>
      <c r="S1652" s="77">
        <v>4.8985209379478002E-5</v>
      </c>
      <c r="T1652" s="77" t="s">
        <v>167</v>
      </c>
      <c r="U1652" s="105">
        <v>4.8027576933314699E-2</v>
      </c>
      <c r="V1652" s="105">
        <v>-7.0163226143280999E-3</v>
      </c>
      <c r="W1652" s="101">
        <v>5.8652572586615701E-2</v>
      </c>
    </row>
    <row r="1653" spans="2:23" x14ac:dyDescent="0.35">
      <c r="B1653" s="55" t="s">
        <v>128</v>
      </c>
      <c r="C1653" s="76" t="s">
        <v>151</v>
      </c>
      <c r="D1653" s="55" t="s">
        <v>78</v>
      </c>
      <c r="E1653" s="55" t="s">
        <v>187</v>
      </c>
      <c r="F1653" s="70">
        <v>37.15</v>
      </c>
      <c r="G1653" s="77">
        <v>53100</v>
      </c>
      <c r="H1653" s="77">
        <v>37.15</v>
      </c>
      <c r="I1653" s="77">
        <v>2</v>
      </c>
      <c r="J1653" s="77">
        <v>-7.7372749999999995E-12</v>
      </c>
      <c r="K1653" s="77">
        <v>0</v>
      </c>
      <c r="L1653" s="77">
        <v>-8.8378700000000002E-12</v>
      </c>
      <c r="M1653" s="77">
        <v>0</v>
      </c>
      <c r="N1653" s="77">
        <v>1.1005949999999999E-12</v>
      </c>
      <c r="O1653" s="77">
        <v>0</v>
      </c>
      <c r="P1653" s="77">
        <v>-1.332764E-12</v>
      </c>
      <c r="Q1653" s="77">
        <v>-1.332762E-12</v>
      </c>
      <c r="R1653" s="77">
        <v>0</v>
      </c>
      <c r="S1653" s="77">
        <v>0</v>
      </c>
      <c r="T1653" s="77" t="s">
        <v>168</v>
      </c>
      <c r="U1653" s="105">
        <v>0</v>
      </c>
      <c r="V1653" s="105">
        <v>0</v>
      </c>
      <c r="W1653" s="101">
        <v>0</v>
      </c>
    </row>
    <row r="1654" spans="2:23" x14ac:dyDescent="0.35">
      <c r="B1654" s="55" t="s">
        <v>128</v>
      </c>
      <c r="C1654" s="76" t="s">
        <v>151</v>
      </c>
      <c r="D1654" s="55" t="s">
        <v>78</v>
      </c>
      <c r="E1654" s="55" t="s">
        <v>188</v>
      </c>
      <c r="F1654" s="70">
        <v>37.17</v>
      </c>
      <c r="G1654" s="77">
        <v>53000</v>
      </c>
      <c r="H1654" s="77">
        <v>37.15</v>
      </c>
      <c r="I1654" s="77">
        <v>1</v>
      </c>
      <c r="J1654" s="77">
        <v>-27.599597880836299</v>
      </c>
      <c r="K1654" s="77">
        <v>0</v>
      </c>
      <c r="L1654" s="77">
        <v>-39.131494656213697</v>
      </c>
      <c r="M1654" s="77">
        <v>0</v>
      </c>
      <c r="N1654" s="77">
        <v>11.531896775377399</v>
      </c>
      <c r="O1654" s="77">
        <v>0</v>
      </c>
      <c r="P1654" s="77">
        <v>3.80742942789281</v>
      </c>
      <c r="Q1654" s="77">
        <v>3.80742942789281</v>
      </c>
      <c r="R1654" s="77">
        <v>0</v>
      </c>
      <c r="S1654" s="77">
        <v>0</v>
      </c>
      <c r="T1654" s="77" t="s">
        <v>167</v>
      </c>
      <c r="U1654" s="105">
        <v>0.23063793550758299</v>
      </c>
      <c r="V1654" s="105">
        <v>-3.3693770661607197E-2</v>
      </c>
      <c r="W1654" s="101">
        <v>0.28166126874084002</v>
      </c>
    </row>
    <row r="1655" spans="2:23" x14ac:dyDescent="0.35">
      <c r="B1655" s="55" t="s">
        <v>128</v>
      </c>
      <c r="C1655" s="76" t="s">
        <v>151</v>
      </c>
      <c r="D1655" s="55" t="s">
        <v>78</v>
      </c>
      <c r="E1655" s="55" t="s">
        <v>188</v>
      </c>
      <c r="F1655" s="70">
        <v>37.17</v>
      </c>
      <c r="G1655" s="77">
        <v>53000</v>
      </c>
      <c r="H1655" s="77">
        <v>37.15</v>
      </c>
      <c r="I1655" s="77">
        <v>2</v>
      </c>
      <c r="J1655" s="77">
        <v>-24.3796447947385</v>
      </c>
      <c r="K1655" s="77">
        <v>0</v>
      </c>
      <c r="L1655" s="77">
        <v>-34.566153612988501</v>
      </c>
      <c r="M1655" s="77">
        <v>0</v>
      </c>
      <c r="N1655" s="77">
        <v>10.186508818249999</v>
      </c>
      <c r="O1655" s="77">
        <v>0</v>
      </c>
      <c r="P1655" s="77">
        <v>3.3632293279719301</v>
      </c>
      <c r="Q1655" s="77">
        <v>3.3632293279719199</v>
      </c>
      <c r="R1655" s="77">
        <v>0</v>
      </c>
      <c r="S1655" s="77">
        <v>0</v>
      </c>
      <c r="T1655" s="77" t="s">
        <v>167</v>
      </c>
      <c r="U1655" s="105">
        <v>0.20373017636503099</v>
      </c>
      <c r="V1655" s="105">
        <v>-2.9762830751086301E-2</v>
      </c>
      <c r="W1655" s="101">
        <v>0.248800787387741</v>
      </c>
    </row>
    <row r="1656" spans="2:23" x14ac:dyDescent="0.35">
      <c r="B1656" s="55" t="s">
        <v>128</v>
      </c>
      <c r="C1656" s="76" t="s">
        <v>151</v>
      </c>
      <c r="D1656" s="55" t="s">
        <v>78</v>
      </c>
      <c r="E1656" s="55" t="s">
        <v>188</v>
      </c>
      <c r="F1656" s="70">
        <v>37.17</v>
      </c>
      <c r="G1656" s="77">
        <v>53000</v>
      </c>
      <c r="H1656" s="77">
        <v>37.15</v>
      </c>
      <c r="I1656" s="77">
        <v>3</v>
      </c>
      <c r="J1656" s="77">
        <v>-24.3796447947385</v>
      </c>
      <c r="K1656" s="77">
        <v>0</v>
      </c>
      <c r="L1656" s="77">
        <v>-34.566153612988501</v>
      </c>
      <c r="M1656" s="77">
        <v>0</v>
      </c>
      <c r="N1656" s="77">
        <v>10.186508818249999</v>
      </c>
      <c r="O1656" s="77">
        <v>0</v>
      </c>
      <c r="P1656" s="77">
        <v>3.3632293279719301</v>
      </c>
      <c r="Q1656" s="77">
        <v>3.3632293279719199</v>
      </c>
      <c r="R1656" s="77">
        <v>0</v>
      </c>
      <c r="S1656" s="77">
        <v>0</v>
      </c>
      <c r="T1656" s="77" t="s">
        <v>167</v>
      </c>
      <c r="U1656" s="105">
        <v>0.20373017636503099</v>
      </c>
      <c r="V1656" s="105">
        <v>-2.9762830751086301E-2</v>
      </c>
      <c r="W1656" s="101">
        <v>0.248800787387741</v>
      </c>
    </row>
    <row r="1657" spans="2:23" x14ac:dyDescent="0.35">
      <c r="B1657" s="55" t="s">
        <v>128</v>
      </c>
      <c r="C1657" s="76" t="s">
        <v>151</v>
      </c>
      <c r="D1657" s="55" t="s">
        <v>78</v>
      </c>
      <c r="E1657" s="55" t="s">
        <v>188</v>
      </c>
      <c r="F1657" s="70">
        <v>37.17</v>
      </c>
      <c r="G1657" s="77">
        <v>53000</v>
      </c>
      <c r="H1657" s="77">
        <v>37.15</v>
      </c>
      <c r="I1657" s="77">
        <v>4</v>
      </c>
      <c r="J1657" s="77">
        <v>-26.758146725932701</v>
      </c>
      <c r="K1657" s="77">
        <v>0</v>
      </c>
      <c r="L1657" s="77">
        <v>-37.938461282548602</v>
      </c>
      <c r="M1657" s="77">
        <v>0</v>
      </c>
      <c r="N1657" s="77">
        <v>11.180314556615899</v>
      </c>
      <c r="O1657" s="77">
        <v>0</v>
      </c>
      <c r="P1657" s="77">
        <v>3.6913492624083402</v>
      </c>
      <c r="Q1657" s="77">
        <v>3.6913492624083299</v>
      </c>
      <c r="R1657" s="77">
        <v>0</v>
      </c>
      <c r="S1657" s="77">
        <v>0</v>
      </c>
      <c r="T1657" s="77" t="s">
        <v>167</v>
      </c>
      <c r="U1657" s="105">
        <v>0.223606291132353</v>
      </c>
      <c r="V1657" s="105">
        <v>-3.2666521556070499E-2</v>
      </c>
      <c r="W1657" s="101">
        <v>0.273074034937766</v>
      </c>
    </row>
    <row r="1658" spans="2:23" x14ac:dyDescent="0.35">
      <c r="B1658" s="55" t="s">
        <v>128</v>
      </c>
      <c r="C1658" s="76" t="s">
        <v>151</v>
      </c>
      <c r="D1658" s="55" t="s">
        <v>78</v>
      </c>
      <c r="E1658" s="55" t="s">
        <v>188</v>
      </c>
      <c r="F1658" s="70">
        <v>37.17</v>
      </c>
      <c r="G1658" s="77">
        <v>53204</v>
      </c>
      <c r="H1658" s="77">
        <v>37.18</v>
      </c>
      <c r="I1658" s="77">
        <v>1</v>
      </c>
      <c r="J1658" s="77">
        <v>13.407070042547399</v>
      </c>
      <c r="K1658" s="77">
        <v>2.2971989566673501E-2</v>
      </c>
      <c r="L1658" s="77">
        <v>5.4325692550260198</v>
      </c>
      <c r="M1658" s="77">
        <v>3.7717369532215802E-3</v>
      </c>
      <c r="N1658" s="77">
        <v>7.9745007875213298</v>
      </c>
      <c r="O1658" s="77">
        <v>1.9200252613451901E-2</v>
      </c>
      <c r="P1658" s="77">
        <v>3.5340071431845401</v>
      </c>
      <c r="Q1658" s="77">
        <v>3.5340071431845401</v>
      </c>
      <c r="R1658" s="77">
        <v>0</v>
      </c>
      <c r="S1658" s="77">
        <v>1.5961205891765399E-3</v>
      </c>
      <c r="T1658" s="77" t="s">
        <v>167</v>
      </c>
      <c r="U1658" s="105">
        <v>0.63402438302987696</v>
      </c>
      <c r="V1658" s="105">
        <v>-9.2624277565879098E-2</v>
      </c>
      <c r="W1658" s="101">
        <v>0.77428768057521902</v>
      </c>
    </row>
    <row r="1659" spans="2:23" x14ac:dyDescent="0.35">
      <c r="B1659" s="55" t="s">
        <v>128</v>
      </c>
      <c r="C1659" s="76" t="s">
        <v>151</v>
      </c>
      <c r="D1659" s="55" t="s">
        <v>78</v>
      </c>
      <c r="E1659" s="55" t="s">
        <v>188</v>
      </c>
      <c r="F1659" s="70">
        <v>37.17</v>
      </c>
      <c r="G1659" s="77">
        <v>53304</v>
      </c>
      <c r="H1659" s="77">
        <v>37.4</v>
      </c>
      <c r="I1659" s="77">
        <v>1</v>
      </c>
      <c r="J1659" s="77">
        <v>40.9874131460111</v>
      </c>
      <c r="K1659" s="77">
        <v>0.15573303697444699</v>
      </c>
      <c r="L1659" s="77">
        <v>35.889231774120198</v>
      </c>
      <c r="M1659" s="77">
        <v>0.119401025945095</v>
      </c>
      <c r="N1659" s="77">
        <v>5.0981813718909201</v>
      </c>
      <c r="O1659" s="77">
        <v>3.6332011029351997E-2</v>
      </c>
      <c r="P1659" s="77">
        <v>2.2577104527385998</v>
      </c>
      <c r="Q1659" s="77">
        <v>2.2577104527385901</v>
      </c>
      <c r="R1659" s="77">
        <v>0</v>
      </c>
      <c r="S1659" s="77">
        <v>4.7251567647515401E-4</v>
      </c>
      <c r="T1659" s="77" t="s">
        <v>167</v>
      </c>
      <c r="U1659" s="105">
        <v>0.18205731569449399</v>
      </c>
      <c r="V1659" s="105">
        <v>-2.65966543135157E-2</v>
      </c>
      <c r="W1659" s="101">
        <v>0.22233330527005599</v>
      </c>
    </row>
    <row r="1660" spans="2:23" x14ac:dyDescent="0.35">
      <c r="B1660" s="55" t="s">
        <v>128</v>
      </c>
      <c r="C1660" s="76" t="s">
        <v>151</v>
      </c>
      <c r="D1660" s="55" t="s">
        <v>78</v>
      </c>
      <c r="E1660" s="55" t="s">
        <v>188</v>
      </c>
      <c r="F1660" s="70">
        <v>37.17</v>
      </c>
      <c r="G1660" s="77">
        <v>53354</v>
      </c>
      <c r="H1660" s="77">
        <v>37.22</v>
      </c>
      <c r="I1660" s="77">
        <v>1</v>
      </c>
      <c r="J1660" s="77">
        <v>20.133439706676999</v>
      </c>
      <c r="K1660" s="77">
        <v>8.5124632828703205E-3</v>
      </c>
      <c r="L1660" s="77">
        <v>36.4203309368921</v>
      </c>
      <c r="M1660" s="77">
        <v>2.7855250616607499E-2</v>
      </c>
      <c r="N1660" s="77">
        <v>-16.286891230215101</v>
      </c>
      <c r="O1660" s="77">
        <v>-1.9342787333737201E-2</v>
      </c>
      <c r="P1660" s="77">
        <v>-6.0848473341334</v>
      </c>
      <c r="Q1660" s="77">
        <v>-6.0848473341334</v>
      </c>
      <c r="R1660" s="77">
        <v>0</v>
      </c>
      <c r="S1660" s="77">
        <v>7.7753270867391799E-4</v>
      </c>
      <c r="T1660" s="77" t="s">
        <v>168</v>
      </c>
      <c r="U1660" s="105">
        <v>9.4889586632355305E-2</v>
      </c>
      <c r="V1660" s="105">
        <v>-1.3862368144810899E-2</v>
      </c>
      <c r="W1660" s="101">
        <v>0.115881723023332</v>
      </c>
    </row>
    <row r="1661" spans="2:23" x14ac:dyDescent="0.35">
      <c r="B1661" s="55" t="s">
        <v>128</v>
      </c>
      <c r="C1661" s="76" t="s">
        <v>151</v>
      </c>
      <c r="D1661" s="55" t="s">
        <v>78</v>
      </c>
      <c r="E1661" s="55" t="s">
        <v>188</v>
      </c>
      <c r="F1661" s="70">
        <v>37.17</v>
      </c>
      <c r="G1661" s="77">
        <v>53454</v>
      </c>
      <c r="H1661" s="77">
        <v>37.25</v>
      </c>
      <c r="I1661" s="77">
        <v>1</v>
      </c>
      <c r="J1661" s="77">
        <v>15.6461391262725</v>
      </c>
      <c r="K1661" s="77">
        <v>1.6695473863901699E-2</v>
      </c>
      <c r="L1661" s="77">
        <v>35.771352845450402</v>
      </c>
      <c r="M1661" s="77">
        <v>8.72680164756513E-2</v>
      </c>
      <c r="N1661" s="77">
        <v>-20.1252137191779</v>
      </c>
      <c r="O1661" s="77">
        <v>-7.0572542611749597E-2</v>
      </c>
      <c r="P1661" s="77">
        <v>-6.1083883770034904</v>
      </c>
      <c r="Q1661" s="77">
        <v>-6.1083883770034904</v>
      </c>
      <c r="R1661" s="77">
        <v>0</v>
      </c>
      <c r="S1661" s="77">
        <v>2.5447062640860298E-3</v>
      </c>
      <c r="T1661" s="77" t="s">
        <v>168</v>
      </c>
      <c r="U1661" s="105">
        <v>-1.015987213049</v>
      </c>
      <c r="V1661" s="105">
        <v>-0.14842501983145401</v>
      </c>
      <c r="W1661" s="101">
        <v>-0.81068489487885698</v>
      </c>
    </row>
    <row r="1662" spans="2:23" x14ac:dyDescent="0.35">
      <c r="B1662" s="55" t="s">
        <v>128</v>
      </c>
      <c r="C1662" s="76" t="s">
        <v>151</v>
      </c>
      <c r="D1662" s="55" t="s">
        <v>78</v>
      </c>
      <c r="E1662" s="55" t="s">
        <v>188</v>
      </c>
      <c r="F1662" s="70">
        <v>37.17</v>
      </c>
      <c r="G1662" s="77">
        <v>53604</v>
      </c>
      <c r="H1662" s="77">
        <v>37.28</v>
      </c>
      <c r="I1662" s="77">
        <v>1</v>
      </c>
      <c r="J1662" s="77">
        <v>29.680763440550901</v>
      </c>
      <c r="K1662" s="77">
        <v>3.8321225751006598E-2</v>
      </c>
      <c r="L1662" s="77">
        <v>37.362988051232001</v>
      </c>
      <c r="M1662" s="77">
        <v>6.07256901110678E-2</v>
      </c>
      <c r="N1662" s="77">
        <v>-7.6822246106809997</v>
      </c>
      <c r="O1662" s="77">
        <v>-2.2404464360061199E-2</v>
      </c>
      <c r="P1662" s="77">
        <v>-3.0476882670630498</v>
      </c>
      <c r="Q1662" s="77">
        <v>-3.0476882670630498</v>
      </c>
      <c r="R1662" s="77">
        <v>0</v>
      </c>
      <c r="S1662" s="77">
        <v>4.0404556413393001E-4</v>
      </c>
      <c r="T1662" s="77" t="s">
        <v>168</v>
      </c>
      <c r="U1662" s="105">
        <v>1.1038521371628701E-2</v>
      </c>
      <c r="V1662" s="105">
        <v>-1.61261158846385E-3</v>
      </c>
      <c r="W1662" s="101">
        <v>1.3480540084237699E-2</v>
      </c>
    </row>
    <row r="1663" spans="2:23" x14ac:dyDescent="0.35">
      <c r="B1663" s="55" t="s">
        <v>128</v>
      </c>
      <c r="C1663" s="76" t="s">
        <v>151</v>
      </c>
      <c r="D1663" s="55" t="s">
        <v>78</v>
      </c>
      <c r="E1663" s="55" t="s">
        <v>188</v>
      </c>
      <c r="F1663" s="70">
        <v>37.17</v>
      </c>
      <c r="G1663" s="77">
        <v>53654</v>
      </c>
      <c r="H1663" s="77">
        <v>37.15</v>
      </c>
      <c r="I1663" s="77">
        <v>1</v>
      </c>
      <c r="J1663" s="77">
        <v>-16.865844837685401</v>
      </c>
      <c r="K1663" s="77">
        <v>1.38729543362746E-2</v>
      </c>
      <c r="L1663" s="77">
        <v>-4.8242880885468198</v>
      </c>
      <c r="M1663" s="77">
        <v>1.13506105872435E-3</v>
      </c>
      <c r="N1663" s="77">
        <v>-12.0415567491386</v>
      </c>
      <c r="O1663" s="77">
        <v>1.2737893277550301E-2</v>
      </c>
      <c r="P1663" s="77">
        <v>-4.7760309639681999</v>
      </c>
      <c r="Q1663" s="77">
        <v>-4.7760309639681902</v>
      </c>
      <c r="R1663" s="77">
        <v>0</v>
      </c>
      <c r="S1663" s="77">
        <v>1.11246670816355E-3</v>
      </c>
      <c r="T1663" s="77" t="s">
        <v>168</v>
      </c>
      <c r="U1663" s="105">
        <v>0.232508979210959</v>
      </c>
      <c r="V1663" s="105">
        <v>-3.3967110419443003E-2</v>
      </c>
      <c r="W1663" s="101">
        <v>0.28394623778638101</v>
      </c>
    </row>
    <row r="1664" spans="2:23" x14ac:dyDescent="0.35">
      <c r="B1664" s="55" t="s">
        <v>128</v>
      </c>
      <c r="C1664" s="76" t="s">
        <v>151</v>
      </c>
      <c r="D1664" s="55" t="s">
        <v>78</v>
      </c>
      <c r="E1664" s="55" t="s">
        <v>189</v>
      </c>
      <c r="F1664" s="70">
        <v>37.07</v>
      </c>
      <c r="G1664" s="77">
        <v>53150</v>
      </c>
      <c r="H1664" s="77">
        <v>36.979999999999997</v>
      </c>
      <c r="I1664" s="77">
        <v>1</v>
      </c>
      <c r="J1664" s="77">
        <v>-34.318981103242599</v>
      </c>
      <c r="K1664" s="77">
        <v>3.22244018140748E-2</v>
      </c>
      <c r="L1664" s="77">
        <v>-8.1823093941034806</v>
      </c>
      <c r="M1664" s="77">
        <v>1.8317571168900201E-3</v>
      </c>
      <c r="N1664" s="77">
        <v>-26.136671709139101</v>
      </c>
      <c r="O1664" s="77">
        <v>3.0392644697184799E-2</v>
      </c>
      <c r="P1664" s="77">
        <v>-16.829263689849899</v>
      </c>
      <c r="Q1664" s="77">
        <v>-16.829263689849899</v>
      </c>
      <c r="R1664" s="77">
        <v>0</v>
      </c>
      <c r="S1664" s="77">
        <v>7.7490118231308301E-3</v>
      </c>
      <c r="T1664" s="77" t="s">
        <v>168</v>
      </c>
      <c r="U1664" s="105">
        <v>-1.2270127839093401</v>
      </c>
      <c r="V1664" s="105">
        <v>-0.17925363079978701</v>
      </c>
      <c r="W1664" s="101">
        <v>-0.97906815849913598</v>
      </c>
    </row>
    <row r="1665" spans="2:23" x14ac:dyDescent="0.35">
      <c r="B1665" s="55" t="s">
        <v>128</v>
      </c>
      <c r="C1665" s="76" t="s">
        <v>151</v>
      </c>
      <c r="D1665" s="55" t="s">
        <v>78</v>
      </c>
      <c r="E1665" s="55" t="s">
        <v>189</v>
      </c>
      <c r="F1665" s="70">
        <v>37.07</v>
      </c>
      <c r="G1665" s="77">
        <v>53150</v>
      </c>
      <c r="H1665" s="77">
        <v>36.979999999999997</v>
      </c>
      <c r="I1665" s="77">
        <v>2</v>
      </c>
      <c r="J1665" s="77">
        <v>-34.218216270354297</v>
      </c>
      <c r="K1665" s="77">
        <v>3.2070576434210601E-2</v>
      </c>
      <c r="L1665" s="77">
        <v>-8.1582851074782692</v>
      </c>
      <c r="M1665" s="77">
        <v>1.8230130993613599E-3</v>
      </c>
      <c r="N1665" s="77">
        <v>-26.059931162876001</v>
      </c>
      <c r="O1665" s="77">
        <v>3.0247563334849199E-2</v>
      </c>
      <c r="P1665" s="77">
        <v>-16.779850860889301</v>
      </c>
      <c r="Q1665" s="77">
        <v>-16.779850860889201</v>
      </c>
      <c r="R1665" s="77">
        <v>0</v>
      </c>
      <c r="S1665" s="77">
        <v>7.7120213866858599E-3</v>
      </c>
      <c r="T1665" s="77" t="s">
        <v>168</v>
      </c>
      <c r="U1665" s="105">
        <v>-1.2254777721861301</v>
      </c>
      <c r="V1665" s="105">
        <v>-0.17902938177132299</v>
      </c>
      <c r="W1665" s="101">
        <v>-0.97784332928723094</v>
      </c>
    </row>
    <row r="1666" spans="2:23" x14ac:dyDescent="0.35">
      <c r="B1666" s="55" t="s">
        <v>128</v>
      </c>
      <c r="C1666" s="76" t="s">
        <v>151</v>
      </c>
      <c r="D1666" s="55" t="s">
        <v>78</v>
      </c>
      <c r="E1666" s="55" t="s">
        <v>189</v>
      </c>
      <c r="F1666" s="70">
        <v>37.07</v>
      </c>
      <c r="G1666" s="77">
        <v>53900</v>
      </c>
      <c r="H1666" s="77">
        <v>37.01</v>
      </c>
      <c r="I1666" s="77">
        <v>1</v>
      </c>
      <c r="J1666" s="77">
        <v>-8.4975985653393291</v>
      </c>
      <c r="K1666" s="77">
        <v>3.3938315247498802E-3</v>
      </c>
      <c r="L1666" s="77">
        <v>2.4538896008603999</v>
      </c>
      <c r="M1666" s="77">
        <v>2.8301398614090899E-4</v>
      </c>
      <c r="N1666" s="77">
        <v>-10.951488166199701</v>
      </c>
      <c r="O1666" s="77">
        <v>3.11081753860897E-3</v>
      </c>
      <c r="P1666" s="77">
        <v>-10.4896625996161</v>
      </c>
      <c r="Q1666" s="77">
        <v>-10.4896625996161</v>
      </c>
      <c r="R1666" s="77">
        <v>0</v>
      </c>
      <c r="S1666" s="77">
        <v>5.1715520083278899E-3</v>
      </c>
      <c r="T1666" s="77" t="s">
        <v>167</v>
      </c>
      <c r="U1666" s="105">
        <v>-0.54186460834193195</v>
      </c>
      <c r="V1666" s="105">
        <v>-7.9160706164551994E-2</v>
      </c>
      <c r="W1666" s="101">
        <v>-0.432369076510281</v>
      </c>
    </row>
    <row r="1667" spans="2:23" x14ac:dyDescent="0.35">
      <c r="B1667" s="55" t="s">
        <v>128</v>
      </c>
      <c r="C1667" s="76" t="s">
        <v>151</v>
      </c>
      <c r="D1667" s="55" t="s">
        <v>78</v>
      </c>
      <c r="E1667" s="55" t="s">
        <v>189</v>
      </c>
      <c r="F1667" s="70">
        <v>37.07</v>
      </c>
      <c r="G1667" s="77">
        <v>53900</v>
      </c>
      <c r="H1667" s="77">
        <v>37.01</v>
      </c>
      <c r="I1667" s="77">
        <v>2</v>
      </c>
      <c r="J1667" s="77">
        <v>-8.4873092323901496</v>
      </c>
      <c r="K1667" s="77">
        <v>3.3755328277712401E-3</v>
      </c>
      <c r="L1667" s="77">
        <v>2.4509183040961702</v>
      </c>
      <c r="M1667" s="77">
        <v>2.81488044992952E-4</v>
      </c>
      <c r="N1667" s="77">
        <v>-10.9382275364863</v>
      </c>
      <c r="O1667" s="77">
        <v>3.0940447827782799E-3</v>
      </c>
      <c r="P1667" s="77">
        <v>-10.476961172244801</v>
      </c>
      <c r="Q1667" s="77">
        <v>-10.4769611722447</v>
      </c>
      <c r="R1667" s="77">
        <v>0</v>
      </c>
      <c r="S1667" s="77">
        <v>5.14366828386541E-3</v>
      </c>
      <c r="T1667" s="77" t="s">
        <v>167</v>
      </c>
      <c r="U1667" s="105">
        <v>-0.54169023343509604</v>
      </c>
      <c r="V1667" s="105">
        <v>-7.9135231829173702E-2</v>
      </c>
      <c r="W1667" s="101">
        <v>-0.43222993784671998</v>
      </c>
    </row>
    <row r="1668" spans="2:23" x14ac:dyDescent="0.35">
      <c r="B1668" s="55" t="s">
        <v>128</v>
      </c>
      <c r="C1668" s="76" t="s">
        <v>151</v>
      </c>
      <c r="D1668" s="55" t="s">
        <v>78</v>
      </c>
      <c r="E1668" s="55" t="s">
        <v>190</v>
      </c>
      <c r="F1668" s="70">
        <v>36.979999999999997</v>
      </c>
      <c r="G1668" s="77">
        <v>53550</v>
      </c>
      <c r="H1668" s="77">
        <v>36.93</v>
      </c>
      <c r="I1668" s="77">
        <v>1</v>
      </c>
      <c r="J1668" s="77">
        <v>-6.0476048624434702</v>
      </c>
      <c r="K1668" s="77">
        <v>8.9970870447734705E-4</v>
      </c>
      <c r="L1668" s="77">
        <v>8.7591017766044299</v>
      </c>
      <c r="M1668" s="77">
        <v>1.8873578527497099E-3</v>
      </c>
      <c r="N1668" s="77">
        <v>-14.806706639047899</v>
      </c>
      <c r="O1668" s="77">
        <v>-9.876491482723581E-4</v>
      </c>
      <c r="P1668" s="77">
        <v>-14.4117405603091</v>
      </c>
      <c r="Q1668" s="77">
        <v>-14.411740560308999</v>
      </c>
      <c r="R1668" s="77">
        <v>0</v>
      </c>
      <c r="S1668" s="77">
        <v>5.1093773430503902E-3</v>
      </c>
      <c r="T1668" s="77" t="s">
        <v>167</v>
      </c>
      <c r="U1668" s="105">
        <v>-0.77683390622675697</v>
      </c>
      <c r="V1668" s="105">
        <v>-0.113487243202037</v>
      </c>
      <c r="W1668" s="101">
        <v>-0.61985771623820096</v>
      </c>
    </row>
    <row r="1669" spans="2:23" x14ac:dyDescent="0.35">
      <c r="B1669" s="55" t="s">
        <v>128</v>
      </c>
      <c r="C1669" s="76" t="s">
        <v>151</v>
      </c>
      <c r="D1669" s="55" t="s">
        <v>78</v>
      </c>
      <c r="E1669" s="55" t="s">
        <v>190</v>
      </c>
      <c r="F1669" s="70">
        <v>36.979999999999997</v>
      </c>
      <c r="G1669" s="77">
        <v>54200</v>
      </c>
      <c r="H1669" s="77">
        <v>36.97</v>
      </c>
      <c r="I1669" s="77">
        <v>1</v>
      </c>
      <c r="J1669" s="77">
        <v>9.2056217064636794</v>
      </c>
      <c r="K1669" s="77">
        <v>5.5930690861660099E-4</v>
      </c>
      <c r="L1669" s="77">
        <v>24.253394723241499</v>
      </c>
      <c r="M1669" s="77">
        <v>3.8822992269689602E-3</v>
      </c>
      <c r="N1669" s="77">
        <v>-15.0477730167778</v>
      </c>
      <c r="O1669" s="77">
        <v>-3.32299231835236E-3</v>
      </c>
      <c r="P1669" s="77">
        <v>-14.646016363859101</v>
      </c>
      <c r="Q1669" s="77">
        <v>-14.646016363858999</v>
      </c>
      <c r="R1669" s="77">
        <v>0</v>
      </c>
      <c r="S1669" s="77">
        <v>1.41573824918082E-3</v>
      </c>
      <c r="T1669" s="77" t="s">
        <v>167</v>
      </c>
      <c r="U1669" s="105">
        <v>-0.27334537113882601</v>
      </c>
      <c r="V1669" s="105">
        <v>-3.9932876724266E-2</v>
      </c>
      <c r="W1669" s="101">
        <v>-0.21810999254831501</v>
      </c>
    </row>
    <row r="1670" spans="2:23" x14ac:dyDescent="0.35">
      <c r="B1670" s="55" t="s">
        <v>128</v>
      </c>
      <c r="C1670" s="76" t="s">
        <v>151</v>
      </c>
      <c r="D1670" s="55" t="s">
        <v>78</v>
      </c>
      <c r="E1670" s="55" t="s">
        <v>191</v>
      </c>
      <c r="F1670" s="70">
        <v>37</v>
      </c>
      <c r="G1670" s="77">
        <v>53150</v>
      </c>
      <c r="H1670" s="77">
        <v>36.979999999999997</v>
      </c>
      <c r="I1670" s="77">
        <v>1</v>
      </c>
      <c r="J1670" s="77">
        <v>-27.574252557063101</v>
      </c>
      <c r="K1670" s="77">
        <v>0</v>
      </c>
      <c r="L1670" s="77">
        <v>-39.172874944704397</v>
      </c>
      <c r="M1670" s="77">
        <v>0</v>
      </c>
      <c r="N1670" s="77">
        <v>11.598622387641299</v>
      </c>
      <c r="O1670" s="77">
        <v>0</v>
      </c>
      <c r="P1670" s="77">
        <v>1.45698257930215</v>
      </c>
      <c r="Q1670" s="77">
        <v>1.45698257930214</v>
      </c>
      <c r="R1670" s="77">
        <v>0</v>
      </c>
      <c r="S1670" s="77">
        <v>0</v>
      </c>
      <c r="T1670" s="77" t="s">
        <v>168</v>
      </c>
      <c r="U1670" s="105">
        <v>0.23197244775286199</v>
      </c>
      <c r="V1670" s="105">
        <v>-3.38887288302996E-2</v>
      </c>
      <c r="W1670" s="101">
        <v>0.28329101109579302</v>
      </c>
    </row>
    <row r="1671" spans="2:23" x14ac:dyDescent="0.35">
      <c r="B1671" s="55" t="s">
        <v>128</v>
      </c>
      <c r="C1671" s="76" t="s">
        <v>151</v>
      </c>
      <c r="D1671" s="55" t="s">
        <v>78</v>
      </c>
      <c r="E1671" s="55" t="s">
        <v>191</v>
      </c>
      <c r="F1671" s="70">
        <v>37</v>
      </c>
      <c r="G1671" s="77">
        <v>53150</v>
      </c>
      <c r="H1671" s="77">
        <v>36.979999999999997</v>
      </c>
      <c r="I1671" s="77">
        <v>2</v>
      </c>
      <c r="J1671" s="77">
        <v>-23.151603960044898</v>
      </c>
      <c r="K1671" s="77">
        <v>0</v>
      </c>
      <c r="L1671" s="77">
        <v>-32.889917317590204</v>
      </c>
      <c r="M1671" s="77">
        <v>0</v>
      </c>
      <c r="N1671" s="77">
        <v>9.7383133575452998</v>
      </c>
      <c r="O1671" s="77">
        <v>0</v>
      </c>
      <c r="P1671" s="77">
        <v>1.2232963915478601</v>
      </c>
      <c r="Q1671" s="77">
        <v>1.2232963915478601</v>
      </c>
      <c r="R1671" s="77">
        <v>0</v>
      </c>
      <c r="S1671" s="77">
        <v>0</v>
      </c>
      <c r="T1671" s="77" t="s">
        <v>168</v>
      </c>
      <c r="U1671" s="105">
        <v>0.19476626715093601</v>
      </c>
      <c r="V1671" s="105">
        <v>-2.8453298125300001E-2</v>
      </c>
      <c r="W1671" s="101">
        <v>0.23785381963690999</v>
      </c>
    </row>
    <row r="1672" spans="2:23" x14ac:dyDescent="0.35">
      <c r="B1672" s="55" t="s">
        <v>128</v>
      </c>
      <c r="C1672" s="76" t="s">
        <v>151</v>
      </c>
      <c r="D1672" s="55" t="s">
        <v>78</v>
      </c>
      <c r="E1672" s="55" t="s">
        <v>191</v>
      </c>
      <c r="F1672" s="70">
        <v>37</v>
      </c>
      <c r="G1672" s="77">
        <v>53150</v>
      </c>
      <c r="H1672" s="77">
        <v>36.979999999999997</v>
      </c>
      <c r="I1672" s="77">
        <v>3</v>
      </c>
      <c r="J1672" s="77">
        <v>-28.327133172955602</v>
      </c>
      <c r="K1672" s="77">
        <v>0</v>
      </c>
      <c r="L1672" s="77">
        <v>-40.242441496095701</v>
      </c>
      <c r="M1672" s="77">
        <v>0</v>
      </c>
      <c r="N1672" s="77">
        <v>11.91530832314</v>
      </c>
      <c r="O1672" s="77">
        <v>0</v>
      </c>
      <c r="P1672" s="77">
        <v>1.4967636736175101</v>
      </c>
      <c r="Q1672" s="77">
        <v>1.4967636736175001</v>
      </c>
      <c r="R1672" s="77">
        <v>0</v>
      </c>
      <c r="S1672" s="77">
        <v>0</v>
      </c>
      <c r="T1672" s="77" t="s">
        <v>168</v>
      </c>
      <c r="U1672" s="105">
        <v>0.238306166462838</v>
      </c>
      <c r="V1672" s="105">
        <v>-3.4814018354676297E-2</v>
      </c>
      <c r="W1672" s="101">
        <v>0.29102591924857801</v>
      </c>
    </row>
    <row r="1673" spans="2:23" x14ac:dyDescent="0.35">
      <c r="B1673" s="55" t="s">
        <v>128</v>
      </c>
      <c r="C1673" s="76" t="s">
        <v>151</v>
      </c>
      <c r="D1673" s="55" t="s">
        <v>78</v>
      </c>
      <c r="E1673" s="55" t="s">
        <v>191</v>
      </c>
      <c r="F1673" s="70">
        <v>37</v>
      </c>
      <c r="G1673" s="77">
        <v>53654</v>
      </c>
      <c r="H1673" s="77">
        <v>37.15</v>
      </c>
      <c r="I1673" s="77">
        <v>1</v>
      </c>
      <c r="J1673" s="77">
        <v>70.859957065327706</v>
      </c>
      <c r="K1673" s="77">
        <v>0.15766359238042299</v>
      </c>
      <c r="L1673" s="77">
        <v>60.965230612588499</v>
      </c>
      <c r="M1673" s="77">
        <v>0.116706243390488</v>
      </c>
      <c r="N1673" s="77">
        <v>9.8947264527391603</v>
      </c>
      <c r="O1673" s="77">
        <v>4.0957348989935E-2</v>
      </c>
      <c r="P1673" s="77">
        <v>3.9118596155166898</v>
      </c>
      <c r="Q1673" s="77">
        <v>3.91185961551668</v>
      </c>
      <c r="R1673" s="77">
        <v>0</v>
      </c>
      <c r="S1673" s="77">
        <v>4.80503073457425E-4</v>
      </c>
      <c r="T1673" s="77" t="s">
        <v>168</v>
      </c>
      <c r="U1673" s="105">
        <v>3.42847458909806E-2</v>
      </c>
      <c r="V1673" s="105">
        <v>-5.0086398956870597E-3</v>
      </c>
      <c r="W1673" s="101">
        <v>4.1869456578592097E-2</v>
      </c>
    </row>
    <row r="1674" spans="2:23" x14ac:dyDescent="0.35">
      <c r="B1674" s="55" t="s">
        <v>128</v>
      </c>
      <c r="C1674" s="76" t="s">
        <v>151</v>
      </c>
      <c r="D1674" s="55" t="s">
        <v>78</v>
      </c>
      <c r="E1674" s="55" t="s">
        <v>191</v>
      </c>
      <c r="F1674" s="70">
        <v>37</v>
      </c>
      <c r="G1674" s="77">
        <v>53654</v>
      </c>
      <c r="H1674" s="77">
        <v>37.15</v>
      </c>
      <c r="I1674" s="77">
        <v>2</v>
      </c>
      <c r="J1674" s="77">
        <v>70.859957065327706</v>
      </c>
      <c r="K1674" s="77">
        <v>0.15766359238042299</v>
      </c>
      <c r="L1674" s="77">
        <v>60.965230612588499</v>
      </c>
      <c r="M1674" s="77">
        <v>0.116706243390488</v>
      </c>
      <c r="N1674" s="77">
        <v>9.8947264527391603</v>
      </c>
      <c r="O1674" s="77">
        <v>4.0957348989935E-2</v>
      </c>
      <c r="P1674" s="77">
        <v>3.9118596155166898</v>
      </c>
      <c r="Q1674" s="77">
        <v>3.91185961551668</v>
      </c>
      <c r="R1674" s="77">
        <v>0</v>
      </c>
      <c r="S1674" s="77">
        <v>4.80503073457425E-4</v>
      </c>
      <c r="T1674" s="77" t="s">
        <v>168</v>
      </c>
      <c r="U1674" s="105">
        <v>3.42847458909806E-2</v>
      </c>
      <c r="V1674" s="105">
        <v>-5.0086398956870597E-3</v>
      </c>
      <c r="W1674" s="101">
        <v>4.1869456578592097E-2</v>
      </c>
    </row>
    <row r="1675" spans="2:23" x14ac:dyDescent="0.35">
      <c r="B1675" s="55" t="s">
        <v>128</v>
      </c>
      <c r="C1675" s="76" t="s">
        <v>151</v>
      </c>
      <c r="D1675" s="55" t="s">
        <v>78</v>
      </c>
      <c r="E1675" s="55" t="s">
        <v>191</v>
      </c>
      <c r="F1675" s="70">
        <v>37</v>
      </c>
      <c r="G1675" s="77">
        <v>53704</v>
      </c>
      <c r="H1675" s="77">
        <v>37.03</v>
      </c>
      <c r="I1675" s="77">
        <v>1</v>
      </c>
      <c r="J1675" s="77">
        <v>1.670320960852</v>
      </c>
      <c r="K1675" s="77">
        <v>1.16620834292533E-4</v>
      </c>
      <c r="L1675" s="77">
        <v>26.150968833883599</v>
      </c>
      <c r="M1675" s="77">
        <v>2.8585898545741499E-2</v>
      </c>
      <c r="N1675" s="77">
        <v>-24.4806478730316</v>
      </c>
      <c r="O1675" s="77">
        <v>-2.8469277711449002E-2</v>
      </c>
      <c r="P1675" s="77">
        <v>-5.5306408890426697</v>
      </c>
      <c r="Q1675" s="77">
        <v>-5.5306408890426599</v>
      </c>
      <c r="R1675" s="77">
        <v>0</v>
      </c>
      <c r="S1675" s="77">
        <v>1.27857792530042E-3</v>
      </c>
      <c r="T1675" s="77" t="s">
        <v>168</v>
      </c>
      <c r="U1675" s="105">
        <v>-0.31937087829830602</v>
      </c>
      <c r="V1675" s="105">
        <v>-4.6656718053329098E-2</v>
      </c>
      <c r="W1675" s="101">
        <v>-0.25483504474789298</v>
      </c>
    </row>
    <row r="1676" spans="2:23" x14ac:dyDescent="0.35">
      <c r="B1676" s="55" t="s">
        <v>128</v>
      </c>
      <c r="C1676" s="76" t="s">
        <v>151</v>
      </c>
      <c r="D1676" s="55" t="s">
        <v>78</v>
      </c>
      <c r="E1676" s="55" t="s">
        <v>191</v>
      </c>
      <c r="F1676" s="70">
        <v>37</v>
      </c>
      <c r="G1676" s="77">
        <v>58004</v>
      </c>
      <c r="H1676" s="77">
        <v>36.17</v>
      </c>
      <c r="I1676" s="77">
        <v>1</v>
      </c>
      <c r="J1676" s="77">
        <v>-64.941591049517996</v>
      </c>
      <c r="K1676" s="77">
        <v>0.89324749053547303</v>
      </c>
      <c r="L1676" s="77">
        <v>-36.044783571511502</v>
      </c>
      <c r="M1676" s="77">
        <v>0.27517615633148401</v>
      </c>
      <c r="N1676" s="77">
        <v>-28.896807478006501</v>
      </c>
      <c r="O1676" s="77">
        <v>0.61807133420398896</v>
      </c>
      <c r="P1676" s="77">
        <v>-6.4701209864553002</v>
      </c>
      <c r="Q1676" s="77">
        <v>-6.4701209864553002</v>
      </c>
      <c r="R1676" s="77">
        <v>0</v>
      </c>
      <c r="S1676" s="77">
        <v>8.8664702097104291E-3</v>
      </c>
      <c r="T1676" s="77" t="s">
        <v>168</v>
      </c>
      <c r="U1676" s="105">
        <v>-1.37221044489236</v>
      </c>
      <c r="V1676" s="105">
        <v>-0.20046547818732499</v>
      </c>
      <c r="W1676" s="101">
        <v>-1.0949254734523599</v>
      </c>
    </row>
    <row r="1677" spans="2:23" x14ac:dyDescent="0.35">
      <c r="B1677" s="55" t="s">
        <v>128</v>
      </c>
      <c r="C1677" s="76" t="s">
        <v>151</v>
      </c>
      <c r="D1677" s="55" t="s">
        <v>78</v>
      </c>
      <c r="E1677" s="55" t="s">
        <v>192</v>
      </c>
      <c r="F1677" s="70">
        <v>36.9</v>
      </c>
      <c r="G1677" s="77">
        <v>53050</v>
      </c>
      <c r="H1677" s="77">
        <v>37.07</v>
      </c>
      <c r="I1677" s="77">
        <v>1</v>
      </c>
      <c r="J1677" s="77">
        <v>112.108492259835</v>
      </c>
      <c r="K1677" s="77">
        <v>0.302896368286243</v>
      </c>
      <c r="L1677" s="77">
        <v>162.17806004807599</v>
      </c>
      <c r="M1677" s="77">
        <v>0.63387152817907599</v>
      </c>
      <c r="N1677" s="77">
        <v>-50.069567788241102</v>
      </c>
      <c r="O1677" s="77">
        <v>-0.33097515989283299</v>
      </c>
      <c r="P1677" s="77">
        <v>-29.4485078198447</v>
      </c>
      <c r="Q1677" s="77">
        <v>-29.4485078198446</v>
      </c>
      <c r="R1677" s="77">
        <v>0</v>
      </c>
      <c r="S1677" s="77">
        <v>2.0899872168852401E-2</v>
      </c>
      <c r="T1677" s="77" t="s">
        <v>167</v>
      </c>
      <c r="U1677" s="105">
        <v>-3.72928976463534</v>
      </c>
      <c r="V1677" s="105">
        <v>-0.54480991508949295</v>
      </c>
      <c r="W1677" s="101">
        <v>-2.9757056407661402</v>
      </c>
    </row>
    <row r="1678" spans="2:23" x14ac:dyDescent="0.35">
      <c r="B1678" s="55" t="s">
        <v>128</v>
      </c>
      <c r="C1678" s="76" t="s">
        <v>151</v>
      </c>
      <c r="D1678" s="55" t="s">
        <v>78</v>
      </c>
      <c r="E1678" s="55" t="s">
        <v>192</v>
      </c>
      <c r="F1678" s="70">
        <v>36.9</v>
      </c>
      <c r="G1678" s="77">
        <v>53204</v>
      </c>
      <c r="H1678" s="77">
        <v>37.18</v>
      </c>
      <c r="I1678" s="77">
        <v>1</v>
      </c>
      <c r="J1678" s="77">
        <v>28.999356492950799</v>
      </c>
      <c r="K1678" s="77">
        <v>0</v>
      </c>
      <c r="L1678" s="77">
        <v>35.532245659668497</v>
      </c>
      <c r="M1678" s="77">
        <v>0</v>
      </c>
      <c r="N1678" s="77">
        <v>-6.5328891667177302</v>
      </c>
      <c r="O1678" s="77">
        <v>0</v>
      </c>
      <c r="P1678" s="77">
        <v>-2.8958587979613801</v>
      </c>
      <c r="Q1678" s="77">
        <v>-2.8958587979613699</v>
      </c>
      <c r="R1678" s="77">
        <v>0</v>
      </c>
      <c r="S1678" s="77">
        <v>0</v>
      </c>
      <c r="T1678" s="77" t="s">
        <v>168</v>
      </c>
      <c r="U1678" s="105">
        <v>1.8292089666809701</v>
      </c>
      <c r="V1678" s="105">
        <v>-0.26722814388649302</v>
      </c>
      <c r="W1678" s="101">
        <v>2.2338793365176599</v>
      </c>
    </row>
    <row r="1679" spans="2:23" x14ac:dyDescent="0.35">
      <c r="B1679" s="55" t="s">
        <v>128</v>
      </c>
      <c r="C1679" s="76" t="s">
        <v>151</v>
      </c>
      <c r="D1679" s="55" t="s">
        <v>78</v>
      </c>
      <c r="E1679" s="55" t="s">
        <v>192</v>
      </c>
      <c r="F1679" s="70">
        <v>36.9</v>
      </c>
      <c r="G1679" s="77">
        <v>53204</v>
      </c>
      <c r="H1679" s="77">
        <v>37.18</v>
      </c>
      <c r="I1679" s="77">
        <v>2</v>
      </c>
      <c r="J1679" s="77">
        <v>28.999356492950799</v>
      </c>
      <c r="K1679" s="77">
        <v>0</v>
      </c>
      <c r="L1679" s="77">
        <v>35.532245659668497</v>
      </c>
      <c r="M1679" s="77">
        <v>0</v>
      </c>
      <c r="N1679" s="77">
        <v>-6.5328891667177302</v>
      </c>
      <c r="O1679" s="77">
        <v>0</v>
      </c>
      <c r="P1679" s="77">
        <v>-2.8958587979613801</v>
      </c>
      <c r="Q1679" s="77">
        <v>-2.8958587979613699</v>
      </c>
      <c r="R1679" s="77">
        <v>0</v>
      </c>
      <c r="S1679" s="77">
        <v>0</v>
      </c>
      <c r="T1679" s="77" t="s">
        <v>168</v>
      </c>
      <c r="U1679" s="105">
        <v>1.8292089666809701</v>
      </c>
      <c r="V1679" s="105">
        <v>-0.26722814388649302</v>
      </c>
      <c r="W1679" s="101">
        <v>2.2338793365176599</v>
      </c>
    </row>
    <row r="1680" spans="2:23" x14ac:dyDescent="0.35">
      <c r="B1680" s="55" t="s">
        <v>128</v>
      </c>
      <c r="C1680" s="76" t="s">
        <v>151</v>
      </c>
      <c r="D1680" s="55" t="s">
        <v>78</v>
      </c>
      <c r="E1680" s="55" t="s">
        <v>193</v>
      </c>
      <c r="F1680" s="70">
        <v>37.18</v>
      </c>
      <c r="G1680" s="77">
        <v>53254</v>
      </c>
      <c r="H1680" s="77">
        <v>37.380000000000003</v>
      </c>
      <c r="I1680" s="77">
        <v>1</v>
      </c>
      <c r="J1680" s="77">
        <v>25.035783489596199</v>
      </c>
      <c r="K1680" s="77">
        <v>6.6063713950458694E-2</v>
      </c>
      <c r="L1680" s="77">
        <v>25.035453223399202</v>
      </c>
      <c r="M1680" s="77">
        <v>6.6061970967846301E-2</v>
      </c>
      <c r="N1680" s="77">
        <v>3.3026619703502302E-4</v>
      </c>
      <c r="O1680" s="77">
        <v>1.7429826124290001E-6</v>
      </c>
      <c r="P1680" s="77">
        <v>-4.0937300000000002E-13</v>
      </c>
      <c r="Q1680" s="77">
        <v>-4.0937500000000001E-13</v>
      </c>
      <c r="R1680" s="77">
        <v>0</v>
      </c>
      <c r="S1680" s="77">
        <v>0</v>
      </c>
      <c r="T1680" s="77" t="s">
        <v>168</v>
      </c>
      <c r="U1680" s="105">
        <v>-1.074847615659E-6</v>
      </c>
      <c r="V1680" s="105">
        <v>0</v>
      </c>
      <c r="W1680" s="101">
        <v>-1.0043807039120301E-6</v>
      </c>
    </row>
    <row r="1681" spans="2:23" x14ac:dyDescent="0.35">
      <c r="B1681" s="55" t="s">
        <v>128</v>
      </c>
      <c r="C1681" s="76" t="s">
        <v>151</v>
      </c>
      <c r="D1681" s="55" t="s">
        <v>78</v>
      </c>
      <c r="E1681" s="55" t="s">
        <v>193</v>
      </c>
      <c r="F1681" s="70">
        <v>37.18</v>
      </c>
      <c r="G1681" s="77">
        <v>53304</v>
      </c>
      <c r="H1681" s="77">
        <v>37.4</v>
      </c>
      <c r="I1681" s="77">
        <v>1</v>
      </c>
      <c r="J1681" s="77">
        <v>18.294822815543501</v>
      </c>
      <c r="K1681" s="77">
        <v>3.7285640362327302E-2</v>
      </c>
      <c r="L1681" s="77">
        <v>23.386332197538199</v>
      </c>
      <c r="M1681" s="77">
        <v>6.0926947449012503E-2</v>
      </c>
      <c r="N1681" s="77">
        <v>-5.0915093819947499</v>
      </c>
      <c r="O1681" s="77">
        <v>-2.3641307086685201E-2</v>
      </c>
      <c r="P1681" s="77">
        <v>-2.2577104527394498</v>
      </c>
      <c r="Q1681" s="77">
        <v>-2.25771045273944</v>
      </c>
      <c r="R1681" s="77">
        <v>0</v>
      </c>
      <c r="S1681" s="77">
        <v>5.6783437280875796E-4</v>
      </c>
      <c r="T1681" s="77" t="s">
        <v>168</v>
      </c>
      <c r="U1681" s="105">
        <v>0.238547722776348</v>
      </c>
      <c r="V1681" s="105">
        <v>-3.4849307185246897E-2</v>
      </c>
      <c r="W1681" s="101">
        <v>0.29132091433508001</v>
      </c>
    </row>
    <row r="1682" spans="2:23" x14ac:dyDescent="0.35">
      <c r="B1682" s="55" t="s">
        <v>128</v>
      </c>
      <c r="C1682" s="76" t="s">
        <v>151</v>
      </c>
      <c r="D1682" s="55" t="s">
        <v>78</v>
      </c>
      <c r="E1682" s="55" t="s">
        <v>193</v>
      </c>
      <c r="F1682" s="70">
        <v>37.18</v>
      </c>
      <c r="G1682" s="77">
        <v>54104</v>
      </c>
      <c r="H1682" s="77">
        <v>37.36</v>
      </c>
      <c r="I1682" s="77">
        <v>1</v>
      </c>
      <c r="J1682" s="77">
        <v>23.800246056353998</v>
      </c>
      <c r="K1682" s="77">
        <v>5.5965429179487602E-2</v>
      </c>
      <c r="L1682" s="77">
        <v>23.799912976673699</v>
      </c>
      <c r="M1682" s="77">
        <v>5.5963862740487202E-2</v>
      </c>
      <c r="N1682" s="77">
        <v>3.3307968030915597E-4</v>
      </c>
      <c r="O1682" s="77">
        <v>1.5664390004289999E-6</v>
      </c>
      <c r="P1682" s="77">
        <v>-5.7532300000000003E-13</v>
      </c>
      <c r="Q1682" s="77">
        <v>-5.7532499999999997E-13</v>
      </c>
      <c r="R1682" s="77">
        <v>0</v>
      </c>
      <c r="S1682" s="77">
        <v>0</v>
      </c>
      <c r="T1682" s="77" t="s">
        <v>168</v>
      </c>
      <c r="U1682" s="105">
        <v>-1.573160909641E-6</v>
      </c>
      <c r="V1682" s="105">
        <v>0</v>
      </c>
      <c r="W1682" s="101">
        <v>-1.4700246237448001E-6</v>
      </c>
    </row>
    <row r="1683" spans="2:23" x14ac:dyDescent="0.35">
      <c r="B1683" s="55" t="s">
        <v>128</v>
      </c>
      <c r="C1683" s="76" t="s">
        <v>151</v>
      </c>
      <c r="D1683" s="55" t="s">
        <v>78</v>
      </c>
      <c r="E1683" s="55" t="s">
        <v>194</v>
      </c>
      <c r="F1683" s="70">
        <v>37.380000000000003</v>
      </c>
      <c r="G1683" s="77">
        <v>54104</v>
      </c>
      <c r="H1683" s="77">
        <v>37.36</v>
      </c>
      <c r="I1683" s="77">
        <v>1</v>
      </c>
      <c r="J1683" s="77">
        <v>-3.6284796513788198</v>
      </c>
      <c r="K1683" s="77">
        <v>1.1533297372491799E-3</v>
      </c>
      <c r="L1683" s="77">
        <v>-3.6284544025965202</v>
      </c>
      <c r="M1683" s="77">
        <v>1.15331368641085E-3</v>
      </c>
      <c r="N1683" s="77">
        <v>-2.5248782296178001E-5</v>
      </c>
      <c r="O1683" s="77">
        <v>1.6050838330999999E-8</v>
      </c>
      <c r="P1683" s="77">
        <v>4.2033999999999998E-14</v>
      </c>
      <c r="Q1683" s="77">
        <v>4.2033000000000001E-14</v>
      </c>
      <c r="R1683" s="77">
        <v>0</v>
      </c>
      <c r="S1683" s="77">
        <v>0</v>
      </c>
      <c r="T1683" s="77" t="s">
        <v>168</v>
      </c>
      <c r="U1683" s="105">
        <v>9.4844182490999996E-8</v>
      </c>
      <c r="V1683" s="105">
        <v>0</v>
      </c>
      <c r="W1683" s="101">
        <v>1.010621584533E-7</v>
      </c>
    </row>
    <row r="1684" spans="2:23" x14ac:dyDescent="0.35">
      <c r="B1684" s="55" t="s">
        <v>128</v>
      </c>
      <c r="C1684" s="76" t="s">
        <v>151</v>
      </c>
      <c r="D1684" s="55" t="s">
        <v>78</v>
      </c>
      <c r="E1684" s="55" t="s">
        <v>195</v>
      </c>
      <c r="F1684" s="70">
        <v>37.22</v>
      </c>
      <c r="G1684" s="77">
        <v>53404</v>
      </c>
      <c r="H1684" s="77">
        <v>37.21</v>
      </c>
      <c r="I1684" s="77">
        <v>1</v>
      </c>
      <c r="J1684" s="77">
        <v>-10.9089274159191</v>
      </c>
      <c r="K1684" s="77">
        <v>1.1567256583955E-2</v>
      </c>
      <c r="L1684" s="77">
        <v>5.3732001916363599</v>
      </c>
      <c r="M1684" s="77">
        <v>2.8062884451017802E-3</v>
      </c>
      <c r="N1684" s="77">
        <v>-16.282127607555498</v>
      </c>
      <c r="O1684" s="77">
        <v>8.7609681388531903E-3</v>
      </c>
      <c r="P1684" s="77">
        <v>-6.0848473341340599</v>
      </c>
      <c r="Q1684" s="77">
        <v>-6.0848473341340501</v>
      </c>
      <c r="R1684" s="77">
        <v>0</v>
      </c>
      <c r="S1684" s="77">
        <v>3.5988656801486199E-3</v>
      </c>
      <c r="T1684" s="77" t="s">
        <v>168</v>
      </c>
      <c r="U1684" s="105">
        <v>0.163218153211898</v>
      </c>
      <c r="V1684" s="105">
        <v>-2.3844451304291001E-2</v>
      </c>
      <c r="W1684" s="101">
        <v>0.19932641182390701</v>
      </c>
    </row>
    <row r="1685" spans="2:23" x14ac:dyDescent="0.35">
      <c r="B1685" s="55" t="s">
        <v>128</v>
      </c>
      <c r="C1685" s="76" t="s">
        <v>151</v>
      </c>
      <c r="D1685" s="55" t="s">
        <v>78</v>
      </c>
      <c r="E1685" s="55" t="s">
        <v>196</v>
      </c>
      <c r="F1685" s="70">
        <v>37.21</v>
      </c>
      <c r="G1685" s="77">
        <v>53854</v>
      </c>
      <c r="H1685" s="77">
        <v>36.299999999999997</v>
      </c>
      <c r="I1685" s="77">
        <v>1</v>
      </c>
      <c r="J1685" s="77">
        <v>-71.935736508931399</v>
      </c>
      <c r="K1685" s="77">
        <v>1.0216509294356799</v>
      </c>
      <c r="L1685" s="77">
        <v>-55.441832806159297</v>
      </c>
      <c r="M1685" s="77">
        <v>0.60685970714121595</v>
      </c>
      <c r="N1685" s="77">
        <v>-16.493903702772101</v>
      </c>
      <c r="O1685" s="77">
        <v>0.41479122229446402</v>
      </c>
      <c r="P1685" s="77">
        <v>-6.0848473341334497</v>
      </c>
      <c r="Q1685" s="77">
        <v>-6.0848473341334399</v>
      </c>
      <c r="R1685" s="77">
        <v>0</v>
      </c>
      <c r="S1685" s="77">
        <v>7.3099182225473298E-3</v>
      </c>
      <c r="T1685" s="77" t="s">
        <v>168</v>
      </c>
      <c r="U1685" s="105">
        <v>0.23619900591034801</v>
      </c>
      <c r="V1685" s="105">
        <v>-3.4506184414667497E-2</v>
      </c>
      <c r="W1685" s="101">
        <v>0.28845259793719502</v>
      </c>
    </row>
    <row r="1686" spans="2:23" x14ac:dyDescent="0.35">
      <c r="B1686" s="55" t="s">
        <v>128</v>
      </c>
      <c r="C1686" s="76" t="s">
        <v>151</v>
      </c>
      <c r="D1686" s="55" t="s">
        <v>78</v>
      </c>
      <c r="E1686" s="55" t="s">
        <v>197</v>
      </c>
      <c r="F1686" s="70">
        <v>37.25</v>
      </c>
      <c r="G1686" s="77">
        <v>53754</v>
      </c>
      <c r="H1686" s="77">
        <v>36.479999999999997</v>
      </c>
      <c r="I1686" s="77">
        <v>1</v>
      </c>
      <c r="J1686" s="77">
        <v>-65.789025294026402</v>
      </c>
      <c r="K1686" s="77">
        <v>0.70203336673019201</v>
      </c>
      <c r="L1686" s="77">
        <v>-45.516097258178803</v>
      </c>
      <c r="M1686" s="77">
        <v>0.33603219077971402</v>
      </c>
      <c r="N1686" s="77">
        <v>-20.272928035847599</v>
      </c>
      <c r="O1686" s="77">
        <v>0.36600117595047799</v>
      </c>
      <c r="P1686" s="77">
        <v>-6.1083883770033101</v>
      </c>
      <c r="Q1686" s="77">
        <v>-6.1083883770033003</v>
      </c>
      <c r="R1686" s="77">
        <v>0</v>
      </c>
      <c r="S1686" s="77">
        <v>6.0520726691309298E-3</v>
      </c>
      <c r="T1686" s="77" t="s">
        <v>168</v>
      </c>
      <c r="U1686" s="105">
        <v>-2.11752123618838</v>
      </c>
      <c r="V1686" s="105">
        <v>-0.30934752665989002</v>
      </c>
      <c r="W1686" s="101">
        <v>-1.68963000588504</v>
      </c>
    </row>
    <row r="1687" spans="2:23" x14ac:dyDescent="0.35">
      <c r="B1687" s="55" t="s">
        <v>128</v>
      </c>
      <c r="C1687" s="76" t="s">
        <v>151</v>
      </c>
      <c r="D1687" s="55" t="s">
        <v>78</v>
      </c>
      <c r="E1687" s="55" t="s">
        <v>198</v>
      </c>
      <c r="F1687" s="70">
        <v>36.93</v>
      </c>
      <c r="G1687" s="77">
        <v>54050</v>
      </c>
      <c r="H1687" s="77">
        <v>36.79</v>
      </c>
      <c r="I1687" s="77">
        <v>1</v>
      </c>
      <c r="J1687" s="77">
        <v>-68.384404735343594</v>
      </c>
      <c r="K1687" s="77">
        <v>6.7808188759605606E-2</v>
      </c>
      <c r="L1687" s="77">
        <v>-25.738562366128601</v>
      </c>
      <c r="M1687" s="77">
        <v>9.6058670937888592E-3</v>
      </c>
      <c r="N1687" s="77">
        <v>-42.645842369214897</v>
      </c>
      <c r="O1687" s="77">
        <v>5.8202321665816799E-2</v>
      </c>
      <c r="P1687" s="77">
        <v>-36.958864003961899</v>
      </c>
      <c r="Q1687" s="77">
        <v>-36.9588640039618</v>
      </c>
      <c r="R1687" s="77">
        <v>0</v>
      </c>
      <c r="S1687" s="77">
        <v>1.98063856127185E-2</v>
      </c>
      <c r="T1687" s="77" t="s">
        <v>167</v>
      </c>
      <c r="U1687" s="105">
        <v>-3.8250803550881098</v>
      </c>
      <c r="V1687" s="105">
        <v>-0.55880391039279098</v>
      </c>
      <c r="W1687" s="101">
        <v>-3.0521396585905798</v>
      </c>
    </row>
    <row r="1688" spans="2:23" x14ac:dyDescent="0.35">
      <c r="B1688" s="55" t="s">
        <v>128</v>
      </c>
      <c r="C1688" s="76" t="s">
        <v>151</v>
      </c>
      <c r="D1688" s="55" t="s">
        <v>78</v>
      </c>
      <c r="E1688" s="55" t="s">
        <v>198</v>
      </c>
      <c r="F1688" s="70">
        <v>36.93</v>
      </c>
      <c r="G1688" s="77">
        <v>54850</v>
      </c>
      <c r="H1688" s="77">
        <v>37</v>
      </c>
      <c r="I1688" s="77">
        <v>1</v>
      </c>
      <c r="J1688" s="77">
        <v>17.319085707466702</v>
      </c>
      <c r="K1688" s="77">
        <v>7.8287140462812606E-3</v>
      </c>
      <c r="L1688" s="77">
        <v>4.5606193914179904</v>
      </c>
      <c r="M1688" s="77">
        <v>5.4286040499116099E-4</v>
      </c>
      <c r="N1688" s="77">
        <v>12.7584663160487</v>
      </c>
      <c r="O1688" s="77">
        <v>7.2858536412901001E-3</v>
      </c>
      <c r="P1688" s="77">
        <v>7.9011070797933201</v>
      </c>
      <c r="Q1688" s="77">
        <v>7.9011070797933201</v>
      </c>
      <c r="R1688" s="77">
        <v>0</v>
      </c>
      <c r="S1688" s="77">
        <v>1.629357569554E-3</v>
      </c>
      <c r="T1688" s="77" t="s">
        <v>168</v>
      </c>
      <c r="U1688" s="105">
        <v>-0.62377106227312396</v>
      </c>
      <c r="V1688" s="105">
        <v>-9.1126375508536903E-2</v>
      </c>
      <c r="W1688" s="101">
        <v>-0.49772454963266299</v>
      </c>
    </row>
    <row r="1689" spans="2:23" x14ac:dyDescent="0.35">
      <c r="B1689" s="55" t="s">
        <v>128</v>
      </c>
      <c r="C1689" s="76" t="s">
        <v>151</v>
      </c>
      <c r="D1689" s="55" t="s">
        <v>78</v>
      </c>
      <c r="E1689" s="55" t="s">
        <v>199</v>
      </c>
      <c r="F1689" s="70">
        <v>37.28</v>
      </c>
      <c r="G1689" s="77">
        <v>53654</v>
      </c>
      <c r="H1689" s="77">
        <v>37.15</v>
      </c>
      <c r="I1689" s="77">
        <v>1</v>
      </c>
      <c r="J1689" s="77">
        <v>-52.754183197876102</v>
      </c>
      <c r="K1689" s="77">
        <v>0.10937205110359</v>
      </c>
      <c r="L1689" s="77">
        <v>-45.068387078273098</v>
      </c>
      <c r="M1689" s="77">
        <v>7.9824568893796105E-2</v>
      </c>
      <c r="N1689" s="77">
        <v>-7.6857961196029798</v>
      </c>
      <c r="O1689" s="77">
        <v>2.9547482209794002E-2</v>
      </c>
      <c r="P1689" s="77">
        <v>-3.0476882670625902</v>
      </c>
      <c r="Q1689" s="77">
        <v>-3.0476882670625902</v>
      </c>
      <c r="R1689" s="77">
        <v>0</v>
      </c>
      <c r="S1689" s="77">
        <v>3.65034268286405E-4</v>
      </c>
      <c r="T1689" s="77" t="s">
        <v>168</v>
      </c>
      <c r="U1689" s="105">
        <v>0.10045605488907799</v>
      </c>
      <c r="V1689" s="105">
        <v>-1.46755704674227E-2</v>
      </c>
      <c r="W1689" s="101">
        <v>0.12267964422456</v>
      </c>
    </row>
    <row r="1690" spans="2:23" x14ac:dyDescent="0.35">
      <c r="B1690" s="55" t="s">
        <v>128</v>
      </c>
      <c r="C1690" s="76" t="s">
        <v>151</v>
      </c>
      <c r="D1690" s="55" t="s">
        <v>78</v>
      </c>
      <c r="E1690" s="55" t="s">
        <v>200</v>
      </c>
      <c r="F1690" s="70">
        <v>37.03</v>
      </c>
      <c r="G1690" s="77">
        <v>58004</v>
      </c>
      <c r="H1690" s="77">
        <v>36.17</v>
      </c>
      <c r="I1690" s="77">
        <v>1</v>
      </c>
      <c r="J1690" s="77">
        <v>-67.115119820304599</v>
      </c>
      <c r="K1690" s="77">
        <v>0.92836494148058202</v>
      </c>
      <c r="L1690" s="77">
        <v>-42.369516999171999</v>
      </c>
      <c r="M1690" s="77">
        <v>0.369985767570158</v>
      </c>
      <c r="N1690" s="77">
        <v>-24.7456028211326</v>
      </c>
      <c r="O1690" s="77">
        <v>0.55837917391042302</v>
      </c>
      <c r="P1690" s="77">
        <v>-5.5306408890426004</v>
      </c>
      <c r="Q1690" s="77">
        <v>-5.5306408890425898</v>
      </c>
      <c r="R1690" s="77">
        <v>0</v>
      </c>
      <c r="S1690" s="77">
        <v>6.3041844594356302E-3</v>
      </c>
      <c r="T1690" s="77" t="s">
        <v>168</v>
      </c>
      <c r="U1690" s="105">
        <v>-0.844540661052534</v>
      </c>
      <c r="V1690" s="105">
        <v>-0.12337848622032301</v>
      </c>
      <c r="W1690" s="101">
        <v>-0.67388284835949996</v>
      </c>
    </row>
    <row r="1691" spans="2:23" x14ac:dyDescent="0.35">
      <c r="B1691" s="55" t="s">
        <v>128</v>
      </c>
      <c r="C1691" s="76" t="s">
        <v>151</v>
      </c>
      <c r="D1691" s="55" t="s">
        <v>78</v>
      </c>
      <c r="E1691" s="55" t="s">
        <v>201</v>
      </c>
      <c r="F1691" s="70">
        <v>36.479999999999997</v>
      </c>
      <c r="G1691" s="77">
        <v>53854</v>
      </c>
      <c r="H1691" s="77">
        <v>36.299999999999997</v>
      </c>
      <c r="I1691" s="77">
        <v>1</v>
      </c>
      <c r="J1691" s="77">
        <v>-58.0599943405076</v>
      </c>
      <c r="K1691" s="77">
        <v>0.166862665669579</v>
      </c>
      <c r="L1691" s="77">
        <v>-63.261529555370103</v>
      </c>
      <c r="M1691" s="77">
        <v>0.19810004552340599</v>
      </c>
      <c r="N1691" s="77">
        <v>5.2015352148625196</v>
      </c>
      <c r="O1691" s="77">
        <v>-3.1237379853827001E-2</v>
      </c>
      <c r="P1691" s="77">
        <v>-5.6196615126456404</v>
      </c>
      <c r="Q1691" s="77">
        <v>-5.6196615126456297</v>
      </c>
      <c r="R1691" s="77">
        <v>0</v>
      </c>
      <c r="S1691" s="77">
        <v>1.56323947807718E-3</v>
      </c>
      <c r="T1691" s="77" t="s">
        <v>167</v>
      </c>
      <c r="U1691" s="105">
        <v>-0.200451914205514</v>
      </c>
      <c r="V1691" s="105">
        <v>-2.9283911213724301E-2</v>
      </c>
      <c r="W1691" s="101">
        <v>-0.15994624431176199</v>
      </c>
    </row>
    <row r="1692" spans="2:23" x14ac:dyDescent="0.35">
      <c r="B1692" s="55" t="s">
        <v>128</v>
      </c>
      <c r="C1692" s="76" t="s">
        <v>151</v>
      </c>
      <c r="D1692" s="55" t="s">
        <v>78</v>
      </c>
      <c r="E1692" s="55" t="s">
        <v>201</v>
      </c>
      <c r="F1692" s="70">
        <v>36.479999999999997</v>
      </c>
      <c r="G1692" s="77">
        <v>58104</v>
      </c>
      <c r="H1692" s="77">
        <v>35.909999999999997</v>
      </c>
      <c r="I1692" s="77">
        <v>1</v>
      </c>
      <c r="J1692" s="77">
        <v>-46.474292873461501</v>
      </c>
      <c r="K1692" s="77">
        <v>0.27732601091453501</v>
      </c>
      <c r="L1692" s="77">
        <v>-20.719093547071999</v>
      </c>
      <c r="M1692" s="77">
        <v>5.5119659523741898E-2</v>
      </c>
      <c r="N1692" s="77">
        <v>-25.755199326389501</v>
      </c>
      <c r="O1692" s="77">
        <v>0.22220635139079301</v>
      </c>
      <c r="P1692" s="77">
        <v>-0.48872686435796298</v>
      </c>
      <c r="Q1692" s="77">
        <v>-0.48872686435796198</v>
      </c>
      <c r="R1692" s="77">
        <v>0</v>
      </c>
      <c r="S1692" s="77">
        <v>3.0668846916159E-5</v>
      </c>
      <c r="T1692" s="77" t="s">
        <v>168</v>
      </c>
      <c r="U1692" s="105">
        <v>-6.6377047274522898</v>
      </c>
      <c r="V1692" s="105">
        <v>-0.96969867647332597</v>
      </c>
      <c r="W1692" s="101">
        <v>-5.2964120907218604</v>
      </c>
    </row>
    <row r="1693" spans="2:23" x14ac:dyDescent="0.35">
      <c r="B1693" s="55" t="s">
        <v>128</v>
      </c>
      <c r="C1693" s="76" t="s">
        <v>151</v>
      </c>
      <c r="D1693" s="55" t="s">
        <v>78</v>
      </c>
      <c r="E1693" s="55" t="s">
        <v>202</v>
      </c>
      <c r="F1693" s="70">
        <v>36.56</v>
      </c>
      <c r="G1693" s="77">
        <v>54050</v>
      </c>
      <c r="H1693" s="77">
        <v>36.79</v>
      </c>
      <c r="I1693" s="77">
        <v>1</v>
      </c>
      <c r="J1693" s="77">
        <v>125.342704900051</v>
      </c>
      <c r="K1693" s="77">
        <v>0.278081047988402</v>
      </c>
      <c r="L1693" s="77">
        <v>70.832407829619498</v>
      </c>
      <c r="M1693" s="77">
        <v>8.8804970981265302E-2</v>
      </c>
      <c r="N1693" s="77">
        <v>54.510297070431001</v>
      </c>
      <c r="O1693" s="77">
        <v>0.189276077007137</v>
      </c>
      <c r="P1693" s="77">
        <v>41.816604895874498</v>
      </c>
      <c r="Q1693" s="77">
        <v>41.816604895874498</v>
      </c>
      <c r="R1693" s="77">
        <v>0</v>
      </c>
      <c r="S1693" s="77">
        <v>3.09507234768128E-2</v>
      </c>
      <c r="T1693" s="77" t="s">
        <v>167</v>
      </c>
      <c r="U1693" s="105">
        <v>-5.5956682019622104</v>
      </c>
      <c r="V1693" s="105">
        <v>-0.81746812674345903</v>
      </c>
      <c r="W1693" s="101">
        <v>-4.4649417136570699</v>
      </c>
    </row>
    <row r="1694" spans="2:23" x14ac:dyDescent="0.35">
      <c r="B1694" s="55" t="s">
        <v>128</v>
      </c>
      <c r="C1694" s="76" t="s">
        <v>151</v>
      </c>
      <c r="D1694" s="55" t="s">
        <v>78</v>
      </c>
      <c r="E1694" s="55" t="s">
        <v>202</v>
      </c>
      <c r="F1694" s="70">
        <v>36.56</v>
      </c>
      <c r="G1694" s="77">
        <v>56000</v>
      </c>
      <c r="H1694" s="77">
        <v>36.75</v>
      </c>
      <c r="I1694" s="77">
        <v>1</v>
      </c>
      <c r="J1694" s="77">
        <v>25.048030737597198</v>
      </c>
      <c r="K1694" s="77">
        <v>6.08581728516666E-2</v>
      </c>
      <c r="L1694" s="77">
        <v>44.875917301191102</v>
      </c>
      <c r="M1694" s="77">
        <v>0.195343251501465</v>
      </c>
      <c r="N1694" s="77">
        <v>-19.8278865635939</v>
      </c>
      <c r="O1694" s="77">
        <v>-0.134485078649798</v>
      </c>
      <c r="P1694" s="77">
        <v>-25.295557226155999</v>
      </c>
      <c r="Q1694" s="77">
        <v>-25.295557226155999</v>
      </c>
      <c r="R1694" s="77">
        <v>0</v>
      </c>
      <c r="S1694" s="77">
        <v>6.20669258920283E-2</v>
      </c>
      <c r="T1694" s="77" t="s">
        <v>167</v>
      </c>
      <c r="U1694" s="105">
        <v>-1.1622521108255399</v>
      </c>
      <c r="V1694" s="105">
        <v>-0.169792779262183</v>
      </c>
      <c r="W1694" s="101">
        <v>-0.92739378821482099</v>
      </c>
    </row>
    <row r="1695" spans="2:23" x14ac:dyDescent="0.35">
      <c r="B1695" s="55" t="s">
        <v>128</v>
      </c>
      <c r="C1695" s="76" t="s">
        <v>151</v>
      </c>
      <c r="D1695" s="55" t="s">
        <v>78</v>
      </c>
      <c r="E1695" s="55" t="s">
        <v>202</v>
      </c>
      <c r="F1695" s="70">
        <v>36.56</v>
      </c>
      <c r="G1695" s="77">
        <v>58450</v>
      </c>
      <c r="H1695" s="77">
        <v>36.29</v>
      </c>
      <c r="I1695" s="77">
        <v>1</v>
      </c>
      <c r="J1695" s="77">
        <v>-141.30472731365401</v>
      </c>
      <c r="K1695" s="77">
        <v>0.510756524087144</v>
      </c>
      <c r="L1695" s="77">
        <v>-124.541310834315</v>
      </c>
      <c r="M1695" s="77">
        <v>0.39675956470874502</v>
      </c>
      <c r="N1695" s="77">
        <v>-16.763416479339899</v>
      </c>
      <c r="O1695" s="77">
        <v>0.113996959378399</v>
      </c>
      <c r="P1695" s="77">
        <v>-30.715045256353701</v>
      </c>
      <c r="Q1695" s="77">
        <v>-30.715045256353601</v>
      </c>
      <c r="R1695" s="77">
        <v>0</v>
      </c>
      <c r="S1695" s="77">
        <v>2.4132530250454299E-2</v>
      </c>
      <c r="T1695" s="77" t="s">
        <v>167</v>
      </c>
      <c r="U1695" s="105">
        <v>-0.37378320406363402</v>
      </c>
      <c r="V1695" s="105">
        <v>-5.4605785154830902E-2</v>
      </c>
      <c r="W1695" s="101">
        <v>-0.29825217640725699</v>
      </c>
    </row>
    <row r="1696" spans="2:23" x14ac:dyDescent="0.35">
      <c r="B1696" s="55" t="s">
        <v>128</v>
      </c>
      <c r="C1696" s="76" t="s">
        <v>151</v>
      </c>
      <c r="D1696" s="55" t="s">
        <v>78</v>
      </c>
      <c r="E1696" s="55" t="s">
        <v>203</v>
      </c>
      <c r="F1696" s="70">
        <v>36.299999999999997</v>
      </c>
      <c r="G1696" s="77">
        <v>53850</v>
      </c>
      <c r="H1696" s="77">
        <v>36.56</v>
      </c>
      <c r="I1696" s="77">
        <v>1</v>
      </c>
      <c r="J1696" s="77">
        <v>2.8707883910952798</v>
      </c>
      <c r="K1696" s="77">
        <v>0</v>
      </c>
      <c r="L1696" s="77">
        <v>-2.56341397948911</v>
      </c>
      <c r="M1696" s="77">
        <v>0</v>
      </c>
      <c r="N1696" s="77">
        <v>5.4342023705843898</v>
      </c>
      <c r="O1696" s="77">
        <v>0</v>
      </c>
      <c r="P1696" s="77">
        <v>-4.2843633268414596</v>
      </c>
      <c r="Q1696" s="77">
        <v>-4.2843633268414498</v>
      </c>
      <c r="R1696" s="77">
        <v>0</v>
      </c>
      <c r="S1696" s="77">
        <v>0</v>
      </c>
      <c r="T1696" s="77" t="s">
        <v>167</v>
      </c>
      <c r="U1696" s="105">
        <v>-1.41289261635196</v>
      </c>
      <c r="V1696" s="105">
        <v>-0.206408714507749</v>
      </c>
      <c r="W1696" s="101">
        <v>-1.1273869271690899</v>
      </c>
    </row>
    <row r="1697" spans="2:23" x14ac:dyDescent="0.35">
      <c r="B1697" s="55" t="s">
        <v>128</v>
      </c>
      <c r="C1697" s="76" t="s">
        <v>151</v>
      </c>
      <c r="D1697" s="55" t="s">
        <v>78</v>
      </c>
      <c r="E1697" s="55" t="s">
        <v>203</v>
      </c>
      <c r="F1697" s="70">
        <v>36.299999999999997</v>
      </c>
      <c r="G1697" s="77">
        <v>53850</v>
      </c>
      <c r="H1697" s="77">
        <v>36.56</v>
      </c>
      <c r="I1697" s="77">
        <v>2</v>
      </c>
      <c r="J1697" s="77">
        <v>6.6400678053574502</v>
      </c>
      <c r="K1697" s="77">
        <v>0</v>
      </c>
      <c r="L1697" s="77">
        <v>-5.9291178304217</v>
      </c>
      <c r="M1697" s="77">
        <v>0</v>
      </c>
      <c r="N1697" s="77">
        <v>12.5691856357791</v>
      </c>
      <c r="O1697" s="77">
        <v>0</v>
      </c>
      <c r="P1697" s="77">
        <v>-9.9096342597936609</v>
      </c>
      <c r="Q1697" s="77">
        <v>-9.9096342597936502</v>
      </c>
      <c r="R1697" s="77">
        <v>0</v>
      </c>
      <c r="S1697" s="77">
        <v>0</v>
      </c>
      <c r="T1697" s="77" t="s">
        <v>167</v>
      </c>
      <c r="U1697" s="105">
        <v>-3.2679882653026402</v>
      </c>
      <c r="V1697" s="105">
        <v>-0.477418629739297</v>
      </c>
      <c r="W1697" s="101">
        <v>-2.6076201445208702</v>
      </c>
    </row>
    <row r="1698" spans="2:23" x14ac:dyDescent="0.35">
      <c r="B1698" s="55" t="s">
        <v>128</v>
      </c>
      <c r="C1698" s="76" t="s">
        <v>151</v>
      </c>
      <c r="D1698" s="55" t="s">
        <v>78</v>
      </c>
      <c r="E1698" s="55" t="s">
        <v>203</v>
      </c>
      <c r="F1698" s="70">
        <v>36.299999999999997</v>
      </c>
      <c r="G1698" s="77">
        <v>58004</v>
      </c>
      <c r="H1698" s="77">
        <v>36.17</v>
      </c>
      <c r="I1698" s="77">
        <v>1</v>
      </c>
      <c r="J1698" s="77">
        <v>-32.0123376000547</v>
      </c>
      <c r="K1698" s="77">
        <v>3.4842851793075801E-2</v>
      </c>
      <c r="L1698" s="77">
        <v>-2.4967159029358599</v>
      </c>
      <c r="M1698" s="77">
        <v>2.11942070199076E-4</v>
      </c>
      <c r="N1698" s="77">
        <v>-29.515621697118899</v>
      </c>
      <c r="O1698" s="77">
        <v>3.4630909722876697E-2</v>
      </c>
      <c r="P1698" s="77">
        <v>2.4894887398563599</v>
      </c>
      <c r="Q1698" s="77">
        <v>2.4894887398563501</v>
      </c>
      <c r="R1698" s="77">
        <v>0</v>
      </c>
      <c r="S1698" s="77">
        <v>2.10716842319634E-4</v>
      </c>
      <c r="T1698" s="77" t="s">
        <v>167</v>
      </c>
      <c r="U1698" s="105">
        <v>-2.5821798068168702</v>
      </c>
      <c r="V1698" s="105">
        <v>-0.37722924473134001</v>
      </c>
      <c r="W1698" s="101">
        <v>-2.0603942041411001</v>
      </c>
    </row>
    <row r="1699" spans="2:23" x14ac:dyDescent="0.35">
      <c r="B1699" s="55" t="s">
        <v>128</v>
      </c>
      <c r="C1699" s="76" t="s">
        <v>151</v>
      </c>
      <c r="D1699" s="55" t="s">
        <v>78</v>
      </c>
      <c r="E1699" s="55" t="s">
        <v>204</v>
      </c>
      <c r="F1699" s="70">
        <v>37.01</v>
      </c>
      <c r="G1699" s="77">
        <v>54000</v>
      </c>
      <c r="H1699" s="77">
        <v>36.880000000000003</v>
      </c>
      <c r="I1699" s="77">
        <v>1</v>
      </c>
      <c r="J1699" s="77">
        <v>-21.241210377161899</v>
      </c>
      <c r="K1699" s="77">
        <v>2.7342054508183201E-2</v>
      </c>
      <c r="L1699" s="77">
        <v>-12.0944824480643</v>
      </c>
      <c r="M1699" s="77">
        <v>8.8643562446040405E-3</v>
      </c>
      <c r="N1699" s="77">
        <v>-9.1467279290976506</v>
      </c>
      <c r="O1699" s="77">
        <v>1.8477698263579201E-2</v>
      </c>
      <c r="P1699" s="77">
        <v>-13.0655166920669</v>
      </c>
      <c r="Q1699" s="77">
        <v>-13.065516692066801</v>
      </c>
      <c r="R1699" s="77">
        <v>0</v>
      </c>
      <c r="S1699" s="77">
        <v>1.03448882216991E-2</v>
      </c>
      <c r="T1699" s="77" t="s">
        <v>167</v>
      </c>
      <c r="U1699" s="105">
        <v>-0.50641606843471798</v>
      </c>
      <c r="V1699" s="105">
        <v>-7.3982048233479702E-2</v>
      </c>
      <c r="W1699" s="101">
        <v>-0.40408368523843002</v>
      </c>
    </row>
    <row r="1700" spans="2:23" x14ac:dyDescent="0.35">
      <c r="B1700" s="55" t="s">
        <v>128</v>
      </c>
      <c r="C1700" s="76" t="s">
        <v>151</v>
      </c>
      <c r="D1700" s="55" t="s">
        <v>78</v>
      </c>
      <c r="E1700" s="55" t="s">
        <v>204</v>
      </c>
      <c r="F1700" s="70">
        <v>37.01</v>
      </c>
      <c r="G1700" s="77">
        <v>54850</v>
      </c>
      <c r="H1700" s="77">
        <v>37</v>
      </c>
      <c r="I1700" s="77">
        <v>1</v>
      </c>
      <c r="J1700" s="77">
        <v>-3.86841224022736</v>
      </c>
      <c r="K1700" s="77">
        <v>1.18220444756693E-4</v>
      </c>
      <c r="L1700" s="77">
        <v>8.8866639813225898</v>
      </c>
      <c r="M1700" s="77">
        <v>6.2388509406379703E-4</v>
      </c>
      <c r="N1700" s="77">
        <v>-12.755076221549899</v>
      </c>
      <c r="O1700" s="77">
        <v>-5.0566464930710403E-4</v>
      </c>
      <c r="P1700" s="77">
        <v>-7.9011070797926299</v>
      </c>
      <c r="Q1700" s="77">
        <v>-7.9011070797926202</v>
      </c>
      <c r="R1700" s="77">
        <v>0</v>
      </c>
      <c r="S1700" s="77">
        <v>4.9317719538215796E-4</v>
      </c>
      <c r="T1700" s="77" t="s">
        <v>168</v>
      </c>
      <c r="U1700" s="105">
        <v>-0.14626288256308301</v>
      </c>
      <c r="V1700" s="105">
        <v>-2.1367465029290801E-2</v>
      </c>
      <c r="W1700" s="101">
        <v>-0.11670728534022599</v>
      </c>
    </row>
    <row r="1701" spans="2:23" x14ac:dyDescent="0.35">
      <c r="B1701" s="55" t="s">
        <v>128</v>
      </c>
      <c r="C1701" s="76" t="s">
        <v>151</v>
      </c>
      <c r="D1701" s="55" t="s">
        <v>78</v>
      </c>
      <c r="E1701" s="55" t="s">
        <v>149</v>
      </c>
      <c r="F1701" s="70">
        <v>36.880000000000003</v>
      </c>
      <c r="G1701" s="77">
        <v>54250</v>
      </c>
      <c r="H1701" s="77">
        <v>36.869999999999997</v>
      </c>
      <c r="I1701" s="77">
        <v>1</v>
      </c>
      <c r="J1701" s="77">
        <v>-10.8016326994116</v>
      </c>
      <c r="K1701" s="77">
        <v>1.58678365803276E-3</v>
      </c>
      <c r="L1701" s="77">
        <v>0.93131806463966005</v>
      </c>
      <c r="M1701" s="77">
        <v>1.1796005390329E-5</v>
      </c>
      <c r="N1701" s="77">
        <v>-11.7329507640512</v>
      </c>
      <c r="O1701" s="77">
        <v>1.57498765264243E-3</v>
      </c>
      <c r="P1701" s="77">
        <v>-4.8577408919137</v>
      </c>
      <c r="Q1701" s="77">
        <v>-4.8577408919136902</v>
      </c>
      <c r="R1701" s="77">
        <v>0</v>
      </c>
      <c r="S1701" s="77">
        <v>3.2092799339239898E-4</v>
      </c>
      <c r="T1701" s="77" t="s">
        <v>167</v>
      </c>
      <c r="U1701" s="105">
        <v>-5.9251837949382498E-2</v>
      </c>
      <c r="V1701" s="105">
        <v>-8.6560688065106701E-3</v>
      </c>
      <c r="W1701" s="101">
        <v>-4.7278715127940601E-2</v>
      </c>
    </row>
    <row r="1702" spans="2:23" x14ac:dyDescent="0.35">
      <c r="B1702" s="55" t="s">
        <v>128</v>
      </c>
      <c r="C1702" s="76" t="s">
        <v>151</v>
      </c>
      <c r="D1702" s="55" t="s">
        <v>78</v>
      </c>
      <c r="E1702" s="55" t="s">
        <v>205</v>
      </c>
      <c r="F1702" s="70">
        <v>36.79</v>
      </c>
      <c r="G1702" s="77">
        <v>54250</v>
      </c>
      <c r="H1702" s="77">
        <v>36.869999999999997</v>
      </c>
      <c r="I1702" s="77">
        <v>1</v>
      </c>
      <c r="J1702" s="77">
        <v>10.805940818785</v>
      </c>
      <c r="K1702" s="77">
        <v>7.0294550901409004E-3</v>
      </c>
      <c r="L1702" s="77">
        <v>-0.93128606109534895</v>
      </c>
      <c r="M1702" s="77">
        <v>5.2211082400948002E-5</v>
      </c>
      <c r="N1702" s="77">
        <v>11.737226879880399</v>
      </c>
      <c r="O1702" s="77">
        <v>6.9772440077399498E-3</v>
      </c>
      <c r="P1702" s="77">
        <v>4.8577408919133704</v>
      </c>
      <c r="Q1702" s="77">
        <v>4.8577408919133704</v>
      </c>
      <c r="R1702" s="77">
        <v>0</v>
      </c>
      <c r="S1702" s="77">
        <v>1.42057832369263E-3</v>
      </c>
      <c r="T1702" s="77" t="s">
        <v>167</v>
      </c>
      <c r="U1702" s="105">
        <v>-0.68200625358534805</v>
      </c>
      <c r="V1702" s="105">
        <v>-9.9633922960306404E-2</v>
      </c>
      <c r="W1702" s="101">
        <v>-0.54419205369260204</v>
      </c>
    </row>
    <row r="1703" spans="2:23" x14ac:dyDescent="0.35">
      <c r="B1703" s="55" t="s">
        <v>128</v>
      </c>
      <c r="C1703" s="76" t="s">
        <v>151</v>
      </c>
      <c r="D1703" s="55" t="s">
        <v>78</v>
      </c>
      <c r="E1703" s="55" t="s">
        <v>206</v>
      </c>
      <c r="F1703" s="70">
        <v>36.97</v>
      </c>
      <c r="G1703" s="77">
        <v>53550</v>
      </c>
      <c r="H1703" s="77">
        <v>36.93</v>
      </c>
      <c r="I1703" s="77">
        <v>1</v>
      </c>
      <c r="J1703" s="77">
        <v>-11.8558019033474</v>
      </c>
      <c r="K1703" s="77">
        <v>2.4879126862540398E-3</v>
      </c>
      <c r="L1703" s="77">
        <v>3.1914634324804498</v>
      </c>
      <c r="M1703" s="77">
        <v>1.8028226748321999E-4</v>
      </c>
      <c r="N1703" s="77">
        <v>-15.047265335827801</v>
      </c>
      <c r="O1703" s="77">
        <v>2.3076304187708199E-3</v>
      </c>
      <c r="P1703" s="77">
        <v>-14.646016363858701</v>
      </c>
      <c r="Q1703" s="77">
        <v>-14.646016363858701</v>
      </c>
      <c r="R1703" s="77">
        <v>0</v>
      </c>
      <c r="S1703" s="77">
        <v>3.7967525773484E-3</v>
      </c>
      <c r="T1703" s="77" t="s">
        <v>167</v>
      </c>
      <c r="U1703" s="105">
        <v>-0.51662366945951699</v>
      </c>
      <c r="V1703" s="105">
        <v>-7.5473271120026206E-2</v>
      </c>
      <c r="W1703" s="101">
        <v>-0.41222861842013803</v>
      </c>
    </row>
    <row r="1704" spans="2:23" x14ac:dyDescent="0.35">
      <c r="B1704" s="55" t="s">
        <v>128</v>
      </c>
      <c r="C1704" s="76" t="s">
        <v>151</v>
      </c>
      <c r="D1704" s="55" t="s">
        <v>78</v>
      </c>
      <c r="E1704" s="55" t="s">
        <v>207</v>
      </c>
      <c r="F1704" s="70">
        <v>36.270000000000003</v>
      </c>
      <c r="G1704" s="77">
        <v>58200</v>
      </c>
      <c r="H1704" s="77">
        <v>36.32</v>
      </c>
      <c r="I1704" s="77">
        <v>1</v>
      </c>
      <c r="J1704" s="77">
        <v>4.5136313095378098</v>
      </c>
      <c r="K1704" s="77">
        <v>3.5856246973254499E-3</v>
      </c>
      <c r="L1704" s="77">
        <v>31.575599675190801</v>
      </c>
      <c r="M1704" s="77">
        <v>0.175475255093232</v>
      </c>
      <c r="N1704" s="77">
        <v>-27.061968365653001</v>
      </c>
      <c r="O1704" s="77">
        <v>-0.17188963039590699</v>
      </c>
      <c r="P1704" s="77">
        <v>-26.4943085531592</v>
      </c>
      <c r="Q1704" s="77">
        <v>-26.4943085531592</v>
      </c>
      <c r="R1704" s="77">
        <v>0</v>
      </c>
      <c r="S1704" s="77">
        <v>0.123542915884961</v>
      </c>
      <c r="T1704" s="77" t="s">
        <v>168</v>
      </c>
      <c r="U1704" s="105">
        <v>-4.8856357169368598</v>
      </c>
      <c r="V1704" s="105">
        <v>-0.71373986686251401</v>
      </c>
      <c r="W1704" s="101">
        <v>-3.8983867382692199</v>
      </c>
    </row>
    <row r="1705" spans="2:23" x14ac:dyDescent="0.35">
      <c r="B1705" s="55" t="s">
        <v>128</v>
      </c>
      <c r="C1705" s="76" t="s">
        <v>151</v>
      </c>
      <c r="D1705" s="55" t="s">
        <v>78</v>
      </c>
      <c r="E1705" s="55" t="s">
        <v>208</v>
      </c>
      <c r="F1705" s="70">
        <v>37.14</v>
      </c>
      <c r="G1705" s="77">
        <v>53000</v>
      </c>
      <c r="H1705" s="77">
        <v>37.15</v>
      </c>
      <c r="I1705" s="77">
        <v>1</v>
      </c>
      <c r="J1705" s="77">
        <v>17.3876755047683</v>
      </c>
      <c r="K1705" s="77">
        <v>7.4736287338294204E-3</v>
      </c>
      <c r="L1705" s="77">
        <v>50.827373173252802</v>
      </c>
      <c r="M1705" s="77">
        <v>6.3862188470493395E-2</v>
      </c>
      <c r="N1705" s="77">
        <v>-33.439697668484499</v>
      </c>
      <c r="O1705" s="77">
        <v>-5.6388559736663901E-2</v>
      </c>
      <c r="P1705" s="77">
        <v>-19.3402170492894</v>
      </c>
      <c r="Q1705" s="77">
        <v>-19.340217049289301</v>
      </c>
      <c r="R1705" s="77">
        <v>0</v>
      </c>
      <c r="S1705" s="77">
        <v>9.2463675690967508E-3</v>
      </c>
      <c r="T1705" s="77" t="s">
        <v>168</v>
      </c>
      <c r="U1705" s="105">
        <v>-1.7601560747336</v>
      </c>
      <c r="V1705" s="105">
        <v>-0.25714024442765099</v>
      </c>
      <c r="W1705" s="101">
        <v>-1.40447824941962</v>
      </c>
    </row>
    <row r="1706" spans="2:23" x14ac:dyDescent="0.35">
      <c r="B1706" s="55" t="s">
        <v>128</v>
      </c>
      <c r="C1706" s="76" t="s">
        <v>151</v>
      </c>
      <c r="D1706" s="55" t="s">
        <v>78</v>
      </c>
      <c r="E1706" s="55" t="s">
        <v>209</v>
      </c>
      <c r="F1706" s="70">
        <v>36.75</v>
      </c>
      <c r="G1706" s="77">
        <v>56100</v>
      </c>
      <c r="H1706" s="77">
        <v>36.69</v>
      </c>
      <c r="I1706" s="77">
        <v>1</v>
      </c>
      <c r="J1706" s="77">
        <v>-14.3416760334458</v>
      </c>
      <c r="K1706" s="77">
        <v>1.57553692329408E-2</v>
      </c>
      <c r="L1706" s="77">
        <v>5.4257181840385602</v>
      </c>
      <c r="M1706" s="77">
        <v>2.2549828044456802E-3</v>
      </c>
      <c r="N1706" s="77">
        <v>-19.767394217484298</v>
      </c>
      <c r="O1706" s="77">
        <v>1.35003864284951E-2</v>
      </c>
      <c r="P1706" s="77">
        <v>-25.295557226155999</v>
      </c>
      <c r="Q1706" s="77">
        <v>-25.295557226155999</v>
      </c>
      <c r="R1706" s="77">
        <v>0</v>
      </c>
      <c r="S1706" s="77">
        <v>4.90136754982409E-2</v>
      </c>
      <c r="T1706" s="77" t="s">
        <v>167</v>
      </c>
      <c r="U1706" s="105">
        <v>-0.69030946339476495</v>
      </c>
      <c r="V1706" s="105">
        <v>-0.10084693436911001</v>
      </c>
      <c r="W1706" s="101">
        <v>-0.55081741933210004</v>
      </c>
    </row>
    <row r="1707" spans="2:23" x14ac:dyDescent="0.35">
      <c r="B1707" s="55" t="s">
        <v>128</v>
      </c>
      <c r="C1707" s="76" t="s">
        <v>151</v>
      </c>
      <c r="D1707" s="55" t="s">
        <v>78</v>
      </c>
      <c r="E1707" s="55" t="s">
        <v>150</v>
      </c>
      <c r="F1707" s="70">
        <v>36.590000000000003</v>
      </c>
      <c r="G1707" s="77">
        <v>56100</v>
      </c>
      <c r="H1707" s="77">
        <v>36.69</v>
      </c>
      <c r="I1707" s="77">
        <v>1</v>
      </c>
      <c r="J1707" s="77">
        <v>19.582829193141102</v>
      </c>
      <c r="K1707" s="77">
        <v>3.1714391374480198E-2</v>
      </c>
      <c r="L1707" s="77">
        <v>-5.44419220360151</v>
      </c>
      <c r="M1707" s="77">
        <v>2.4511642176047702E-3</v>
      </c>
      <c r="N1707" s="77">
        <v>25.027021396742601</v>
      </c>
      <c r="O1707" s="77">
        <v>2.9263227156875401E-2</v>
      </c>
      <c r="P1707" s="77">
        <v>27.8137548248211</v>
      </c>
      <c r="Q1707" s="77">
        <v>27.813754824821</v>
      </c>
      <c r="R1707" s="77">
        <v>0</v>
      </c>
      <c r="S1707" s="77">
        <v>6.3977129981549696E-2</v>
      </c>
      <c r="T1707" s="77" t="s">
        <v>167</v>
      </c>
      <c r="U1707" s="105">
        <v>-1.4304974966462001</v>
      </c>
      <c r="V1707" s="105">
        <v>-0.20898060190282799</v>
      </c>
      <c r="W1707" s="101">
        <v>-1.14143435842352</v>
      </c>
    </row>
    <row r="1708" spans="2:23" x14ac:dyDescent="0.35">
      <c r="B1708" s="55" t="s">
        <v>128</v>
      </c>
      <c r="C1708" s="76" t="s">
        <v>151</v>
      </c>
      <c r="D1708" s="55" t="s">
        <v>78</v>
      </c>
      <c r="E1708" s="55" t="s">
        <v>52</v>
      </c>
      <c r="F1708" s="70">
        <v>36.17</v>
      </c>
      <c r="G1708" s="77">
        <v>58054</v>
      </c>
      <c r="H1708" s="77">
        <v>36.020000000000003</v>
      </c>
      <c r="I1708" s="77">
        <v>1</v>
      </c>
      <c r="J1708" s="77">
        <v>-42.148099152089202</v>
      </c>
      <c r="K1708" s="77">
        <v>9.9837179131950005E-2</v>
      </c>
      <c r="L1708" s="77">
        <v>-5.1910922555130501</v>
      </c>
      <c r="M1708" s="77">
        <v>1.5144460608549101E-3</v>
      </c>
      <c r="N1708" s="77">
        <v>-36.957006896576097</v>
      </c>
      <c r="O1708" s="77">
        <v>9.8322733071095098E-2</v>
      </c>
      <c r="P1708" s="77">
        <v>0.24449289624939299</v>
      </c>
      <c r="Q1708" s="77">
        <v>0.24449289624939199</v>
      </c>
      <c r="R1708" s="77">
        <v>0</v>
      </c>
      <c r="S1708" s="77">
        <v>3.3594548289830002E-6</v>
      </c>
      <c r="T1708" s="77" t="s">
        <v>167</v>
      </c>
      <c r="U1708" s="105">
        <v>-1.99459198428519</v>
      </c>
      <c r="V1708" s="105">
        <v>-0.29138885905339501</v>
      </c>
      <c r="W1708" s="101">
        <v>-1.59154128353036</v>
      </c>
    </row>
    <row r="1709" spans="2:23" x14ac:dyDescent="0.35">
      <c r="B1709" s="55" t="s">
        <v>128</v>
      </c>
      <c r="C1709" s="76" t="s">
        <v>151</v>
      </c>
      <c r="D1709" s="55" t="s">
        <v>78</v>
      </c>
      <c r="E1709" s="55" t="s">
        <v>52</v>
      </c>
      <c r="F1709" s="70">
        <v>36.17</v>
      </c>
      <c r="G1709" s="77">
        <v>58104</v>
      </c>
      <c r="H1709" s="77">
        <v>35.909999999999997</v>
      </c>
      <c r="I1709" s="77">
        <v>1</v>
      </c>
      <c r="J1709" s="77">
        <v>-44.806767743397401</v>
      </c>
      <c r="K1709" s="77">
        <v>0.17948359134360201</v>
      </c>
      <c r="L1709" s="77">
        <v>-7.8563270289085896</v>
      </c>
      <c r="M1709" s="77">
        <v>5.51793557003328E-3</v>
      </c>
      <c r="N1709" s="77">
        <v>-36.950440714488799</v>
      </c>
      <c r="O1709" s="77">
        <v>0.17396565577356801</v>
      </c>
      <c r="P1709" s="77">
        <v>0.24423396810907</v>
      </c>
      <c r="Q1709" s="77">
        <v>0.24423396810907</v>
      </c>
      <c r="R1709" s="77">
        <v>0</v>
      </c>
      <c r="S1709" s="77">
        <v>5.33273066734E-6</v>
      </c>
      <c r="T1709" s="77" t="s">
        <v>167</v>
      </c>
      <c r="U1709" s="105">
        <v>-3.3373923516878699</v>
      </c>
      <c r="V1709" s="105">
        <v>-0.48755783500271499</v>
      </c>
      <c r="W1709" s="101">
        <v>-2.66299962543631</v>
      </c>
    </row>
    <row r="1710" spans="2:23" x14ac:dyDescent="0.35">
      <c r="B1710" s="55" t="s">
        <v>128</v>
      </c>
      <c r="C1710" s="76" t="s">
        <v>151</v>
      </c>
      <c r="D1710" s="55" t="s">
        <v>78</v>
      </c>
      <c r="E1710" s="55" t="s">
        <v>210</v>
      </c>
      <c r="F1710" s="70">
        <v>36.020000000000003</v>
      </c>
      <c r="G1710" s="77">
        <v>58104</v>
      </c>
      <c r="H1710" s="77">
        <v>35.909999999999997</v>
      </c>
      <c r="I1710" s="77">
        <v>1</v>
      </c>
      <c r="J1710" s="77">
        <v>-49.415276138550503</v>
      </c>
      <c r="K1710" s="77">
        <v>8.1558441829363101E-2</v>
      </c>
      <c r="L1710" s="77">
        <v>-12.3707051438665</v>
      </c>
      <c r="M1710" s="77">
        <v>5.1113471482666303E-3</v>
      </c>
      <c r="N1710" s="77">
        <v>-37.044570994683902</v>
      </c>
      <c r="O1710" s="77">
        <v>7.6447094681096395E-2</v>
      </c>
      <c r="P1710" s="77">
        <v>0.244492896248728</v>
      </c>
      <c r="Q1710" s="77">
        <v>0.244492896248727</v>
      </c>
      <c r="R1710" s="77">
        <v>0</v>
      </c>
      <c r="S1710" s="77">
        <v>1.996544328957E-6</v>
      </c>
      <c r="T1710" s="77" t="s">
        <v>167</v>
      </c>
      <c r="U1710" s="105">
        <v>-1.32548304920983</v>
      </c>
      <c r="V1710" s="105">
        <v>-0.193639098345362</v>
      </c>
      <c r="W1710" s="101">
        <v>-1.0576403645746999</v>
      </c>
    </row>
    <row r="1711" spans="2:23" x14ac:dyDescent="0.35">
      <c r="B1711" s="55" t="s">
        <v>128</v>
      </c>
      <c r="C1711" s="76" t="s">
        <v>151</v>
      </c>
      <c r="D1711" s="55" t="s">
        <v>78</v>
      </c>
      <c r="E1711" s="55" t="s">
        <v>211</v>
      </c>
      <c r="F1711" s="70">
        <v>36.19</v>
      </c>
      <c r="G1711" s="77">
        <v>58200</v>
      </c>
      <c r="H1711" s="77">
        <v>36.32</v>
      </c>
      <c r="I1711" s="77">
        <v>1</v>
      </c>
      <c r="J1711" s="77">
        <v>39.617558820078699</v>
      </c>
      <c r="K1711" s="77">
        <v>6.4194634544672002E-2</v>
      </c>
      <c r="L1711" s="77">
        <v>12.612691137897301</v>
      </c>
      <c r="M1711" s="77">
        <v>6.5063710895657502E-3</v>
      </c>
      <c r="N1711" s="77">
        <v>27.004867682181398</v>
      </c>
      <c r="O1711" s="77">
        <v>5.7688263455106199E-2</v>
      </c>
      <c r="P1711" s="77">
        <v>26.4943085531599</v>
      </c>
      <c r="Q1711" s="77">
        <v>26.4943085531599</v>
      </c>
      <c r="R1711" s="77">
        <v>0</v>
      </c>
      <c r="S1711" s="77">
        <v>2.8709688975540801E-2</v>
      </c>
      <c r="T1711" s="77" t="s">
        <v>167</v>
      </c>
      <c r="U1711" s="105">
        <v>-1.41914480711877</v>
      </c>
      <c r="V1711" s="105">
        <v>-0.207322093659212</v>
      </c>
      <c r="W1711" s="101">
        <v>-1.1323757267813801</v>
      </c>
    </row>
    <row r="1712" spans="2:23" x14ac:dyDescent="0.35">
      <c r="B1712" s="55" t="s">
        <v>128</v>
      </c>
      <c r="C1712" s="76" t="s">
        <v>151</v>
      </c>
      <c r="D1712" s="55" t="s">
        <v>78</v>
      </c>
      <c r="E1712" s="55" t="s">
        <v>211</v>
      </c>
      <c r="F1712" s="70">
        <v>36.19</v>
      </c>
      <c r="G1712" s="77">
        <v>58300</v>
      </c>
      <c r="H1712" s="77">
        <v>36.200000000000003</v>
      </c>
      <c r="I1712" s="77">
        <v>1</v>
      </c>
      <c r="J1712" s="77">
        <v>5.5103698218069299</v>
      </c>
      <c r="K1712" s="77">
        <v>1.1508022542197501E-3</v>
      </c>
      <c r="L1712" s="77">
        <v>30.584439400241202</v>
      </c>
      <c r="M1712" s="77">
        <v>3.5451960676884303E-2</v>
      </c>
      <c r="N1712" s="77">
        <v>-25.074069578434301</v>
      </c>
      <c r="O1712" s="77">
        <v>-3.4301158422664499E-2</v>
      </c>
      <c r="P1712" s="77">
        <v>-32.194345877661597</v>
      </c>
      <c r="Q1712" s="77">
        <v>-32.194345877661497</v>
      </c>
      <c r="R1712" s="77">
        <v>0</v>
      </c>
      <c r="S1712" s="77">
        <v>3.9282436855990199E-2</v>
      </c>
      <c r="T1712" s="77" t="s">
        <v>167</v>
      </c>
      <c r="U1712" s="105">
        <v>-0.99078973332387099</v>
      </c>
      <c r="V1712" s="105">
        <v>-0.14474393371159799</v>
      </c>
      <c r="W1712" s="101">
        <v>-0.79057911407785697</v>
      </c>
    </row>
    <row r="1713" spans="2:23" x14ac:dyDescent="0.35">
      <c r="B1713" s="55" t="s">
        <v>128</v>
      </c>
      <c r="C1713" s="76" t="s">
        <v>151</v>
      </c>
      <c r="D1713" s="55" t="s">
        <v>78</v>
      </c>
      <c r="E1713" s="55" t="s">
        <v>211</v>
      </c>
      <c r="F1713" s="70">
        <v>36.19</v>
      </c>
      <c r="G1713" s="77">
        <v>58500</v>
      </c>
      <c r="H1713" s="77">
        <v>36.159999999999997</v>
      </c>
      <c r="I1713" s="77">
        <v>1</v>
      </c>
      <c r="J1713" s="77">
        <v>-71.375146830393902</v>
      </c>
      <c r="K1713" s="77">
        <v>2.64909402423135E-2</v>
      </c>
      <c r="L1713" s="77">
        <v>-69.431943770536193</v>
      </c>
      <c r="M1713" s="77">
        <v>2.50681330419254E-2</v>
      </c>
      <c r="N1713" s="77">
        <v>-1.9432030598577199</v>
      </c>
      <c r="O1713" s="77">
        <v>1.4228072003880301E-3</v>
      </c>
      <c r="P1713" s="77">
        <v>5.7000373245040201</v>
      </c>
      <c r="Q1713" s="77">
        <v>5.7000373245040103</v>
      </c>
      <c r="R1713" s="77">
        <v>0</v>
      </c>
      <c r="S1713" s="77">
        <v>1.6895021260384199E-4</v>
      </c>
      <c r="T1713" s="77" t="s">
        <v>167</v>
      </c>
      <c r="U1713" s="105">
        <v>-6.8260413216968598E-3</v>
      </c>
      <c r="V1713" s="105">
        <v>-9.9721266717784393E-4</v>
      </c>
      <c r="W1713" s="101">
        <v>-5.4466911790273104E-3</v>
      </c>
    </row>
    <row r="1714" spans="2:23" x14ac:dyDescent="0.35">
      <c r="B1714" s="55" t="s">
        <v>128</v>
      </c>
      <c r="C1714" s="76" t="s">
        <v>151</v>
      </c>
      <c r="D1714" s="55" t="s">
        <v>78</v>
      </c>
      <c r="E1714" s="55" t="s">
        <v>212</v>
      </c>
      <c r="F1714" s="70">
        <v>36.200000000000003</v>
      </c>
      <c r="G1714" s="77">
        <v>58305</v>
      </c>
      <c r="H1714" s="77">
        <v>36.200000000000003</v>
      </c>
      <c r="I1714" s="77">
        <v>1</v>
      </c>
      <c r="J1714" s="77">
        <v>18.1071841999192</v>
      </c>
      <c r="K1714" s="77">
        <v>0</v>
      </c>
      <c r="L1714" s="77">
        <v>18.107184199919299</v>
      </c>
      <c r="M1714" s="77">
        <v>0</v>
      </c>
      <c r="N1714" s="77">
        <v>-9.1592999999999994E-14</v>
      </c>
      <c r="O1714" s="77">
        <v>0</v>
      </c>
      <c r="P1714" s="77">
        <v>-1.3982E-14</v>
      </c>
      <c r="Q1714" s="77">
        <v>-1.3982E-14</v>
      </c>
      <c r="R1714" s="77">
        <v>0</v>
      </c>
      <c r="S1714" s="77">
        <v>0</v>
      </c>
      <c r="T1714" s="77" t="s">
        <v>167</v>
      </c>
      <c r="U1714" s="105">
        <v>0</v>
      </c>
      <c r="V1714" s="105">
        <v>0</v>
      </c>
      <c r="W1714" s="101">
        <v>0</v>
      </c>
    </row>
    <row r="1715" spans="2:23" x14ac:dyDescent="0.35">
      <c r="B1715" s="55" t="s">
        <v>128</v>
      </c>
      <c r="C1715" s="76" t="s">
        <v>151</v>
      </c>
      <c r="D1715" s="55" t="s">
        <v>78</v>
      </c>
      <c r="E1715" s="55" t="s">
        <v>212</v>
      </c>
      <c r="F1715" s="70">
        <v>36.200000000000003</v>
      </c>
      <c r="G1715" s="77">
        <v>58350</v>
      </c>
      <c r="H1715" s="77">
        <v>36.090000000000003</v>
      </c>
      <c r="I1715" s="77">
        <v>1</v>
      </c>
      <c r="J1715" s="77">
        <v>-18.797174590459299</v>
      </c>
      <c r="K1715" s="77">
        <v>2.3426029122332999E-2</v>
      </c>
      <c r="L1715" s="77">
        <v>25.053120590831</v>
      </c>
      <c r="M1715" s="77">
        <v>4.1613781843757101E-2</v>
      </c>
      <c r="N1715" s="77">
        <v>-43.850295181290299</v>
      </c>
      <c r="O1715" s="77">
        <v>-1.8187752721424099E-2</v>
      </c>
      <c r="P1715" s="77">
        <v>-57.209353809514297</v>
      </c>
      <c r="Q1715" s="77">
        <v>-57.209353809514297</v>
      </c>
      <c r="R1715" s="77">
        <v>0</v>
      </c>
      <c r="S1715" s="77">
        <v>0.21699394382693499</v>
      </c>
      <c r="T1715" s="77" t="s">
        <v>167</v>
      </c>
      <c r="U1715" s="105">
        <v>-5.4809287920577701</v>
      </c>
      <c r="V1715" s="105">
        <v>-0.800705908703916</v>
      </c>
      <c r="W1715" s="101">
        <v>-4.3733878975635703</v>
      </c>
    </row>
    <row r="1716" spans="2:23" x14ac:dyDescent="0.35">
      <c r="B1716" s="55" t="s">
        <v>128</v>
      </c>
      <c r="C1716" s="76" t="s">
        <v>151</v>
      </c>
      <c r="D1716" s="55" t="s">
        <v>78</v>
      </c>
      <c r="E1716" s="55" t="s">
        <v>212</v>
      </c>
      <c r="F1716" s="70">
        <v>36.200000000000003</v>
      </c>
      <c r="G1716" s="77">
        <v>58600</v>
      </c>
      <c r="H1716" s="77">
        <v>36.200000000000003</v>
      </c>
      <c r="I1716" s="77">
        <v>1</v>
      </c>
      <c r="J1716" s="77">
        <v>-4.9711914518847298</v>
      </c>
      <c r="K1716" s="77">
        <v>9.4896938692959999E-5</v>
      </c>
      <c r="L1716" s="77">
        <v>-23.7746993155864</v>
      </c>
      <c r="M1716" s="77">
        <v>2.17050749777873E-3</v>
      </c>
      <c r="N1716" s="77">
        <v>18.8035078637017</v>
      </c>
      <c r="O1716" s="77">
        <v>-2.0756105590857702E-3</v>
      </c>
      <c r="P1716" s="77">
        <v>25.015007931851901</v>
      </c>
      <c r="Q1716" s="77">
        <v>25.015007931851901</v>
      </c>
      <c r="R1716" s="77">
        <v>0</v>
      </c>
      <c r="S1716" s="77">
        <v>2.40288238782956E-3</v>
      </c>
      <c r="T1716" s="77" t="s">
        <v>168</v>
      </c>
      <c r="U1716" s="105">
        <v>-7.5137102238904699E-2</v>
      </c>
      <c r="V1716" s="105">
        <v>-1.0976738433960499E-2</v>
      </c>
      <c r="W1716" s="101">
        <v>-5.9954016199916797E-2</v>
      </c>
    </row>
    <row r="1717" spans="2:23" x14ac:dyDescent="0.35">
      <c r="B1717" s="55" t="s">
        <v>128</v>
      </c>
      <c r="C1717" s="76" t="s">
        <v>151</v>
      </c>
      <c r="D1717" s="55" t="s">
        <v>78</v>
      </c>
      <c r="E1717" s="55" t="s">
        <v>213</v>
      </c>
      <c r="F1717" s="70">
        <v>36.200000000000003</v>
      </c>
      <c r="G1717" s="77">
        <v>58300</v>
      </c>
      <c r="H1717" s="77">
        <v>36.200000000000003</v>
      </c>
      <c r="I1717" s="77">
        <v>2</v>
      </c>
      <c r="J1717" s="77">
        <v>-11.159215800080499</v>
      </c>
      <c r="K1717" s="77">
        <v>0</v>
      </c>
      <c r="L1717" s="77">
        <v>-11.159215800080499</v>
      </c>
      <c r="M1717" s="77">
        <v>0</v>
      </c>
      <c r="N1717" s="77">
        <v>6.2450000000000001E-14</v>
      </c>
      <c r="O1717" s="77">
        <v>0</v>
      </c>
      <c r="P1717" s="77">
        <v>-1.503E-15</v>
      </c>
      <c r="Q1717" s="77">
        <v>-1.504E-15</v>
      </c>
      <c r="R1717" s="77">
        <v>0</v>
      </c>
      <c r="S1717" s="77">
        <v>0</v>
      </c>
      <c r="T1717" s="77" t="s">
        <v>167</v>
      </c>
      <c r="U1717" s="105">
        <v>0</v>
      </c>
      <c r="V1717" s="105">
        <v>0</v>
      </c>
      <c r="W1717" s="101">
        <v>0</v>
      </c>
    </row>
    <row r="1718" spans="2:23" x14ac:dyDescent="0.35">
      <c r="B1718" s="55" t="s">
        <v>128</v>
      </c>
      <c r="C1718" s="76" t="s">
        <v>151</v>
      </c>
      <c r="D1718" s="55" t="s">
        <v>78</v>
      </c>
      <c r="E1718" s="55" t="s">
        <v>214</v>
      </c>
      <c r="F1718" s="70">
        <v>36.29</v>
      </c>
      <c r="G1718" s="77">
        <v>58500</v>
      </c>
      <c r="H1718" s="77">
        <v>36.159999999999997</v>
      </c>
      <c r="I1718" s="77">
        <v>1</v>
      </c>
      <c r="J1718" s="77">
        <v>-126.674632949624</v>
      </c>
      <c r="K1718" s="77">
        <v>0.22625512312420101</v>
      </c>
      <c r="L1718" s="77">
        <v>-109.824723915589</v>
      </c>
      <c r="M1718" s="77">
        <v>0.17006672676220899</v>
      </c>
      <c r="N1718" s="77">
        <v>-16.8499090340351</v>
      </c>
      <c r="O1718" s="77">
        <v>5.6188396361991702E-2</v>
      </c>
      <c r="P1718" s="77">
        <v>-30.7150452563538</v>
      </c>
      <c r="Q1718" s="77">
        <v>-30.715045256353701</v>
      </c>
      <c r="R1718" s="77">
        <v>0</v>
      </c>
      <c r="S1718" s="77">
        <v>1.3302137471908001E-2</v>
      </c>
      <c r="T1718" s="77" t="s">
        <v>167</v>
      </c>
      <c r="U1718" s="105">
        <v>-0.15506351621145401</v>
      </c>
      <c r="V1718" s="105">
        <v>-2.26531448164102E-2</v>
      </c>
      <c r="W1718" s="101">
        <v>-0.123729559511066</v>
      </c>
    </row>
    <row r="1719" spans="2:23" x14ac:dyDescent="0.35">
      <c r="B1719" s="55" t="s">
        <v>128</v>
      </c>
      <c r="C1719" s="76" t="s">
        <v>151</v>
      </c>
      <c r="D1719" s="55" t="s">
        <v>78</v>
      </c>
      <c r="E1719" s="55" t="s">
        <v>215</v>
      </c>
      <c r="F1719" s="70">
        <v>36.159999999999997</v>
      </c>
      <c r="G1719" s="77">
        <v>58600</v>
      </c>
      <c r="H1719" s="77">
        <v>36.200000000000003</v>
      </c>
      <c r="I1719" s="77">
        <v>1</v>
      </c>
      <c r="J1719" s="77">
        <v>12.0933807095959</v>
      </c>
      <c r="K1719" s="77">
        <v>6.6836184643161902E-3</v>
      </c>
      <c r="L1719" s="77">
        <v>30.916425178500901</v>
      </c>
      <c r="M1719" s="77">
        <v>4.3681218303875502E-2</v>
      </c>
      <c r="N1719" s="77">
        <v>-18.823044468905</v>
      </c>
      <c r="O1719" s="77">
        <v>-3.6997599839559303E-2</v>
      </c>
      <c r="P1719" s="77">
        <v>-25.0150079318514</v>
      </c>
      <c r="Q1719" s="77">
        <v>-25.015007931851301</v>
      </c>
      <c r="R1719" s="77">
        <v>0</v>
      </c>
      <c r="S1719" s="77">
        <v>2.8596803417657898E-2</v>
      </c>
      <c r="T1719" s="77" t="s">
        <v>168</v>
      </c>
      <c r="U1719" s="105">
        <v>-0.58565138343893497</v>
      </c>
      <c r="V1719" s="105">
        <v>-8.5557492343212999E-2</v>
      </c>
      <c r="W1719" s="101">
        <v>-0.46730778116195698</v>
      </c>
    </row>
    <row r="1720" spans="2:23" x14ac:dyDescent="0.35">
      <c r="B1720" s="55" t="s">
        <v>128</v>
      </c>
      <c r="C1720" s="76" t="s">
        <v>129</v>
      </c>
      <c r="D1720" s="55" t="s">
        <v>79</v>
      </c>
      <c r="E1720" s="55" t="s">
        <v>130</v>
      </c>
      <c r="F1720" s="70">
        <v>45.86</v>
      </c>
      <c r="G1720" s="77">
        <v>50050</v>
      </c>
      <c r="H1720" s="77">
        <v>44.71</v>
      </c>
      <c r="I1720" s="77">
        <v>1</v>
      </c>
      <c r="J1720" s="77">
        <v>-68.988633640185796</v>
      </c>
      <c r="K1720" s="77">
        <v>0.87097597759177903</v>
      </c>
      <c r="L1720" s="77">
        <v>14.2274619684393</v>
      </c>
      <c r="M1720" s="77">
        <v>3.70429833535997E-2</v>
      </c>
      <c r="N1720" s="77">
        <v>-83.216095608625096</v>
      </c>
      <c r="O1720" s="77">
        <v>0.83393299423817902</v>
      </c>
      <c r="P1720" s="77">
        <v>-53.460259405976799</v>
      </c>
      <c r="Q1720" s="77">
        <v>-53.4602594059767</v>
      </c>
      <c r="R1720" s="77">
        <v>0</v>
      </c>
      <c r="S1720" s="77">
        <v>0.52301387844304204</v>
      </c>
      <c r="T1720" s="77" t="s">
        <v>145</v>
      </c>
      <c r="U1720" s="105">
        <v>-57.901145062950597</v>
      </c>
      <c r="V1720" s="105">
        <v>-21.9538360643121</v>
      </c>
      <c r="W1720" s="101">
        <v>-35.946850525598698</v>
      </c>
    </row>
    <row r="1721" spans="2:23" x14ac:dyDescent="0.35">
      <c r="B1721" s="55" t="s">
        <v>128</v>
      </c>
      <c r="C1721" s="76" t="s">
        <v>129</v>
      </c>
      <c r="D1721" s="55" t="s">
        <v>79</v>
      </c>
      <c r="E1721" s="55" t="s">
        <v>146</v>
      </c>
      <c r="F1721" s="70">
        <v>45.2</v>
      </c>
      <c r="G1721" s="77">
        <v>56050</v>
      </c>
      <c r="H1721" s="77">
        <v>45.19</v>
      </c>
      <c r="I1721" s="77">
        <v>1</v>
      </c>
      <c r="J1721" s="77">
        <v>-8.6433102902076406</v>
      </c>
      <c r="K1721" s="77">
        <v>2.3906180087298998E-3</v>
      </c>
      <c r="L1721" s="77">
        <v>-26.557041496344699</v>
      </c>
      <c r="M1721" s="77">
        <v>2.2568846497234299E-2</v>
      </c>
      <c r="N1721" s="77">
        <v>17.913731206137001</v>
      </c>
      <c r="O1721" s="77">
        <v>-2.01782284885044E-2</v>
      </c>
      <c r="P1721" s="77">
        <v>20.575014430029999</v>
      </c>
      <c r="Q1721" s="77">
        <v>20.575014430029999</v>
      </c>
      <c r="R1721" s="77">
        <v>0</v>
      </c>
      <c r="S1721" s="77">
        <v>1.35465990014702E-2</v>
      </c>
      <c r="T1721" s="77" t="s">
        <v>145</v>
      </c>
      <c r="U1721" s="105">
        <v>-0.61047017773194601</v>
      </c>
      <c r="V1721" s="105">
        <v>-0.23146627220424901</v>
      </c>
      <c r="W1721" s="101">
        <v>-0.37899907170070202</v>
      </c>
    </row>
    <row r="1722" spans="2:23" x14ac:dyDescent="0.35">
      <c r="B1722" s="55" t="s">
        <v>128</v>
      </c>
      <c r="C1722" s="76" t="s">
        <v>129</v>
      </c>
      <c r="D1722" s="55" t="s">
        <v>79</v>
      </c>
      <c r="E1722" s="55" t="s">
        <v>132</v>
      </c>
      <c r="F1722" s="70">
        <v>44.71</v>
      </c>
      <c r="G1722" s="77">
        <v>51450</v>
      </c>
      <c r="H1722" s="77">
        <v>45.35</v>
      </c>
      <c r="I1722" s="77">
        <v>10</v>
      </c>
      <c r="J1722" s="77">
        <v>35.415510687894098</v>
      </c>
      <c r="K1722" s="77">
        <v>0.21874266448638999</v>
      </c>
      <c r="L1722" s="77">
        <v>67.248832229363103</v>
      </c>
      <c r="M1722" s="77">
        <v>0.78870750807555201</v>
      </c>
      <c r="N1722" s="77">
        <v>-31.833321541469001</v>
      </c>
      <c r="O1722" s="77">
        <v>-0.56996484358916299</v>
      </c>
      <c r="P1722" s="77">
        <v>-23.041742334852799</v>
      </c>
      <c r="Q1722" s="77">
        <v>-23.041742334852799</v>
      </c>
      <c r="R1722" s="77">
        <v>0</v>
      </c>
      <c r="S1722" s="77">
        <v>9.2592777585610506E-2</v>
      </c>
      <c r="T1722" s="77" t="s">
        <v>147</v>
      </c>
      <c r="U1722" s="105">
        <v>-5.2921911202798197</v>
      </c>
      <c r="V1722" s="105">
        <v>-2.0065906494477002</v>
      </c>
      <c r="W1722" s="101">
        <v>-3.2855585661867601</v>
      </c>
    </row>
    <row r="1723" spans="2:23" x14ac:dyDescent="0.35">
      <c r="B1723" s="55" t="s">
        <v>128</v>
      </c>
      <c r="C1723" s="76" t="s">
        <v>129</v>
      </c>
      <c r="D1723" s="55" t="s">
        <v>79</v>
      </c>
      <c r="E1723" s="55" t="s">
        <v>148</v>
      </c>
      <c r="F1723" s="70">
        <v>45.35</v>
      </c>
      <c r="G1723" s="77">
        <v>54000</v>
      </c>
      <c r="H1723" s="77">
        <v>45.44</v>
      </c>
      <c r="I1723" s="77">
        <v>10</v>
      </c>
      <c r="J1723" s="77">
        <v>15.5258733740115</v>
      </c>
      <c r="K1723" s="77">
        <v>1.15319632741962E-2</v>
      </c>
      <c r="L1723" s="77">
        <v>47.027078292789597</v>
      </c>
      <c r="M1723" s="77">
        <v>0.10580036507745499</v>
      </c>
      <c r="N1723" s="77">
        <v>-31.5012049187781</v>
      </c>
      <c r="O1723" s="77">
        <v>-9.4268401803258794E-2</v>
      </c>
      <c r="P1723" s="77">
        <v>-23.041742334852799</v>
      </c>
      <c r="Q1723" s="77">
        <v>-23.0417423348527</v>
      </c>
      <c r="R1723" s="77">
        <v>0</v>
      </c>
      <c r="S1723" s="77">
        <v>2.5399303209263702E-2</v>
      </c>
      <c r="T1723" s="77" t="s">
        <v>147</v>
      </c>
      <c r="U1723" s="105">
        <v>-1.4442056571690201</v>
      </c>
      <c r="V1723" s="105">
        <v>-0.54758596235307599</v>
      </c>
      <c r="W1723" s="101">
        <v>-0.89660825930190002</v>
      </c>
    </row>
    <row r="1724" spans="2:23" x14ac:dyDescent="0.35">
      <c r="B1724" s="55" t="s">
        <v>128</v>
      </c>
      <c r="C1724" s="76" t="s">
        <v>129</v>
      </c>
      <c r="D1724" s="55" t="s">
        <v>79</v>
      </c>
      <c r="E1724" s="55" t="s">
        <v>149</v>
      </c>
      <c r="F1724" s="70">
        <v>45.44</v>
      </c>
      <c r="G1724" s="77">
        <v>56100</v>
      </c>
      <c r="H1724" s="77">
        <v>45.28</v>
      </c>
      <c r="I1724" s="77">
        <v>10</v>
      </c>
      <c r="J1724" s="77">
        <v>-10.696804334225</v>
      </c>
      <c r="K1724" s="77">
        <v>2.0916272677946199E-2</v>
      </c>
      <c r="L1724" s="77">
        <v>17.181095920130499</v>
      </c>
      <c r="M1724" s="77">
        <v>5.3960742422657401E-2</v>
      </c>
      <c r="N1724" s="77">
        <v>-27.877900254355499</v>
      </c>
      <c r="O1724" s="77">
        <v>-3.3044469744711098E-2</v>
      </c>
      <c r="P1724" s="77">
        <v>-31.928302032466899</v>
      </c>
      <c r="Q1724" s="77">
        <v>-31.928302032466799</v>
      </c>
      <c r="R1724" s="77">
        <v>0</v>
      </c>
      <c r="S1724" s="77">
        <v>0.186349330839651</v>
      </c>
      <c r="T1724" s="77" t="s">
        <v>147</v>
      </c>
      <c r="U1724" s="105">
        <v>-5.9593611883168798</v>
      </c>
      <c r="V1724" s="105">
        <v>-2.2595552891759301</v>
      </c>
      <c r="W1724" s="101">
        <v>-3.6997587117073301</v>
      </c>
    </row>
    <row r="1725" spans="2:23" x14ac:dyDescent="0.35">
      <c r="B1725" s="55" t="s">
        <v>128</v>
      </c>
      <c r="C1725" s="76" t="s">
        <v>129</v>
      </c>
      <c r="D1725" s="55" t="s">
        <v>79</v>
      </c>
      <c r="E1725" s="55" t="s">
        <v>150</v>
      </c>
      <c r="F1725" s="70">
        <v>45.19</v>
      </c>
      <c r="G1725" s="77">
        <v>56100</v>
      </c>
      <c r="H1725" s="77">
        <v>45.28</v>
      </c>
      <c r="I1725" s="77">
        <v>10</v>
      </c>
      <c r="J1725" s="77">
        <v>14.866962044367201</v>
      </c>
      <c r="K1725" s="77">
        <v>1.5847604382734599E-2</v>
      </c>
      <c r="L1725" s="77">
        <v>-7.67196096268865</v>
      </c>
      <c r="M1725" s="77">
        <v>4.2201892254334298E-3</v>
      </c>
      <c r="N1725" s="77">
        <v>22.538923007055899</v>
      </c>
      <c r="O1725" s="77">
        <v>1.16274151573012E-2</v>
      </c>
      <c r="P1725" s="77">
        <v>29.183819480565401</v>
      </c>
      <c r="Q1725" s="77">
        <v>29.183819480565401</v>
      </c>
      <c r="R1725" s="77">
        <v>0</v>
      </c>
      <c r="S1725" s="77">
        <v>6.1066554406302202E-2</v>
      </c>
      <c r="T1725" s="77" t="s">
        <v>147</v>
      </c>
      <c r="U1725" s="105">
        <v>-1.5025369459945801</v>
      </c>
      <c r="V1725" s="105">
        <v>-0.56970289200799396</v>
      </c>
      <c r="W1725" s="101">
        <v>-0.93282215659354095</v>
      </c>
    </row>
    <row r="1726" spans="2:23" x14ac:dyDescent="0.35">
      <c r="B1726" s="55" t="s">
        <v>128</v>
      </c>
      <c r="C1726" s="76" t="s">
        <v>151</v>
      </c>
      <c r="D1726" s="55" t="s">
        <v>79</v>
      </c>
      <c r="E1726" s="55" t="s">
        <v>152</v>
      </c>
      <c r="F1726" s="70">
        <v>45.73</v>
      </c>
      <c r="G1726" s="77">
        <v>50000</v>
      </c>
      <c r="H1726" s="77">
        <v>44.59</v>
      </c>
      <c r="I1726" s="77">
        <v>1</v>
      </c>
      <c r="J1726" s="77">
        <v>-133.16393344768099</v>
      </c>
      <c r="K1726" s="77">
        <v>1.68991994122094</v>
      </c>
      <c r="L1726" s="77">
        <v>-14.2630371400982</v>
      </c>
      <c r="M1726" s="77">
        <v>1.93872819722209E-2</v>
      </c>
      <c r="N1726" s="77">
        <v>-118.900896307583</v>
      </c>
      <c r="O1726" s="77">
        <v>1.67053265924871</v>
      </c>
      <c r="P1726" s="77">
        <v>-78.539740594020401</v>
      </c>
      <c r="Q1726" s="77">
        <v>-78.539740594020302</v>
      </c>
      <c r="R1726" s="77">
        <v>0</v>
      </c>
      <c r="S1726" s="77">
        <v>0.58785717825049399</v>
      </c>
      <c r="T1726" s="77" t="s">
        <v>153</v>
      </c>
      <c r="U1726" s="105">
        <v>-60.717682310259299</v>
      </c>
      <c r="V1726" s="105">
        <v>-23.0217561707145</v>
      </c>
      <c r="W1726" s="101">
        <v>-37.695445364590498</v>
      </c>
    </row>
    <row r="1727" spans="2:23" x14ac:dyDescent="0.35">
      <c r="B1727" s="55" t="s">
        <v>128</v>
      </c>
      <c r="C1727" s="76" t="s">
        <v>151</v>
      </c>
      <c r="D1727" s="55" t="s">
        <v>79</v>
      </c>
      <c r="E1727" s="55" t="s">
        <v>154</v>
      </c>
      <c r="F1727" s="70">
        <v>44.92</v>
      </c>
      <c r="G1727" s="77">
        <v>56050</v>
      </c>
      <c r="H1727" s="77">
        <v>45.19</v>
      </c>
      <c r="I1727" s="77">
        <v>1</v>
      </c>
      <c r="J1727" s="77">
        <v>63.974382177520901</v>
      </c>
      <c r="K1727" s="77">
        <v>0.20463607874977499</v>
      </c>
      <c r="L1727" s="77">
        <v>36.038374675775003</v>
      </c>
      <c r="M1727" s="77">
        <v>6.4938222463577E-2</v>
      </c>
      <c r="N1727" s="77">
        <v>27.936007501745902</v>
      </c>
      <c r="O1727" s="77">
        <v>0.13969785628619799</v>
      </c>
      <c r="P1727" s="77">
        <v>38.697950196352899</v>
      </c>
      <c r="Q1727" s="77">
        <v>38.697950196352799</v>
      </c>
      <c r="R1727" s="77">
        <v>0</v>
      </c>
      <c r="S1727" s="77">
        <v>7.4876567469970304E-2</v>
      </c>
      <c r="T1727" s="77" t="s">
        <v>153</v>
      </c>
      <c r="U1727" s="105">
        <v>-1.1196298395967601</v>
      </c>
      <c r="V1727" s="105">
        <v>-0.42451958289418401</v>
      </c>
      <c r="W1727" s="101">
        <v>-0.69510139124585402</v>
      </c>
    </row>
    <row r="1728" spans="2:23" x14ac:dyDescent="0.35">
      <c r="B1728" s="55" t="s">
        <v>128</v>
      </c>
      <c r="C1728" s="76" t="s">
        <v>151</v>
      </c>
      <c r="D1728" s="55" t="s">
        <v>79</v>
      </c>
      <c r="E1728" s="55" t="s">
        <v>165</v>
      </c>
      <c r="F1728" s="70">
        <v>44.26</v>
      </c>
      <c r="G1728" s="77">
        <v>58350</v>
      </c>
      <c r="H1728" s="77">
        <v>44.5</v>
      </c>
      <c r="I1728" s="77">
        <v>1</v>
      </c>
      <c r="J1728" s="77">
        <v>34.7730667445908</v>
      </c>
      <c r="K1728" s="77">
        <v>8.6092631362652203E-2</v>
      </c>
      <c r="L1728" s="77">
        <v>-9.4813370837342692</v>
      </c>
      <c r="M1728" s="77">
        <v>6.4005776061521E-3</v>
      </c>
      <c r="N1728" s="77">
        <v>44.254403828325103</v>
      </c>
      <c r="O1728" s="77">
        <v>7.9692053756500097E-2</v>
      </c>
      <c r="P1728" s="77">
        <v>62.7270353736128</v>
      </c>
      <c r="Q1728" s="77">
        <v>62.7270353736128</v>
      </c>
      <c r="R1728" s="77">
        <v>0</v>
      </c>
      <c r="S1728" s="77">
        <v>0.280149284833488</v>
      </c>
      <c r="T1728" s="77" t="s">
        <v>153</v>
      </c>
      <c r="U1728" s="105">
        <v>-6.9876085190540902</v>
      </c>
      <c r="V1728" s="105">
        <v>-2.6494262201917</v>
      </c>
      <c r="W1728" s="101">
        <v>-4.3381269695573401</v>
      </c>
    </row>
    <row r="1729" spans="2:23" x14ac:dyDescent="0.35">
      <c r="B1729" s="55" t="s">
        <v>128</v>
      </c>
      <c r="C1729" s="76" t="s">
        <v>151</v>
      </c>
      <c r="D1729" s="55" t="s">
        <v>79</v>
      </c>
      <c r="E1729" s="55" t="s">
        <v>166</v>
      </c>
      <c r="F1729" s="70">
        <v>44.59</v>
      </c>
      <c r="G1729" s="77">
        <v>50050</v>
      </c>
      <c r="H1729" s="77">
        <v>44.71</v>
      </c>
      <c r="I1729" s="77">
        <v>1</v>
      </c>
      <c r="J1729" s="77">
        <v>32.346535131644799</v>
      </c>
      <c r="K1729" s="77">
        <v>6.0580673597816E-2</v>
      </c>
      <c r="L1729" s="77">
        <v>104.211800260251</v>
      </c>
      <c r="M1729" s="77">
        <v>0.62879975025063495</v>
      </c>
      <c r="N1729" s="77">
        <v>-71.865265128606296</v>
      </c>
      <c r="O1729" s="77">
        <v>-0.56821907665281801</v>
      </c>
      <c r="P1729" s="77">
        <v>-47.215259833981399</v>
      </c>
      <c r="Q1729" s="77">
        <v>-47.215259833981399</v>
      </c>
      <c r="R1729" s="77">
        <v>0</v>
      </c>
      <c r="S1729" s="77">
        <v>0.129075356072923</v>
      </c>
      <c r="T1729" s="77" t="s">
        <v>167</v>
      </c>
      <c r="U1729" s="105">
        <v>-16.747149957115699</v>
      </c>
      <c r="V1729" s="105">
        <v>-6.3498603404689904</v>
      </c>
      <c r="W1729" s="101">
        <v>-10.3971570093082</v>
      </c>
    </row>
    <row r="1730" spans="2:23" x14ac:dyDescent="0.35">
      <c r="B1730" s="55" t="s">
        <v>128</v>
      </c>
      <c r="C1730" s="76" t="s">
        <v>151</v>
      </c>
      <c r="D1730" s="55" t="s">
        <v>79</v>
      </c>
      <c r="E1730" s="55" t="s">
        <v>166</v>
      </c>
      <c r="F1730" s="70">
        <v>44.59</v>
      </c>
      <c r="G1730" s="77">
        <v>51150</v>
      </c>
      <c r="H1730" s="77">
        <v>43.89</v>
      </c>
      <c r="I1730" s="77">
        <v>1</v>
      </c>
      <c r="J1730" s="77">
        <v>-234.98089928977899</v>
      </c>
      <c r="K1730" s="77">
        <v>1.9325608060861601</v>
      </c>
      <c r="L1730" s="77">
        <v>-187.04005057555</v>
      </c>
      <c r="M1730" s="77">
        <v>1.2244393181756601</v>
      </c>
      <c r="N1730" s="77">
        <v>-47.940848714228203</v>
      </c>
      <c r="O1730" s="77">
        <v>0.708121487910503</v>
      </c>
      <c r="P1730" s="77">
        <v>-31.324480760038199</v>
      </c>
      <c r="Q1730" s="77">
        <v>-31.324480760038099</v>
      </c>
      <c r="R1730" s="77">
        <v>0</v>
      </c>
      <c r="S1730" s="77">
        <v>3.4342808321009999E-2</v>
      </c>
      <c r="T1730" s="77" t="s">
        <v>167</v>
      </c>
      <c r="U1730" s="105">
        <v>-2.2312994747992598</v>
      </c>
      <c r="V1730" s="105">
        <v>-0.84602096947946803</v>
      </c>
      <c r="W1730" s="101">
        <v>-1.38526083743686</v>
      </c>
    </row>
    <row r="1731" spans="2:23" x14ac:dyDescent="0.35">
      <c r="B1731" s="55" t="s">
        <v>128</v>
      </c>
      <c r="C1731" s="76" t="s">
        <v>151</v>
      </c>
      <c r="D1731" s="55" t="s">
        <v>79</v>
      </c>
      <c r="E1731" s="55" t="s">
        <v>166</v>
      </c>
      <c r="F1731" s="70">
        <v>44.59</v>
      </c>
      <c r="G1731" s="77">
        <v>51200</v>
      </c>
      <c r="H1731" s="77">
        <v>44.59</v>
      </c>
      <c r="I1731" s="77">
        <v>1</v>
      </c>
      <c r="J1731" s="77">
        <v>-3.5557340000000001E-12</v>
      </c>
      <c r="K1731" s="77">
        <v>0</v>
      </c>
      <c r="L1731" s="77">
        <v>-2.0747989999999998E-12</v>
      </c>
      <c r="M1731" s="77">
        <v>0</v>
      </c>
      <c r="N1731" s="77">
        <v>-1.4809350000000001E-12</v>
      </c>
      <c r="O1731" s="77">
        <v>0</v>
      </c>
      <c r="P1731" s="77">
        <v>-2.3655000000000001E-14</v>
      </c>
      <c r="Q1731" s="77">
        <v>-2.3655000000000001E-14</v>
      </c>
      <c r="R1731" s="77">
        <v>0</v>
      </c>
      <c r="S1731" s="77">
        <v>0</v>
      </c>
      <c r="T1731" s="77" t="s">
        <v>168</v>
      </c>
      <c r="U1731" s="105">
        <v>0</v>
      </c>
      <c r="V1731" s="105">
        <v>0</v>
      </c>
      <c r="W1731" s="101">
        <v>0</v>
      </c>
    </row>
    <row r="1732" spans="2:23" x14ac:dyDescent="0.35">
      <c r="B1732" s="55" t="s">
        <v>128</v>
      </c>
      <c r="C1732" s="76" t="s">
        <v>151</v>
      </c>
      <c r="D1732" s="55" t="s">
        <v>79</v>
      </c>
      <c r="E1732" s="55" t="s">
        <v>132</v>
      </c>
      <c r="F1732" s="70">
        <v>44.71</v>
      </c>
      <c r="G1732" s="77">
        <v>50054</v>
      </c>
      <c r="H1732" s="77">
        <v>44.71</v>
      </c>
      <c r="I1732" s="77">
        <v>1</v>
      </c>
      <c r="J1732" s="77">
        <v>74.3307003246791</v>
      </c>
      <c r="K1732" s="77">
        <v>0</v>
      </c>
      <c r="L1732" s="77">
        <v>74.330700130064201</v>
      </c>
      <c r="M1732" s="77">
        <v>0</v>
      </c>
      <c r="N1732" s="77">
        <v>1.94614890869E-7</v>
      </c>
      <c r="O1732" s="77">
        <v>0</v>
      </c>
      <c r="P1732" s="77">
        <v>8.17779E-13</v>
      </c>
      <c r="Q1732" s="77">
        <v>8.1777599999999999E-13</v>
      </c>
      <c r="R1732" s="77">
        <v>0</v>
      </c>
      <c r="S1732" s="77">
        <v>0</v>
      </c>
      <c r="T1732" s="77" t="s">
        <v>167</v>
      </c>
      <c r="U1732" s="105">
        <v>0</v>
      </c>
      <c r="V1732" s="105">
        <v>0</v>
      </c>
      <c r="W1732" s="101">
        <v>0</v>
      </c>
    </row>
    <row r="1733" spans="2:23" x14ac:dyDescent="0.35">
      <c r="B1733" s="55" t="s">
        <v>128</v>
      </c>
      <c r="C1733" s="76" t="s">
        <v>151</v>
      </c>
      <c r="D1733" s="55" t="s">
        <v>79</v>
      </c>
      <c r="E1733" s="55" t="s">
        <v>132</v>
      </c>
      <c r="F1733" s="70">
        <v>44.71</v>
      </c>
      <c r="G1733" s="77">
        <v>50100</v>
      </c>
      <c r="H1733" s="77">
        <v>44.53</v>
      </c>
      <c r="I1733" s="77">
        <v>1</v>
      </c>
      <c r="J1733" s="77">
        <v>-228.166256171219</v>
      </c>
      <c r="K1733" s="77">
        <v>0.41491692842786698</v>
      </c>
      <c r="L1733" s="77">
        <v>-163.78226894401701</v>
      </c>
      <c r="M1733" s="77">
        <v>0.21379231401498799</v>
      </c>
      <c r="N1733" s="77">
        <v>-64.383987227202496</v>
      </c>
      <c r="O1733" s="77">
        <v>0.20112461441287899</v>
      </c>
      <c r="P1733" s="77">
        <v>-40.941002179168102</v>
      </c>
      <c r="Q1733" s="77">
        <v>-40.941002179168102</v>
      </c>
      <c r="R1733" s="77">
        <v>0</v>
      </c>
      <c r="S1733" s="77">
        <v>1.33590403056942E-2</v>
      </c>
      <c r="T1733" s="77" t="s">
        <v>167</v>
      </c>
      <c r="U1733" s="105">
        <v>-2.61493740579375</v>
      </c>
      <c r="V1733" s="105">
        <v>-0.99148137852575202</v>
      </c>
      <c r="W1733" s="101">
        <v>-1.62343532166192</v>
      </c>
    </row>
    <row r="1734" spans="2:23" x14ac:dyDescent="0.35">
      <c r="B1734" s="55" t="s">
        <v>128</v>
      </c>
      <c r="C1734" s="76" t="s">
        <v>151</v>
      </c>
      <c r="D1734" s="55" t="s">
        <v>79</v>
      </c>
      <c r="E1734" s="55" t="s">
        <v>132</v>
      </c>
      <c r="F1734" s="70">
        <v>44.71</v>
      </c>
      <c r="G1734" s="77">
        <v>50900</v>
      </c>
      <c r="H1734" s="77">
        <v>45.16</v>
      </c>
      <c r="I1734" s="77">
        <v>1</v>
      </c>
      <c r="J1734" s="77">
        <v>66.855283877688606</v>
      </c>
      <c r="K1734" s="77">
        <v>0.31510884325682598</v>
      </c>
      <c r="L1734" s="77">
        <v>125.272145302647</v>
      </c>
      <c r="M1734" s="77">
        <v>1.1063642824052899</v>
      </c>
      <c r="N1734" s="77">
        <v>-58.416861424958299</v>
      </c>
      <c r="O1734" s="77">
        <v>-0.79125543914846097</v>
      </c>
      <c r="P1734" s="77">
        <v>-36.692774725937902</v>
      </c>
      <c r="Q1734" s="77">
        <v>-36.692774725937902</v>
      </c>
      <c r="R1734" s="77">
        <v>0</v>
      </c>
      <c r="S1734" s="77">
        <v>9.4918360054734099E-2</v>
      </c>
      <c r="T1734" s="77" t="s">
        <v>167</v>
      </c>
      <c r="U1734" s="105">
        <v>-9.26747551690511</v>
      </c>
      <c r="V1734" s="105">
        <v>-3.5138620835038998</v>
      </c>
      <c r="W1734" s="101">
        <v>-5.7535400516457003</v>
      </c>
    </row>
    <row r="1735" spans="2:23" x14ac:dyDescent="0.35">
      <c r="B1735" s="55" t="s">
        <v>128</v>
      </c>
      <c r="C1735" s="76" t="s">
        <v>151</v>
      </c>
      <c r="D1735" s="55" t="s">
        <v>79</v>
      </c>
      <c r="E1735" s="55" t="s">
        <v>169</v>
      </c>
      <c r="F1735" s="70">
        <v>44.71</v>
      </c>
      <c r="G1735" s="77">
        <v>50454</v>
      </c>
      <c r="H1735" s="77">
        <v>44.71</v>
      </c>
      <c r="I1735" s="77">
        <v>1</v>
      </c>
      <c r="J1735" s="77">
        <v>-1.455424E-12</v>
      </c>
      <c r="K1735" s="77">
        <v>0</v>
      </c>
      <c r="L1735" s="77">
        <v>-6.7606199999999999E-13</v>
      </c>
      <c r="M1735" s="77">
        <v>0</v>
      </c>
      <c r="N1735" s="77">
        <v>-7.7936300000000004E-13</v>
      </c>
      <c r="O1735" s="77">
        <v>0</v>
      </c>
      <c r="P1735" s="77">
        <v>9.5543399999999999E-13</v>
      </c>
      <c r="Q1735" s="77">
        <v>9.5543399999999999E-13</v>
      </c>
      <c r="R1735" s="77">
        <v>0</v>
      </c>
      <c r="S1735" s="77">
        <v>0</v>
      </c>
      <c r="T1735" s="77" t="s">
        <v>168</v>
      </c>
      <c r="U1735" s="105">
        <v>0</v>
      </c>
      <c r="V1735" s="105">
        <v>0</v>
      </c>
      <c r="W1735" s="101">
        <v>0</v>
      </c>
    </row>
    <row r="1736" spans="2:23" x14ac:dyDescent="0.35">
      <c r="B1736" s="55" t="s">
        <v>128</v>
      </c>
      <c r="C1736" s="76" t="s">
        <v>151</v>
      </c>
      <c r="D1736" s="55" t="s">
        <v>79</v>
      </c>
      <c r="E1736" s="55" t="s">
        <v>169</v>
      </c>
      <c r="F1736" s="70">
        <v>44.71</v>
      </c>
      <c r="G1736" s="77">
        <v>50604</v>
      </c>
      <c r="H1736" s="77">
        <v>44.71</v>
      </c>
      <c r="I1736" s="77">
        <v>1</v>
      </c>
      <c r="J1736" s="77">
        <v>-5.6065400000000003E-13</v>
      </c>
      <c r="K1736" s="77">
        <v>0</v>
      </c>
      <c r="L1736" s="77">
        <v>-1.0231670000000001E-12</v>
      </c>
      <c r="M1736" s="77">
        <v>0</v>
      </c>
      <c r="N1736" s="77">
        <v>4.6251300000000003E-13</v>
      </c>
      <c r="O1736" s="77">
        <v>0</v>
      </c>
      <c r="P1736" s="77">
        <v>2.5351E-14</v>
      </c>
      <c r="Q1736" s="77">
        <v>2.5354E-14</v>
      </c>
      <c r="R1736" s="77">
        <v>0</v>
      </c>
      <c r="S1736" s="77">
        <v>0</v>
      </c>
      <c r="T1736" s="77" t="s">
        <v>168</v>
      </c>
      <c r="U1736" s="105">
        <v>0</v>
      </c>
      <c r="V1736" s="105">
        <v>0</v>
      </c>
      <c r="W1736" s="101">
        <v>0</v>
      </c>
    </row>
    <row r="1737" spans="2:23" x14ac:dyDescent="0.35">
      <c r="B1737" s="55" t="s">
        <v>128</v>
      </c>
      <c r="C1737" s="76" t="s">
        <v>151</v>
      </c>
      <c r="D1737" s="55" t="s">
        <v>79</v>
      </c>
      <c r="E1737" s="55" t="s">
        <v>170</v>
      </c>
      <c r="F1737" s="70">
        <v>44.53</v>
      </c>
      <c r="G1737" s="77">
        <v>50103</v>
      </c>
      <c r="H1737" s="77">
        <v>44.53</v>
      </c>
      <c r="I1737" s="77">
        <v>1</v>
      </c>
      <c r="J1737" s="77">
        <v>-13.599537354439899</v>
      </c>
      <c r="K1737" s="77">
        <v>9.2473708127403201E-4</v>
      </c>
      <c r="L1737" s="77">
        <v>-13.5995375204756</v>
      </c>
      <c r="M1737" s="77">
        <v>9.24737103854124E-4</v>
      </c>
      <c r="N1737" s="77">
        <v>1.6603573516100001E-7</v>
      </c>
      <c r="O1737" s="77">
        <v>-2.2580091999999999E-11</v>
      </c>
      <c r="P1737" s="77">
        <v>1.170969E-12</v>
      </c>
      <c r="Q1737" s="77">
        <v>1.170969E-12</v>
      </c>
      <c r="R1737" s="77">
        <v>0</v>
      </c>
      <c r="S1737" s="77">
        <v>0</v>
      </c>
      <c r="T1737" s="77" t="s">
        <v>168</v>
      </c>
      <c r="U1737" s="105">
        <v>-1.0054914960000001E-9</v>
      </c>
      <c r="V1737" s="105">
        <v>0</v>
      </c>
      <c r="W1737" s="101">
        <v>-1.0054786719299999E-9</v>
      </c>
    </row>
    <row r="1738" spans="2:23" x14ac:dyDescent="0.35">
      <c r="B1738" s="55" t="s">
        <v>128</v>
      </c>
      <c r="C1738" s="76" t="s">
        <v>151</v>
      </c>
      <c r="D1738" s="55" t="s">
        <v>79</v>
      </c>
      <c r="E1738" s="55" t="s">
        <v>170</v>
      </c>
      <c r="F1738" s="70">
        <v>44.53</v>
      </c>
      <c r="G1738" s="77">
        <v>50200</v>
      </c>
      <c r="H1738" s="77">
        <v>44.36</v>
      </c>
      <c r="I1738" s="77">
        <v>1</v>
      </c>
      <c r="J1738" s="77">
        <v>-110.878385420242</v>
      </c>
      <c r="K1738" s="77">
        <v>0.184287305137461</v>
      </c>
      <c r="L1738" s="77">
        <v>-46.317770089647702</v>
      </c>
      <c r="M1738" s="77">
        <v>3.21585840329012E-2</v>
      </c>
      <c r="N1738" s="77">
        <v>-64.560615330594104</v>
      </c>
      <c r="O1738" s="77">
        <v>0.15212872110455999</v>
      </c>
      <c r="P1738" s="77">
        <v>-40.941002179166702</v>
      </c>
      <c r="Q1738" s="77">
        <v>-40.941002179166702</v>
      </c>
      <c r="R1738" s="77">
        <v>0</v>
      </c>
      <c r="S1738" s="77">
        <v>2.5125723234923701E-2</v>
      </c>
      <c r="T1738" s="77" t="s">
        <v>167</v>
      </c>
      <c r="U1738" s="105">
        <v>-4.21394359670892</v>
      </c>
      <c r="V1738" s="105">
        <v>-1.5977616125868599</v>
      </c>
      <c r="W1738" s="101">
        <v>-2.61614861725984</v>
      </c>
    </row>
    <row r="1739" spans="2:23" x14ac:dyDescent="0.35">
      <c r="B1739" s="55" t="s">
        <v>128</v>
      </c>
      <c r="C1739" s="76" t="s">
        <v>151</v>
      </c>
      <c r="D1739" s="55" t="s">
        <v>79</v>
      </c>
      <c r="E1739" s="55" t="s">
        <v>171</v>
      </c>
      <c r="F1739" s="70">
        <v>44.36</v>
      </c>
      <c r="G1739" s="77">
        <v>50800</v>
      </c>
      <c r="H1739" s="77">
        <v>44.64</v>
      </c>
      <c r="I1739" s="77">
        <v>1</v>
      </c>
      <c r="J1739" s="77">
        <v>43.656168987055104</v>
      </c>
      <c r="K1739" s="77">
        <v>9.6741508960191597E-2</v>
      </c>
      <c r="L1739" s="77">
        <v>94.906775546605601</v>
      </c>
      <c r="M1739" s="77">
        <v>0.45721034722662501</v>
      </c>
      <c r="N1739" s="77">
        <v>-51.250606559550498</v>
      </c>
      <c r="O1739" s="77">
        <v>-0.360468838266434</v>
      </c>
      <c r="P1739" s="77">
        <v>-34.537211775625799</v>
      </c>
      <c r="Q1739" s="77">
        <v>-34.5372117756257</v>
      </c>
      <c r="R1739" s="77">
        <v>0</v>
      </c>
      <c r="S1739" s="77">
        <v>6.0547492299619303E-2</v>
      </c>
      <c r="T1739" s="77" t="s">
        <v>167</v>
      </c>
      <c r="U1739" s="105">
        <v>-1.69069346618211</v>
      </c>
      <c r="V1739" s="105">
        <v>-0.64104444137005501</v>
      </c>
      <c r="W1739" s="101">
        <v>-1.0496356375574201</v>
      </c>
    </row>
    <row r="1740" spans="2:23" x14ac:dyDescent="0.35">
      <c r="B1740" s="55" t="s">
        <v>128</v>
      </c>
      <c r="C1740" s="76" t="s">
        <v>151</v>
      </c>
      <c r="D1740" s="55" t="s">
        <v>79</v>
      </c>
      <c r="E1740" s="55" t="s">
        <v>172</v>
      </c>
      <c r="F1740" s="70">
        <v>44.36</v>
      </c>
      <c r="G1740" s="77">
        <v>50150</v>
      </c>
      <c r="H1740" s="77">
        <v>44.36</v>
      </c>
      <c r="I1740" s="77">
        <v>1</v>
      </c>
      <c r="J1740" s="77">
        <v>-29.0532556971772</v>
      </c>
      <c r="K1740" s="77">
        <v>4.4061584996810199E-3</v>
      </c>
      <c r="L1740" s="77">
        <v>22.376688183128898</v>
      </c>
      <c r="M1740" s="77">
        <v>2.6137384285147901E-3</v>
      </c>
      <c r="N1740" s="77">
        <v>-51.429943880306098</v>
      </c>
      <c r="O1740" s="77">
        <v>1.7924200711662301E-3</v>
      </c>
      <c r="P1740" s="77">
        <v>-34.537211775627704</v>
      </c>
      <c r="Q1740" s="77">
        <v>-34.537211775627597</v>
      </c>
      <c r="R1740" s="77">
        <v>0</v>
      </c>
      <c r="S1740" s="77">
        <v>6.2265151655643697E-3</v>
      </c>
      <c r="T1740" s="77" t="s">
        <v>167</v>
      </c>
      <c r="U1740" s="105">
        <v>7.9511754356933806E-2</v>
      </c>
      <c r="V1740" s="105">
        <v>-3.01477288305812E-2</v>
      </c>
      <c r="W1740" s="101">
        <v>0.10966088178779899</v>
      </c>
    </row>
    <row r="1741" spans="2:23" x14ac:dyDescent="0.35">
      <c r="B1741" s="55" t="s">
        <v>128</v>
      </c>
      <c r="C1741" s="76" t="s">
        <v>151</v>
      </c>
      <c r="D1741" s="55" t="s">
        <v>79</v>
      </c>
      <c r="E1741" s="55" t="s">
        <v>172</v>
      </c>
      <c r="F1741" s="70">
        <v>44.36</v>
      </c>
      <c r="G1741" s="77">
        <v>50250</v>
      </c>
      <c r="H1741" s="77">
        <v>43.73</v>
      </c>
      <c r="I1741" s="77">
        <v>1</v>
      </c>
      <c r="J1741" s="77">
        <v>-136.20483473364399</v>
      </c>
      <c r="K1741" s="77">
        <v>0.91590024332792297</v>
      </c>
      <c r="L1741" s="77">
        <v>-184.23069301928399</v>
      </c>
      <c r="M1741" s="77">
        <v>1.6756646151205401</v>
      </c>
      <c r="N1741" s="77">
        <v>48.025858285639899</v>
      </c>
      <c r="O1741" s="77">
        <v>-0.75976437179262102</v>
      </c>
      <c r="P1741" s="77">
        <v>31.324480760037702</v>
      </c>
      <c r="Q1741" s="77">
        <v>31.324480760037702</v>
      </c>
      <c r="R1741" s="77">
        <v>0</v>
      </c>
      <c r="S1741" s="77">
        <v>4.8442984194520401E-2</v>
      </c>
      <c r="T1741" s="77" t="s">
        <v>167</v>
      </c>
      <c r="U1741" s="105">
        <v>-3.20753103565275</v>
      </c>
      <c r="V1741" s="105">
        <v>-1.2161695671364501</v>
      </c>
      <c r="W1741" s="101">
        <v>-1.99133607063336</v>
      </c>
    </row>
    <row r="1742" spans="2:23" x14ac:dyDescent="0.35">
      <c r="B1742" s="55" t="s">
        <v>128</v>
      </c>
      <c r="C1742" s="76" t="s">
        <v>151</v>
      </c>
      <c r="D1742" s="55" t="s">
        <v>79</v>
      </c>
      <c r="E1742" s="55" t="s">
        <v>172</v>
      </c>
      <c r="F1742" s="70">
        <v>44.36</v>
      </c>
      <c r="G1742" s="77">
        <v>50900</v>
      </c>
      <c r="H1742" s="77">
        <v>45.16</v>
      </c>
      <c r="I1742" s="77">
        <v>1</v>
      </c>
      <c r="J1742" s="77">
        <v>103.269945507469</v>
      </c>
      <c r="K1742" s="77">
        <v>1.01847709710854</v>
      </c>
      <c r="L1742" s="77">
        <v>129.10383443107301</v>
      </c>
      <c r="M1742" s="77">
        <v>1.5917749061889801</v>
      </c>
      <c r="N1742" s="77">
        <v>-25.833888923604501</v>
      </c>
      <c r="O1742" s="77">
        <v>-0.57329780908043604</v>
      </c>
      <c r="P1742" s="77">
        <v>-16.089954600245399</v>
      </c>
      <c r="Q1742" s="77">
        <v>-16.089954600245399</v>
      </c>
      <c r="R1742" s="77">
        <v>0</v>
      </c>
      <c r="S1742" s="77">
        <v>2.4723674028125101E-2</v>
      </c>
      <c r="T1742" s="77" t="s">
        <v>168</v>
      </c>
      <c r="U1742" s="105">
        <v>-4.9936987955567496</v>
      </c>
      <c r="V1742" s="105">
        <v>-1.89341410421183</v>
      </c>
      <c r="W1742" s="101">
        <v>-3.1002451502224799</v>
      </c>
    </row>
    <row r="1743" spans="2:23" x14ac:dyDescent="0.35">
      <c r="B1743" s="55" t="s">
        <v>128</v>
      </c>
      <c r="C1743" s="76" t="s">
        <v>151</v>
      </c>
      <c r="D1743" s="55" t="s">
        <v>79</v>
      </c>
      <c r="E1743" s="55" t="s">
        <v>172</v>
      </c>
      <c r="F1743" s="70">
        <v>44.36</v>
      </c>
      <c r="G1743" s="77">
        <v>53050</v>
      </c>
      <c r="H1743" s="77">
        <v>45.65</v>
      </c>
      <c r="I1743" s="77">
        <v>1</v>
      </c>
      <c r="J1743" s="77">
        <v>81.237852482350803</v>
      </c>
      <c r="K1743" s="77">
        <v>1.324537447262</v>
      </c>
      <c r="L1743" s="77">
        <v>115.29915094988201</v>
      </c>
      <c r="M1743" s="77">
        <v>2.6680845678995899</v>
      </c>
      <c r="N1743" s="77">
        <v>-34.0612984675316</v>
      </c>
      <c r="O1743" s="77">
        <v>-1.34354712063759</v>
      </c>
      <c r="P1743" s="77">
        <v>-21.638316563333301</v>
      </c>
      <c r="Q1743" s="77">
        <v>-21.638316563333198</v>
      </c>
      <c r="R1743" s="77">
        <v>0</v>
      </c>
      <c r="S1743" s="77">
        <v>9.3971100459591297E-2</v>
      </c>
      <c r="T1743" s="77" t="s">
        <v>168</v>
      </c>
      <c r="U1743" s="105">
        <v>-16.527263141178899</v>
      </c>
      <c r="V1743" s="105">
        <v>-6.2664879113998699</v>
      </c>
      <c r="W1743" s="101">
        <v>-10.2606443635489</v>
      </c>
    </row>
    <row r="1744" spans="2:23" x14ac:dyDescent="0.35">
      <c r="B1744" s="55" t="s">
        <v>128</v>
      </c>
      <c r="C1744" s="76" t="s">
        <v>151</v>
      </c>
      <c r="D1744" s="55" t="s">
        <v>79</v>
      </c>
      <c r="E1744" s="55" t="s">
        <v>173</v>
      </c>
      <c r="F1744" s="70">
        <v>43.73</v>
      </c>
      <c r="G1744" s="77">
        <v>50300</v>
      </c>
      <c r="H1744" s="77">
        <v>43.7</v>
      </c>
      <c r="I1744" s="77">
        <v>1</v>
      </c>
      <c r="J1744" s="77">
        <v>-16.141698526015901</v>
      </c>
      <c r="K1744" s="77">
        <v>3.6217065951365001E-3</v>
      </c>
      <c r="L1744" s="77">
        <v>-64.574607120662904</v>
      </c>
      <c r="M1744" s="77">
        <v>5.79613303985528E-2</v>
      </c>
      <c r="N1744" s="77">
        <v>48.432908594647003</v>
      </c>
      <c r="O1744" s="77">
        <v>-5.4339623803416302E-2</v>
      </c>
      <c r="P1744" s="77">
        <v>31.324480760036899</v>
      </c>
      <c r="Q1744" s="77">
        <v>31.324480760036899</v>
      </c>
      <c r="R1744" s="77">
        <v>0</v>
      </c>
      <c r="S1744" s="77">
        <v>1.36390010189143E-2</v>
      </c>
      <c r="T1744" s="77" t="s">
        <v>167</v>
      </c>
      <c r="U1744" s="105">
        <v>-0.92246939672722095</v>
      </c>
      <c r="V1744" s="105">
        <v>-0.349764100314017</v>
      </c>
      <c r="W1744" s="101">
        <v>-0.57269799211295402</v>
      </c>
    </row>
    <row r="1745" spans="2:23" x14ac:dyDescent="0.35">
      <c r="B1745" s="55" t="s">
        <v>128</v>
      </c>
      <c r="C1745" s="76" t="s">
        <v>151</v>
      </c>
      <c r="D1745" s="55" t="s">
        <v>79</v>
      </c>
      <c r="E1745" s="55" t="s">
        <v>174</v>
      </c>
      <c r="F1745" s="70">
        <v>43.7</v>
      </c>
      <c r="G1745" s="77">
        <v>51150</v>
      </c>
      <c r="H1745" s="77">
        <v>43.89</v>
      </c>
      <c r="I1745" s="77">
        <v>1</v>
      </c>
      <c r="J1745" s="77">
        <v>83.875885733189193</v>
      </c>
      <c r="K1745" s="77">
        <v>0.20120569633527299</v>
      </c>
      <c r="L1745" s="77">
        <v>35.498391455311598</v>
      </c>
      <c r="M1745" s="77">
        <v>3.6039883763155901E-2</v>
      </c>
      <c r="N1745" s="77">
        <v>48.377494277877602</v>
      </c>
      <c r="O1745" s="77">
        <v>0.16516581257211699</v>
      </c>
      <c r="P1745" s="77">
        <v>31.3244807600386</v>
      </c>
      <c r="Q1745" s="77">
        <v>31.324480760038501</v>
      </c>
      <c r="R1745" s="77">
        <v>0</v>
      </c>
      <c r="S1745" s="77">
        <v>2.8062980513740399E-2</v>
      </c>
      <c r="T1745" s="77" t="s">
        <v>167</v>
      </c>
      <c r="U1745" s="105">
        <v>-1.95828715120078</v>
      </c>
      <c r="V1745" s="105">
        <v>-0.74250543814927294</v>
      </c>
      <c r="W1745" s="101">
        <v>-1.2157662069356601</v>
      </c>
    </row>
    <row r="1746" spans="2:23" x14ac:dyDescent="0.35">
      <c r="B1746" s="55" t="s">
        <v>128</v>
      </c>
      <c r="C1746" s="76" t="s">
        <v>151</v>
      </c>
      <c r="D1746" s="55" t="s">
        <v>79</v>
      </c>
      <c r="E1746" s="55" t="s">
        <v>175</v>
      </c>
      <c r="F1746" s="70">
        <v>45.23</v>
      </c>
      <c r="G1746" s="77">
        <v>50354</v>
      </c>
      <c r="H1746" s="77">
        <v>45.23</v>
      </c>
      <c r="I1746" s="77">
        <v>1</v>
      </c>
      <c r="J1746" s="77">
        <v>2.0877399999999999E-13</v>
      </c>
      <c r="K1746" s="77">
        <v>0</v>
      </c>
      <c r="L1746" s="77">
        <v>-6.4588500000000003E-13</v>
      </c>
      <c r="M1746" s="77">
        <v>0</v>
      </c>
      <c r="N1746" s="77">
        <v>8.5465900000000004E-13</v>
      </c>
      <c r="O1746" s="77">
        <v>0</v>
      </c>
      <c r="P1746" s="77">
        <v>-1.75436E-13</v>
      </c>
      <c r="Q1746" s="77">
        <v>-1.7543799999999999E-13</v>
      </c>
      <c r="R1746" s="77">
        <v>0</v>
      </c>
      <c r="S1746" s="77">
        <v>0</v>
      </c>
      <c r="T1746" s="77" t="s">
        <v>168</v>
      </c>
      <c r="U1746" s="105">
        <v>0</v>
      </c>
      <c r="V1746" s="105">
        <v>0</v>
      </c>
      <c r="W1746" s="101">
        <v>0</v>
      </c>
    </row>
    <row r="1747" spans="2:23" x14ac:dyDescent="0.35">
      <c r="B1747" s="55" t="s">
        <v>128</v>
      </c>
      <c r="C1747" s="76" t="s">
        <v>151</v>
      </c>
      <c r="D1747" s="55" t="s">
        <v>79</v>
      </c>
      <c r="E1747" s="55" t="s">
        <v>175</v>
      </c>
      <c r="F1747" s="70">
        <v>45.23</v>
      </c>
      <c r="G1747" s="77">
        <v>50900</v>
      </c>
      <c r="H1747" s="77">
        <v>45.16</v>
      </c>
      <c r="I1747" s="77">
        <v>1</v>
      </c>
      <c r="J1747" s="77">
        <v>-100.14857690575001</v>
      </c>
      <c r="K1747" s="77">
        <v>7.92349259043508E-2</v>
      </c>
      <c r="L1747" s="77">
        <v>-150.050944921151</v>
      </c>
      <c r="M1747" s="77">
        <v>0.17787075996667001</v>
      </c>
      <c r="N1747" s="77">
        <v>49.902368015401102</v>
      </c>
      <c r="O1747" s="77">
        <v>-9.8635834062318906E-2</v>
      </c>
      <c r="P1747" s="77">
        <v>31.871333780876501</v>
      </c>
      <c r="Q1747" s="77">
        <v>31.871333780876402</v>
      </c>
      <c r="R1747" s="77">
        <v>0</v>
      </c>
      <c r="S1747" s="77">
        <v>8.0246771440791106E-3</v>
      </c>
      <c r="T1747" s="77" t="s">
        <v>167</v>
      </c>
      <c r="U1747" s="105">
        <v>-0.96468075936841002</v>
      </c>
      <c r="V1747" s="105">
        <v>-0.36576898820472098</v>
      </c>
      <c r="W1747" s="101">
        <v>-0.59890413262528697</v>
      </c>
    </row>
    <row r="1748" spans="2:23" x14ac:dyDescent="0.35">
      <c r="B1748" s="55" t="s">
        <v>128</v>
      </c>
      <c r="C1748" s="76" t="s">
        <v>151</v>
      </c>
      <c r="D1748" s="55" t="s">
        <v>79</v>
      </c>
      <c r="E1748" s="55" t="s">
        <v>175</v>
      </c>
      <c r="F1748" s="70">
        <v>45.23</v>
      </c>
      <c r="G1748" s="77">
        <v>53200</v>
      </c>
      <c r="H1748" s="77">
        <v>45.43</v>
      </c>
      <c r="I1748" s="77">
        <v>1</v>
      </c>
      <c r="J1748" s="77">
        <v>44.198781637779803</v>
      </c>
      <c r="K1748" s="77">
        <v>9.4355610006157997E-2</v>
      </c>
      <c r="L1748" s="77">
        <v>93.886136789801</v>
      </c>
      <c r="M1748" s="77">
        <v>0.425745502707429</v>
      </c>
      <c r="N1748" s="77">
        <v>-49.687355152021198</v>
      </c>
      <c r="O1748" s="77">
        <v>-0.331389892701271</v>
      </c>
      <c r="P1748" s="77">
        <v>-31.8713337808734</v>
      </c>
      <c r="Q1748" s="77">
        <v>-31.8713337808733</v>
      </c>
      <c r="R1748" s="77">
        <v>0</v>
      </c>
      <c r="S1748" s="77">
        <v>4.9062266589739903E-2</v>
      </c>
      <c r="T1748" s="77" t="s">
        <v>167</v>
      </c>
      <c r="U1748" s="105">
        <v>-5.0844328057442203</v>
      </c>
      <c r="V1748" s="105">
        <v>-1.92781687090923</v>
      </c>
      <c r="W1748" s="101">
        <v>-3.1565756752622001</v>
      </c>
    </row>
    <row r="1749" spans="2:23" x14ac:dyDescent="0.35">
      <c r="B1749" s="55" t="s">
        <v>128</v>
      </c>
      <c r="C1749" s="76" t="s">
        <v>151</v>
      </c>
      <c r="D1749" s="55" t="s">
        <v>79</v>
      </c>
      <c r="E1749" s="55" t="s">
        <v>176</v>
      </c>
      <c r="F1749" s="70">
        <v>45.23</v>
      </c>
      <c r="G1749" s="77">
        <v>50404</v>
      </c>
      <c r="H1749" s="77">
        <v>45.23</v>
      </c>
      <c r="I1749" s="77">
        <v>1</v>
      </c>
      <c r="J1749" s="77">
        <v>2.0425959999999999E-12</v>
      </c>
      <c r="K1749" s="77">
        <v>0</v>
      </c>
      <c r="L1749" s="77">
        <v>5.8088999999999996E-13</v>
      </c>
      <c r="M1749" s="77">
        <v>0</v>
      </c>
      <c r="N1749" s="77">
        <v>1.461706E-12</v>
      </c>
      <c r="O1749" s="77">
        <v>0</v>
      </c>
      <c r="P1749" s="77">
        <v>7.5798399999999995E-13</v>
      </c>
      <c r="Q1749" s="77">
        <v>7.5798500000000003E-13</v>
      </c>
      <c r="R1749" s="77">
        <v>0</v>
      </c>
      <c r="S1749" s="77">
        <v>0</v>
      </c>
      <c r="T1749" s="77" t="s">
        <v>168</v>
      </c>
      <c r="U1749" s="105">
        <v>0</v>
      </c>
      <c r="V1749" s="105">
        <v>0</v>
      </c>
      <c r="W1749" s="101">
        <v>0</v>
      </c>
    </row>
    <row r="1750" spans="2:23" x14ac:dyDescent="0.35">
      <c r="B1750" s="55" t="s">
        <v>128</v>
      </c>
      <c r="C1750" s="76" t="s">
        <v>151</v>
      </c>
      <c r="D1750" s="55" t="s">
        <v>79</v>
      </c>
      <c r="E1750" s="55" t="s">
        <v>177</v>
      </c>
      <c r="F1750" s="70">
        <v>44.71</v>
      </c>
      <c r="G1750" s="77">
        <v>50499</v>
      </c>
      <c r="H1750" s="77">
        <v>44.71</v>
      </c>
      <c r="I1750" s="77">
        <v>1</v>
      </c>
      <c r="J1750" s="77">
        <v>2.5246030000000001E-12</v>
      </c>
      <c r="K1750" s="77">
        <v>0</v>
      </c>
      <c r="L1750" s="77">
        <v>1.370933E-12</v>
      </c>
      <c r="M1750" s="77">
        <v>0</v>
      </c>
      <c r="N1750" s="77">
        <v>1.1536700000000001E-12</v>
      </c>
      <c r="O1750" s="77">
        <v>0</v>
      </c>
      <c r="P1750" s="77">
        <v>6.2629500000000001E-13</v>
      </c>
      <c r="Q1750" s="77">
        <v>6.2629400000000004E-13</v>
      </c>
      <c r="R1750" s="77">
        <v>0</v>
      </c>
      <c r="S1750" s="77">
        <v>0</v>
      </c>
      <c r="T1750" s="77" t="s">
        <v>168</v>
      </c>
      <c r="U1750" s="105">
        <v>0</v>
      </c>
      <c r="V1750" s="105">
        <v>0</v>
      </c>
      <c r="W1750" s="101">
        <v>0</v>
      </c>
    </row>
    <row r="1751" spans="2:23" x14ac:dyDescent="0.35">
      <c r="B1751" s="55" t="s">
        <v>128</v>
      </c>
      <c r="C1751" s="76" t="s">
        <v>151</v>
      </c>
      <c r="D1751" s="55" t="s">
        <v>79</v>
      </c>
      <c r="E1751" s="55" t="s">
        <v>177</v>
      </c>
      <c r="F1751" s="70">
        <v>44.71</v>
      </c>
      <c r="G1751" s="77">
        <v>50554</v>
      </c>
      <c r="H1751" s="77">
        <v>44.71</v>
      </c>
      <c r="I1751" s="77">
        <v>1</v>
      </c>
      <c r="J1751" s="77">
        <v>-7.3828800000000003E-13</v>
      </c>
      <c r="K1751" s="77">
        <v>0</v>
      </c>
      <c r="L1751" s="77">
        <v>-8.93026E-13</v>
      </c>
      <c r="M1751" s="77">
        <v>0</v>
      </c>
      <c r="N1751" s="77">
        <v>1.5473800000000001E-13</v>
      </c>
      <c r="O1751" s="77">
        <v>0</v>
      </c>
      <c r="P1751" s="77">
        <v>4.7142999999999998E-14</v>
      </c>
      <c r="Q1751" s="77">
        <v>4.7144000000000001E-14</v>
      </c>
      <c r="R1751" s="77">
        <v>0</v>
      </c>
      <c r="S1751" s="77">
        <v>0</v>
      </c>
      <c r="T1751" s="77" t="s">
        <v>168</v>
      </c>
      <c r="U1751" s="105">
        <v>0</v>
      </c>
      <c r="V1751" s="105">
        <v>0</v>
      </c>
      <c r="W1751" s="101">
        <v>0</v>
      </c>
    </row>
    <row r="1752" spans="2:23" x14ac:dyDescent="0.35">
      <c r="B1752" s="55" t="s">
        <v>128</v>
      </c>
      <c r="C1752" s="76" t="s">
        <v>151</v>
      </c>
      <c r="D1752" s="55" t="s">
        <v>79</v>
      </c>
      <c r="E1752" s="55" t="s">
        <v>178</v>
      </c>
      <c r="F1752" s="70">
        <v>44.71</v>
      </c>
      <c r="G1752" s="77">
        <v>50604</v>
      </c>
      <c r="H1752" s="77">
        <v>44.71</v>
      </c>
      <c r="I1752" s="77">
        <v>1</v>
      </c>
      <c r="J1752" s="77">
        <v>1.2857140000000001E-12</v>
      </c>
      <c r="K1752" s="77">
        <v>0</v>
      </c>
      <c r="L1752" s="77">
        <v>1.4114190000000001E-12</v>
      </c>
      <c r="M1752" s="77">
        <v>0</v>
      </c>
      <c r="N1752" s="77">
        <v>-1.2570499999999999E-13</v>
      </c>
      <c r="O1752" s="77">
        <v>0</v>
      </c>
      <c r="P1752" s="77">
        <v>-1.04664E-13</v>
      </c>
      <c r="Q1752" s="77">
        <v>-1.04666E-13</v>
      </c>
      <c r="R1752" s="77">
        <v>0</v>
      </c>
      <c r="S1752" s="77">
        <v>0</v>
      </c>
      <c r="T1752" s="77" t="s">
        <v>168</v>
      </c>
      <c r="U1752" s="105">
        <v>0</v>
      </c>
      <c r="V1752" s="105">
        <v>0</v>
      </c>
      <c r="W1752" s="101">
        <v>0</v>
      </c>
    </row>
    <row r="1753" spans="2:23" x14ac:dyDescent="0.35">
      <c r="B1753" s="55" t="s">
        <v>128</v>
      </c>
      <c r="C1753" s="76" t="s">
        <v>151</v>
      </c>
      <c r="D1753" s="55" t="s">
        <v>79</v>
      </c>
      <c r="E1753" s="55" t="s">
        <v>179</v>
      </c>
      <c r="F1753" s="70">
        <v>44.58</v>
      </c>
      <c r="G1753" s="77">
        <v>50750</v>
      </c>
      <c r="H1753" s="77">
        <v>44.61</v>
      </c>
      <c r="I1753" s="77">
        <v>1</v>
      </c>
      <c r="J1753" s="77">
        <v>13.953622425481701</v>
      </c>
      <c r="K1753" s="77">
        <v>4.6534155331504597E-3</v>
      </c>
      <c r="L1753" s="77">
        <v>51.884681963838197</v>
      </c>
      <c r="M1753" s="77">
        <v>6.4339283317478402E-2</v>
      </c>
      <c r="N1753" s="77">
        <v>-37.9310595383565</v>
      </c>
      <c r="O1753" s="77">
        <v>-5.9685867784327898E-2</v>
      </c>
      <c r="P1753" s="77">
        <v>-28.3363726974504</v>
      </c>
      <c r="Q1753" s="77">
        <v>-28.336372697450301</v>
      </c>
      <c r="R1753" s="77">
        <v>0</v>
      </c>
      <c r="S1753" s="77">
        <v>1.91905054218066E-2</v>
      </c>
      <c r="T1753" s="77" t="s">
        <v>167</v>
      </c>
      <c r="U1753" s="105">
        <v>-1.52375948769136</v>
      </c>
      <c r="V1753" s="105">
        <v>-0.57774964481007796</v>
      </c>
      <c r="W1753" s="101">
        <v>-0.94599777744383695</v>
      </c>
    </row>
    <row r="1754" spans="2:23" x14ac:dyDescent="0.35">
      <c r="B1754" s="55" t="s">
        <v>128</v>
      </c>
      <c r="C1754" s="76" t="s">
        <v>151</v>
      </c>
      <c r="D1754" s="55" t="s">
        <v>79</v>
      </c>
      <c r="E1754" s="55" t="s">
        <v>179</v>
      </c>
      <c r="F1754" s="70">
        <v>44.58</v>
      </c>
      <c r="G1754" s="77">
        <v>50800</v>
      </c>
      <c r="H1754" s="77">
        <v>44.64</v>
      </c>
      <c r="I1754" s="77">
        <v>1</v>
      </c>
      <c r="J1754" s="77">
        <v>39.124237471104699</v>
      </c>
      <c r="K1754" s="77">
        <v>2.8624201408903802E-2</v>
      </c>
      <c r="L1754" s="77">
        <v>1.1776349089537701</v>
      </c>
      <c r="M1754" s="77">
        <v>2.5933608403308999E-5</v>
      </c>
      <c r="N1754" s="77">
        <v>37.9466025621509</v>
      </c>
      <c r="O1754" s="77">
        <v>2.8598267800500499E-2</v>
      </c>
      <c r="P1754" s="77">
        <v>28.3363726974505</v>
      </c>
      <c r="Q1754" s="77">
        <v>28.3363726974505</v>
      </c>
      <c r="R1754" s="77">
        <v>0</v>
      </c>
      <c r="S1754" s="77">
        <v>1.5015165330032901E-2</v>
      </c>
      <c r="T1754" s="77" t="s">
        <v>167</v>
      </c>
      <c r="U1754" s="105">
        <v>-1.00102742714881</v>
      </c>
      <c r="V1754" s="105">
        <v>-0.379550214552964</v>
      </c>
      <c r="W1754" s="101">
        <v>-0.62146928625714004</v>
      </c>
    </row>
    <row r="1755" spans="2:23" x14ac:dyDescent="0.35">
      <c r="B1755" s="55" t="s">
        <v>128</v>
      </c>
      <c r="C1755" s="76" t="s">
        <v>151</v>
      </c>
      <c r="D1755" s="55" t="s">
        <v>79</v>
      </c>
      <c r="E1755" s="55" t="s">
        <v>180</v>
      </c>
      <c r="F1755" s="70">
        <v>44.65</v>
      </c>
      <c r="G1755" s="77">
        <v>50750</v>
      </c>
      <c r="H1755" s="77">
        <v>44.61</v>
      </c>
      <c r="I1755" s="77">
        <v>1</v>
      </c>
      <c r="J1755" s="77">
        <v>-60.691797114709999</v>
      </c>
      <c r="K1755" s="77">
        <v>2.7994556201299699E-2</v>
      </c>
      <c r="L1755" s="77">
        <v>-98.570090752823603</v>
      </c>
      <c r="M1755" s="77">
        <v>7.3842077211751095E-2</v>
      </c>
      <c r="N1755" s="77">
        <v>37.878293638113597</v>
      </c>
      <c r="O1755" s="77">
        <v>-4.5847521010451399E-2</v>
      </c>
      <c r="P1755" s="77">
        <v>28.336372697448201</v>
      </c>
      <c r="Q1755" s="77">
        <v>28.336372697448098</v>
      </c>
      <c r="R1755" s="77">
        <v>0</v>
      </c>
      <c r="S1755" s="77">
        <v>6.1024201341300099E-3</v>
      </c>
      <c r="T1755" s="77" t="s">
        <v>168</v>
      </c>
      <c r="U1755" s="105">
        <v>-0.53104311717193198</v>
      </c>
      <c r="V1755" s="105">
        <v>-0.201350655929148</v>
      </c>
      <c r="W1755" s="101">
        <v>-0.329688256335404</v>
      </c>
    </row>
    <row r="1756" spans="2:23" x14ac:dyDescent="0.35">
      <c r="B1756" s="55" t="s">
        <v>128</v>
      </c>
      <c r="C1756" s="76" t="s">
        <v>151</v>
      </c>
      <c r="D1756" s="55" t="s">
        <v>79</v>
      </c>
      <c r="E1756" s="55" t="s">
        <v>180</v>
      </c>
      <c r="F1756" s="70">
        <v>44.65</v>
      </c>
      <c r="G1756" s="77">
        <v>50950</v>
      </c>
      <c r="H1756" s="77">
        <v>44.77</v>
      </c>
      <c r="I1756" s="77">
        <v>1</v>
      </c>
      <c r="J1756" s="77">
        <v>142.048815444241</v>
      </c>
      <c r="K1756" s="77">
        <v>0.17756522052818699</v>
      </c>
      <c r="L1756" s="77">
        <v>179.850645479722</v>
      </c>
      <c r="M1756" s="77">
        <v>0.28464704117936002</v>
      </c>
      <c r="N1756" s="77">
        <v>-37.801830035480897</v>
      </c>
      <c r="O1756" s="77">
        <v>-0.107081820651173</v>
      </c>
      <c r="P1756" s="77">
        <v>-28.336372697449001</v>
      </c>
      <c r="Q1756" s="77">
        <v>-28.336372697449001</v>
      </c>
      <c r="R1756" s="77">
        <v>0</v>
      </c>
      <c r="S1756" s="77">
        <v>7.06596015530886E-3</v>
      </c>
      <c r="T1756" s="77" t="s">
        <v>167</v>
      </c>
      <c r="U1756" s="105">
        <v>-0.25140859705607499</v>
      </c>
      <c r="V1756" s="105">
        <v>-9.5324248232518893E-2</v>
      </c>
      <c r="W1756" s="101">
        <v>-0.15608235811916599</v>
      </c>
    </row>
    <row r="1757" spans="2:23" x14ac:dyDescent="0.35">
      <c r="B1757" s="55" t="s">
        <v>128</v>
      </c>
      <c r="C1757" s="76" t="s">
        <v>151</v>
      </c>
      <c r="D1757" s="55" t="s">
        <v>79</v>
      </c>
      <c r="E1757" s="55" t="s">
        <v>181</v>
      </c>
      <c r="F1757" s="70">
        <v>44.64</v>
      </c>
      <c r="G1757" s="77">
        <v>51300</v>
      </c>
      <c r="H1757" s="77">
        <v>44.82</v>
      </c>
      <c r="I1757" s="77">
        <v>1</v>
      </c>
      <c r="J1757" s="77">
        <v>109.618139128056</v>
      </c>
      <c r="K1757" s="77">
        <v>0.18396704868049699</v>
      </c>
      <c r="L1757" s="77">
        <v>122.73288191123601</v>
      </c>
      <c r="M1757" s="77">
        <v>0.23062004622725599</v>
      </c>
      <c r="N1757" s="77">
        <v>-13.1147427831801</v>
      </c>
      <c r="O1757" s="77">
        <v>-4.6652997546759299E-2</v>
      </c>
      <c r="P1757" s="77">
        <v>-6.2008390781780998</v>
      </c>
      <c r="Q1757" s="77">
        <v>-6.2008390781780998</v>
      </c>
      <c r="R1757" s="77">
        <v>0</v>
      </c>
      <c r="S1757" s="77">
        <v>5.8867570473668295E-4</v>
      </c>
      <c r="T1757" s="77" t="s">
        <v>167</v>
      </c>
      <c r="U1757" s="105">
        <v>0.27386512070587798</v>
      </c>
      <c r="V1757" s="105">
        <v>-0.103838878439678</v>
      </c>
      <c r="W1757" s="101">
        <v>0.37770881639350701</v>
      </c>
    </row>
    <row r="1758" spans="2:23" x14ac:dyDescent="0.35">
      <c r="B1758" s="55" t="s">
        <v>128</v>
      </c>
      <c r="C1758" s="76" t="s">
        <v>151</v>
      </c>
      <c r="D1758" s="55" t="s">
        <v>79</v>
      </c>
      <c r="E1758" s="55" t="s">
        <v>182</v>
      </c>
      <c r="F1758" s="70">
        <v>45.16</v>
      </c>
      <c r="G1758" s="77">
        <v>54750</v>
      </c>
      <c r="H1758" s="77">
        <v>45.72</v>
      </c>
      <c r="I1758" s="77">
        <v>1</v>
      </c>
      <c r="J1758" s="77">
        <v>65.777500659315706</v>
      </c>
      <c r="K1758" s="77">
        <v>0.45988277393851101</v>
      </c>
      <c r="L1758" s="77">
        <v>99.102278886316498</v>
      </c>
      <c r="M1758" s="77">
        <v>1.0439019040162301</v>
      </c>
      <c r="N1758" s="77">
        <v>-33.324778227000799</v>
      </c>
      <c r="O1758" s="77">
        <v>-0.584019130077714</v>
      </c>
      <c r="P1758" s="77">
        <v>-20.911395545309901</v>
      </c>
      <c r="Q1758" s="77">
        <v>-20.911395545309901</v>
      </c>
      <c r="R1758" s="77">
        <v>0</v>
      </c>
      <c r="S1758" s="77">
        <v>4.6479178221614501E-2</v>
      </c>
      <c r="T1758" s="77" t="s">
        <v>168</v>
      </c>
      <c r="U1758" s="105">
        <v>-7.8759534636108297</v>
      </c>
      <c r="V1758" s="105">
        <v>-2.9862516708828002</v>
      </c>
      <c r="W1758" s="101">
        <v>-4.8896394293270804</v>
      </c>
    </row>
    <row r="1759" spans="2:23" x14ac:dyDescent="0.35">
      <c r="B1759" s="55" t="s">
        <v>128</v>
      </c>
      <c r="C1759" s="76" t="s">
        <v>151</v>
      </c>
      <c r="D1759" s="55" t="s">
        <v>79</v>
      </c>
      <c r="E1759" s="55" t="s">
        <v>183</v>
      </c>
      <c r="F1759" s="70">
        <v>44.77</v>
      </c>
      <c r="G1759" s="77">
        <v>53150</v>
      </c>
      <c r="H1759" s="77">
        <v>45.54</v>
      </c>
      <c r="I1759" s="77">
        <v>1</v>
      </c>
      <c r="J1759" s="77">
        <v>185.81185624363101</v>
      </c>
      <c r="K1759" s="77">
        <v>1.5191460205109699</v>
      </c>
      <c r="L1759" s="77">
        <v>196.48475797910501</v>
      </c>
      <c r="M1759" s="77">
        <v>1.6986754451967201</v>
      </c>
      <c r="N1759" s="77">
        <v>-10.6729017354735</v>
      </c>
      <c r="O1759" s="77">
        <v>-0.179529424685753</v>
      </c>
      <c r="P1759" s="77">
        <v>0.57593003051939995</v>
      </c>
      <c r="Q1759" s="77">
        <v>0.57593003051939895</v>
      </c>
      <c r="R1759" s="77">
        <v>0</v>
      </c>
      <c r="S1759" s="77">
        <v>1.4594597602378999E-5</v>
      </c>
      <c r="T1759" s="77" t="s">
        <v>167</v>
      </c>
      <c r="U1759" s="105">
        <v>0.111483164629361</v>
      </c>
      <c r="V1759" s="105">
        <v>-4.22700296780451E-2</v>
      </c>
      <c r="W1759" s="101">
        <v>0.15375515528018299</v>
      </c>
    </row>
    <row r="1760" spans="2:23" x14ac:dyDescent="0.35">
      <c r="B1760" s="55" t="s">
        <v>128</v>
      </c>
      <c r="C1760" s="76" t="s">
        <v>151</v>
      </c>
      <c r="D1760" s="55" t="s">
        <v>79</v>
      </c>
      <c r="E1760" s="55" t="s">
        <v>183</v>
      </c>
      <c r="F1760" s="70">
        <v>44.77</v>
      </c>
      <c r="G1760" s="77">
        <v>54500</v>
      </c>
      <c r="H1760" s="77">
        <v>44.67</v>
      </c>
      <c r="I1760" s="77">
        <v>1</v>
      </c>
      <c r="J1760" s="77">
        <v>-8.3114097832749501</v>
      </c>
      <c r="K1760" s="77">
        <v>3.8249337192601701E-3</v>
      </c>
      <c r="L1760" s="77">
        <v>18.666479407399802</v>
      </c>
      <c r="M1760" s="77">
        <v>1.9292981798461201E-2</v>
      </c>
      <c r="N1760" s="77">
        <v>-26.977889190674802</v>
      </c>
      <c r="O1760" s="77">
        <v>-1.54680480792011E-2</v>
      </c>
      <c r="P1760" s="77">
        <v>-28.912302727969902</v>
      </c>
      <c r="Q1760" s="77">
        <v>-28.912302727969799</v>
      </c>
      <c r="R1760" s="77">
        <v>0</v>
      </c>
      <c r="S1760" s="77">
        <v>4.6284959559000097E-2</v>
      </c>
      <c r="T1760" s="77" t="s">
        <v>167</v>
      </c>
      <c r="U1760" s="105">
        <v>-3.3895200291693799</v>
      </c>
      <c r="V1760" s="105">
        <v>-1.2851726330487001</v>
      </c>
      <c r="W1760" s="101">
        <v>-2.1043205572118899</v>
      </c>
    </row>
    <row r="1761" spans="2:23" x14ac:dyDescent="0.35">
      <c r="B1761" s="55" t="s">
        <v>128</v>
      </c>
      <c r="C1761" s="76" t="s">
        <v>151</v>
      </c>
      <c r="D1761" s="55" t="s">
        <v>79</v>
      </c>
      <c r="E1761" s="55" t="s">
        <v>184</v>
      </c>
      <c r="F1761" s="70">
        <v>44.59</v>
      </c>
      <c r="G1761" s="77">
        <v>51250</v>
      </c>
      <c r="H1761" s="77">
        <v>44.59</v>
      </c>
      <c r="I1761" s="77">
        <v>1</v>
      </c>
      <c r="J1761" s="77">
        <v>3.6554819999999996E-12</v>
      </c>
      <c r="K1761" s="77">
        <v>0</v>
      </c>
      <c r="L1761" s="77">
        <v>3.544674E-12</v>
      </c>
      <c r="M1761" s="77">
        <v>0</v>
      </c>
      <c r="N1761" s="77">
        <v>1.10808E-13</v>
      </c>
      <c r="O1761" s="77">
        <v>0</v>
      </c>
      <c r="P1761" s="77">
        <v>-5.9784700000000001E-13</v>
      </c>
      <c r="Q1761" s="77">
        <v>-5.9784799999999998E-13</v>
      </c>
      <c r="R1761" s="77">
        <v>0</v>
      </c>
      <c r="S1761" s="77">
        <v>0</v>
      </c>
      <c r="T1761" s="77" t="s">
        <v>168</v>
      </c>
      <c r="U1761" s="105">
        <v>0</v>
      </c>
      <c r="V1761" s="105">
        <v>0</v>
      </c>
      <c r="W1761" s="101">
        <v>0</v>
      </c>
    </row>
    <row r="1762" spans="2:23" x14ac:dyDescent="0.35">
      <c r="B1762" s="55" t="s">
        <v>128</v>
      </c>
      <c r="C1762" s="76" t="s">
        <v>151</v>
      </c>
      <c r="D1762" s="55" t="s">
        <v>79</v>
      </c>
      <c r="E1762" s="55" t="s">
        <v>185</v>
      </c>
      <c r="F1762" s="70">
        <v>44.82</v>
      </c>
      <c r="G1762" s="77">
        <v>53200</v>
      </c>
      <c r="H1762" s="77">
        <v>45.43</v>
      </c>
      <c r="I1762" s="77">
        <v>1</v>
      </c>
      <c r="J1762" s="77">
        <v>117.56027963461899</v>
      </c>
      <c r="K1762" s="77">
        <v>0.71175159641014896</v>
      </c>
      <c r="L1762" s="77">
        <v>130.56858183965099</v>
      </c>
      <c r="M1762" s="77">
        <v>0.87797996002630196</v>
      </c>
      <c r="N1762" s="77">
        <v>-13.0083022050312</v>
      </c>
      <c r="O1762" s="77">
        <v>-0.16622836361615301</v>
      </c>
      <c r="P1762" s="77">
        <v>-6.2008390781771103</v>
      </c>
      <c r="Q1762" s="77">
        <v>-6.2008390781771103</v>
      </c>
      <c r="R1762" s="77">
        <v>0</v>
      </c>
      <c r="S1762" s="77">
        <v>1.9801958715825901E-3</v>
      </c>
      <c r="T1762" s="77" t="s">
        <v>168</v>
      </c>
      <c r="U1762" s="105">
        <v>0.43400943689013799</v>
      </c>
      <c r="V1762" s="105">
        <v>-0.16455930219499801</v>
      </c>
      <c r="W1762" s="101">
        <v>0.598576373248497</v>
      </c>
    </row>
    <row r="1763" spans="2:23" x14ac:dyDescent="0.35">
      <c r="B1763" s="55" t="s">
        <v>128</v>
      </c>
      <c r="C1763" s="76" t="s">
        <v>151</v>
      </c>
      <c r="D1763" s="55" t="s">
        <v>79</v>
      </c>
      <c r="E1763" s="55" t="s">
        <v>186</v>
      </c>
      <c r="F1763" s="70">
        <v>45.75</v>
      </c>
      <c r="G1763" s="77">
        <v>53100</v>
      </c>
      <c r="H1763" s="77">
        <v>45.75</v>
      </c>
      <c r="I1763" s="77">
        <v>1</v>
      </c>
      <c r="J1763" s="77">
        <v>3.0987369000000001E-11</v>
      </c>
      <c r="K1763" s="77">
        <v>0</v>
      </c>
      <c r="L1763" s="77">
        <v>4.6174878999999999E-11</v>
      </c>
      <c r="M1763" s="77">
        <v>0</v>
      </c>
      <c r="N1763" s="77">
        <v>-1.5187509999999999E-11</v>
      </c>
      <c r="O1763" s="77">
        <v>0</v>
      </c>
      <c r="P1763" s="77">
        <v>-1.3381368E-11</v>
      </c>
      <c r="Q1763" s="77">
        <v>-1.3381368E-11</v>
      </c>
      <c r="R1763" s="77">
        <v>0</v>
      </c>
      <c r="S1763" s="77">
        <v>0</v>
      </c>
      <c r="T1763" s="77" t="s">
        <v>168</v>
      </c>
      <c r="U1763" s="105">
        <v>0</v>
      </c>
      <c r="V1763" s="105">
        <v>0</v>
      </c>
      <c r="W1763" s="101">
        <v>0</v>
      </c>
    </row>
    <row r="1764" spans="2:23" x14ac:dyDescent="0.35">
      <c r="B1764" s="55" t="s">
        <v>128</v>
      </c>
      <c r="C1764" s="76" t="s">
        <v>151</v>
      </c>
      <c r="D1764" s="55" t="s">
        <v>79</v>
      </c>
      <c r="E1764" s="55" t="s">
        <v>187</v>
      </c>
      <c r="F1764" s="70">
        <v>45.75</v>
      </c>
      <c r="G1764" s="77">
        <v>52000</v>
      </c>
      <c r="H1764" s="77">
        <v>45.75</v>
      </c>
      <c r="I1764" s="77">
        <v>1</v>
      </c>
      <c r="J1764" s="77">
        <v>-2.0759626999999999E-11</v>
      </c>
      <c r="K1764" s="77">
        <v>0</v>
      </c>
      <c r="L1764" s="77">
        <v>-2.4384983999999999E-11</v>
      </c>
      <c r="M1764" s="77">
        <v>0</v>
      </c>
      <c r="N1764" s="77">
        <v>3.6253570000000001E-12</v>
      </c>
      <c r="O1764" s="77">
        <v>0</v>
      </c>
      <c r="P1764" s="77">
        <v>1.508822E-12</v>
      </c>
      <c r="Q1764" s="77">
        <v>1.508821E-12</v>
      </c>
      <c r="R1764" s="77">
        <v>0</v>
      </c>
      <c r="S1764" s="77">
        <v>0</v>
      </c>
      <c r="T1764" s="77" t="s">
        <v>168</v>
      </c>
      <c r="U1764" s="105">
        <v>0</v>
      </c>
      <c r="V1764" s="105">
        <v>0</v>
      </c>
      <c r="W1764" s="101">
        <v>0</v>
      </c>
    </row>
    <row r="1765" spans="2:23" x14ac:dyDescent="0.35">
      <c r="B1765" s="55" t="s">
        <v>128</v>
      </c>
      <c r="C1765" s="76" t="s">
        <v>151</v>
      </c>
      <c r="D1765" s="55" t="s">
        <v>79</v>
      </c>
      <c r="E1765" s="55" t="s">
        <v>187</v>
      </c>
      <c r="F1765" s="70">
        <v>45.75</v>
      </c>
      <c r="G1765" s="77">
        <v>53050</v>
      </c>
      <c r="H1765" s="77">
        <v>45.65</v>
      </c>
      <c r="I1765" s="77">
        <v>1</v>
      </c>
      <c r="J1765" s="77">
        <v>-119.20326689719801</v>
      </c>
      <c r="K1765" s="77">
        <v>0.13356853708626701</v>
      </c>
      <c r="L1765" s="77">
        <v>-124.46665344488601</v>
      </c>
      <c r="M1765" s="77">
        <v>0.145624309505831</v>
      </c>
      <c r="N1765" s="77">
        <v>5.26338654768763</v>
      </c>
      <c r="O1765" s="77">
        <v>-1.20557724195636E-2</v>
      </c>
      <c r="P1765" s="77">
        <v>-3.0176148993713801</v>
      </c>
      <c r="Q1765" s="77">
        <v>-3.0176148993713801</v>
      </c>
      <c r="R1765" s="77">
        <v>0</v>
      </c>
      <c r="S1765" s="77">
        <v>8.5596397000537003E-5</v>
      </c>
      <c r="T1765" s="77" t="s">
        <v>167</v>
      </c>
      <c r="U1765" s="105">
        <v>-2.4610144805285099E-2</v>
      </c>
      <c r="V1765" s="105">
        <v>-9.3311986142382494E-3</v>
      </c>
      <c r="W1765" s="101">
        <v>-1.52787513229163E-2</v>
      </c>
    </row>
    <row r="1766" spans="2:23" x14ac:dyDescent="0.35">
      <c r="B1766" s="55" t="s">
        <v>128</v>
      </c>
      <c r="C1766" s="76" t="s">
        <v>151</v>
      </c>
      <c r="D1766" s="55" t="s">
        <v>79</v>
      </c>
      <c r="E1766" s="55" t="s">
        <v>187</v>
      </c>
      <c r="F1766" s="70">
        <v>45.75</v>
      </c>
      <c r="G1766" s="77">
        <v>53050</v>
      </c>
      <c r="H1766" s="77">
        <v>45.65</v>
      </c>
      <c r="I1766" s="77">
        <v>2</v>
      </c>
      <c r="J1766" s="77">
        <v>-105.424955837276</v>
      </c>
      <c r="K1766" s="77">
        <v>9.4472581162979199E-2</v>
      </c>
      <c r="L1766" s="77">
        <v>-110.079964955633</v>
      </c>
      <c r="M1766" s="77">
        <v>0.10299958881938399</v>
      </c>
      <c r="N1766" s="77">
        <v>4.6550091183566797</v>
      </c>
      <c r="O1766" s="77">
        <v>-8.5270076564046698E-3</v>
      </c>
      <c r="P1766" s="77">
        <v>-2.6688187814055002</v>
      </c>
      <c r="Q1766" s="77">
        <v>-2.66881878140549</v>
      </c>
      <c r="R1766" s="77">
        <v>0</v>
      </c>
      <c r="S1766" s="77">
        <v>6.0542046347853002E-5</v>
      </c>
      <c r="T1766" s="77" t="s">
        <v>167</v>
      </c>
      <c r="U1766" s="105">
        <v>7.5816661937981103E-2</v>
      </c>
      <c r="V1766" s="105">
        <v>-2.8746695170193699E-2</v>
      </c>
      <c r="W1766" s="101">
        <v>0.104564690712316</v>
      </c>
    </row>
    <row r="1767" spans="2:23" x14ac:dyDescent="0.35">
      <c r="B1767" s="55" t="s">
        <v>128</v>
      </c>
      <c r="C1767" s="76" t="s">
        <v>151</v>
      </c>
      <c r="D1767" s="55" t="s">
        <v>79</v>
      </c>
      <c r="E1767" s="55" t="s">
        <v>187</v>
      </c>
      <c r="F1767" s="70">
        <v>45.75</v>
      </c>
      <c r="G1767" s="77">
        <v>53100</v>
      </c>
      <c r="H1767" s="77">
        <v>45.75</v>
      </c>
      <c r="I1767" s="77">
        <v>2</v>
      </c>
      <c r="J1767" s="77">
        <v>-9.0385019999999999E-12</v>
      </c>
      <c r="K1767" s="77">
        <v>0</v>
      </c>
      <c r="L1767" s="77">
        <v>-9.9051930000000002E-12</v>
      </c>
      <c r="M1767" s="77">
        <v>0</v>
      </c>
      <c r="N1767" s="77">
        <v>8.6669099999999999E-13</v>
      </c>
      <c r="O1767" s="77">
        <v>0</v>
      </c>
      <c r="P1767" s="77">
        <v>-9.6143200000000002E-13</v>
      </c>
      <c r="Q1767" s="77">
        <v>-9.6143000000000007E-13</v>
      </c>
      <c r="R1767" s="77">
        <v>0</v>
      </c>
      <c r="S1767" s="77">
        <v>0</v>
      </c>
      <c r="T1767" s="77" t="s">
        <v>168</v>
      </c>
      <c r="U1767" s="105">
        <v>0</v>
      </c>
      <c r="V1767" s="105">
        <v>0</v>
      </c>
      <c r="W1767" s="101">
        <v>0</v>
      </c>
    </row>
    <row r="1768" spans="2:23" x14ac:dyDescent="0.35">
      <c r="B1768" s="55" t="s">
        <v>128</v>
      </c>
      <c r="C1768" s="76" t="s">
        <v>151</v>
      </c>
      <c r="D1768" s="55" t="s">
        <v>79</v>
      </c>
      <c r="E1768" s="55" t="s">
        <v>188</v>
      </c>
      <c r="F1768" s="70">
        <v>45.77</v>
      </c>
      <c r="G1768" s="77">
        <v>53000</v>
      </c>
      <c r="H1768" s="77">
        <v>45.75</v>
      </c>
      <c r="I1768" s="77">
        <v>1</v>
      </c>
      <c r="J1768" s="77">
        <v>-27.184312646273799</v>
      </c>
      <c r="K1768" s="77">
        <v>0</v>
      </c>
      <c r="L1768" s="77">
        <v>-38.662121684351099</v>
      </c>
      <c r="M1768" s="77">
        <v>0</v>
      </c>
      <c r="N1768" s="77">
        <v>11.4778090380773</v>
      </c>
      <c r="O1768" s="77">
        <v>0</v>
      </c>
      <c r="P1768" s="77">
        <v>4.0750088332881802</v>
      </c>
      <c r="Q1768" s="77">
        <v>4.0750088332881704</v>
      </c>
      <c r="R1768" s="77">
        <v>0</v>
      </c>
      <c r="S1768" s="77">
        <v>0</v>
      </c>
      <c r="T1768" s="77" t="s">
        <v>167</v>
      </c>
      <c r="U1768" s="105">
        <v>0.22955618076158099</v>
      </c>
      <c r="V1768" s="105">
        <v>-8.7038671765648695E-2</v>
      </c>
      <c r="W1768" s="101">
        <v>0.31659889038732097</v>
      </c>
    </row>
    <row r="1769" spans="2:23" x14ac:dyDescent="0.35">
      <c r="B1769" s="55" t="s">
        <v>128</v>
      </c>
      <c r="C1769" s="76" t="s">
        <v>151</v>
      </c>
      <c r="D1769" s="55" t="s">
        <v>79</v>
      </c>
      <c r="E1769" s="55" t="s">
        <v>188</v>
      </c>
      <c r="F1769" s="70">
        <v>45.77</v>
      </c>
      <c r="G1769" s="77">
        <v>53000</v>
      </c>
      <c r="H1769" s="77">
        <v>45.75</v>
      </c>
      <c r="I1769" s="77">
        <v>2</v>
      </c>
      <c r="J1769" s="77">
        <v>-24.012809504208299</v>
      </c>
      <c r="K1769" s="77">
        <v>0</v>
      </c>
      <c r="L1769" s="77">
        <v>-34.151540821176503</v>
      </c>
      <c r="M1769" s="77">
        <v>0</v>
      </c>
      <c r="N1769" s="77">
        <v>10.138731316968199</v>
      </c>
      <c r="O1769" s="77">
        <v>0</v>
      </c>
      <c r="P1769" s="77">
        <v>3.5995911360711599</v>
      </c>
      <c r="Q1769" s="77">
        <v>3.5995911360711599</v>
      </c>
      <c r="R1769" s="77">
        <v>0</v>
      </c>
      <c r="S1769" s="77">
        <v>0</v>
      </c>
      <c r="T1769" s="77" t="s">
        <v>167</v>
      </c>
      <c r="U1769" s="105">
        <v>0.202774626339396</v>
      </c>
      <c r="V1769" s="105">
        <v>-7.6884160059656106E-2</v>
      </c>
      <c r="W1769" s="101">
        <v>0.27966235317546601</v>
      </c>
    </row>
    <row r="1770" spans="2:23" x14ac:dyDescent="0.35">
      <c r="B1770" s="55" t="s">
        <v>128</v>
      </c>
      <c r="C1770" s="76" t="s">
        <v>151</v>
      </c>
      <c r="D1770" s="55" t="s">
        <v>79</v>
      </c>
      <c r="E1770" s="55" t="s">
        <v>188</v>
      </c>
      <c r="F1770" s="70">
        <v>45.77</v>
      </c>
      <c r="G1770" s="77">
        <v>53000</v>
      </c>
      <c r="H1770" s="77">
        <v>45.75</v>
      </c>
      <c r="I1770" s="77">
        <v>3</v>
      </c>
      <c r="J1770" s="77">
        <v>-24.012809504208299</v>
      </c>
      <c r="K1770" s="77">
        <v>0</v>
      </c>
      <c r="L1770" s="77">
        <v>-34.151540821176503</v>
      </c>
      <c r="M1770" s="77">
        <v>0</v>
      </c>
      <c r="N1770" s="77">
        <v>10.138731316968199</v>
      </c>
      <c r="O1770" s="77">
        <v>0</v>
      </c>
      <c r="P1770" s="77">
        <v>3.5995911360711599</v>
      </c>
      <c r="Q1770" s="77">
        <v>3.5995911360711599</v>
      </c>
      <c r="R1770" s="77">
        <v>0</v>
      </c>
      <c r="S1770" s="77">
        <v>0</v>
      </c>
      <c r="T1770" s="77" t="s">
        <v>167</v>
      </c>
      <c r="U1770" s="105">
        <v>0.202774626339396</v>
      </c>
      <c r="V1770" s="105">
        <v>-7.6884160059656106E-2</v>
      </c>
      <c r="W1770" s="101">
        <v>0.27966235317546601</v>
      </c>
    </row>
    <row r="1771" spans="2:23" x14ac:dyDescent="0.35">
      <c r="B1771" s="55" t="s">
        <v>128</v>
      </c>
      <c r="C1771" s="76" t="s">
        <v>151</v>
      </c>
      <c r="D1771" s="55" t="s">
        <v>79</v>
      </c>
      <c r="E1771" s="55" t="s">
        <v>188</v>
      </c>
      <c r="F1771" s="70">
        <v>45.77</v>
      </c>
      <c r="G1771" s="77">
        <v>53000</v>
      </c>
      <c r="H1771" s="77">
        <v>45.75</v>
      </c>
      <c r="I1771" s="77">
        <v>4</v>
      </c>
      <c r="J1771" s="77">
        <v>-26.355522626570199</v>
      </c>
      <c r="K1771" s="77">
        <v>0</v>
      </c>
      <c r="L1771" s="77">
        <v>-37.483398462267203</v>
      </c>
      <c r="M1771" s="77">
        <v>0</v>
      </c>
      <c r="N1771" s="77">
        <v>11.1278758356969</v>
      </c>
      <c r="O1771" s="77">
        <v>0</v>
      </c>
      <c r="P1771" s="77">
        <v>3.95077075910263</v>
      </c>
      <c r="Q1771" s="77">
        <v>3.9507707591026202</v>
      </c>
      <c r="R1771" s="77">
        <v>0</v>
      </c>
      <c r="S1771" s="77">
        <v>0</v>
      </c>
      <c r="T1771" s="77" t="s">
        <v>167</v>
      </c>
      <c r="U1771" s="105">
        <v>0.222557516713972</v>
      </c>
      <c r="V1771" s="105">
        <v>-8.4385053724013198E-2</v>
      </c>
      <c r="W1771" s="101">
        <v>0.30694648519258599</v>
      </c>
    </row>
    <row r="1772" spans="2:23" x14ac:dyDescent="0.35">
      <c r="B1772" s="55" t="s">
        <v>128</v>
      </c>
      <c r="C1772" s="76" t="s">
        <v>151</v>
      </c>
      <c r="D1772" s="55" t="s">
        <v>79</v>
      </c>
      <c r="E1772" s="55" t="s">
        <v>188</v>
      </c>
      <c r="F1772" s="70">
        <v>45.77</v>
      </c>
      <c r="G1772" s="77">
        <v>53204</v>
      </c>
      <c r="H1772" s="77">
        <v>45.77</v>
      </c>
      <c r="I1772" s="77">
        <v>1</v>
      </c>
      <c r="J1772" s="77">
        <v>11.390234238013401</v>
      </c>
      <c r="K1772" s="77">
        <v>1.6580444320392799E-2</v>
      </c>
      <c r="L1772" s="77">
        <v>3.4911188411317502</v>
      </c>
      <c r="M1772" s="77">
        <v>1.55761499549927E-3</v>
      </c>
      <c r="N1772" s="77">
        <v>7.8991153968816903</v>
      </c>
      <c r="O1772" s="77">
        <v>1.5022829324893501E-2</v>
      </c>
      <c r="P1772" s="77">
        <v>3.8045401847348002</v>
      </c>
      <c r="Q1772" s="77">
        <v>3.8045401847348002</v>
      </c>
      <c r="R1772" s="77">
        <v>0</v>
      </c>
      <c r="S1772" s="77">
        <v>1.8498444250060701E-3</v>
      </c>
      <c r="T1772" s="77" t="s">
        <v>167</v>
      </c>
      <c r="U1772" s="105">
        <v>0.687594898200376</v>
      </c>
      <c r="V1772" s="105">
        <v>-0.26070893170310599</v>
      </c>
      <c r="W1772" s="101">
        <v>0.948315924598511</v>
      </c>
    </row>
    <row r="1773" spans="2:23" x14ac:dyDescent="0.35">
      <c r="B1773" s="55" t="s">
        <v>128</v>
      </c>
      <c r="C1773" s="76" t="s">
        <v>151</v>
      </c>
      <c r="D1773" s="55" t="s">
        <v>79</v>
      </c>
      <c r="E1773" s="55" t="s">
        <v>188</v>
      </c>
      <c r="F1773" s="70">
        <v>45.77</v>
      </c>
      <c r="G1773" s="77">
        <v>53304</v>
      </c>
      <c r="H1773" s="77">
        <v>46.04</v>
      </c>
      <c r="I1773" s="77">
        <v>1</v>
      </c>
      <c r="J1773" s="77">
        <v>38.883972399547901</v>
      </c>
      <c r="K1773" s="77">
        <v>0.14015899879702801</v>
      </c>
      <c r="L1773" s="77">
        <v>33.834878662033198</v>
      </c>
      <c r="M1773" s="77">
        <v>0.106122868604707</v>
      </c>
      <c r="N1773" s="77">
        <v>5.0490937375146396</v>
      </c>
      <c r="O1773" s="77">
        <v>3.4036130192320602E-2</v>
      </c>
      <c r="P1773" s="77">
        <v>2.43054125102858</v>
      </c>
      <c r="Q1773" s="77">
        <v>2.43054125102858</v>
      </c>
      <c r="R1773" s="77">
        <v>0</v>
      </c>
      <c r="S1773" s="77">
        <v>5.4762810265261198E-4</v>
      </c>
      <c r="T1773" s="77" t="s">
        <v>167</v>
      </c>
      <c r="U1773" s="105">
        <v>0.199173247349543</v>
      </c>
      <c r="V1773" s="105">
        <v>-7.5518658844391295E-2</v>
      </c>
      <c r="W1773" s="101">
        <v>0.27469540962261202</v>
      </c>
    </row>
    <row r="1774" spans="2:23" x14ac:dyDescent="0.35">
      <c r="B1774" s="55" t="s">
        <v>128</v>
      </c>
      <c r="C1774" s="76" t="s">
        <v>151</v>
      </c>
      <c r="D1774" s="55" t="s">
        <v>79</v>
      </c>
      <c r="E1774" s="55" t="s">
        <v>188</v>
      </c>
      <c r="F1774" s="70">
        <v>45.77</v>
      </c>
      <c r="G1774" s="77">
        <v>53354</v>
      </c>
      <c r="H1774" s="77">
        <v>45.83</v>
      </c>
      <c r="I1774" s="77">
        <v>1</v>
      </c>
      <c r="J1774" s="77">
        <v>20.697840635866701</v>
      </c>
      <c r="K1774" s="77">
        <v>8.99641274674246E-3</v>
      </c>
      <c r="L1774" s="77">
        <v>36.880373218573098</v>
      </c>
      <c r="M1774" s="77">
        <v>2.8563400503566101E-2</v>
      </c>
      <c r="N1774" s="77">
        <v>-16.182532582706401</v>
      </c>
      <c r="O1774" s="77">
        <v>-1.9566987756823698E-2</v>
      </c>
      <c r="P1774" s="77">
        <v>-6.5313717337999799</v>
      </c>
      <c r="Q1774" s="77">
        <v>-6.5313717337999799</v>
      </c>
      <c r="R1774" s="77">
        <v>0</v>
      </c>
      <c r="S1774" s="77">
        <v>8.9583515122670899E-4</v>
      </c>
      <c r="T1774" s="77" t="s">
        <v>168</v>
      </c>
      <c r="U1774" s="105">
        <v>7.4783915699779796E-2</v>
      </c>
      <c r="V1774" s="105">
        <v>-2.8355118430478901E-2</v>
      </c>
      <c r="W1774" s="101">
        <v>0.103140349568543</v>
      </c>
    </row>
    <row r="1775" spans="2:23" x14ac:dyDescent="0.35">
      <c r="B1775" s="55" t="s">
        <v>128</v>
      </c>
      <c r="C1775" s="76" t="s">
        <v>151</v>
      </c>
      <c r="D1775" s="55" t="s">
        <v>79</v>
      </c>
      <c r="E1775" s="55" t="s">
        <v>188</v>
      </c>
      <c r="F1775" s="70">
        <v>45.77</v>
      </c>
      <c r="G1775" s="77">
        <v>53454</v>
      </c>
      <c r="H1775" s="77">
        <v>45.89</v>
      </c>
      <c r="I1775" s="77">
        <v>1</v>
      </c>
      <c r="J1775" s="77">
        <v>17.407645386338501</v>
      </c>
      <c r="K1775" s="77">
        <v>2.0666381240542101E-2</v>
      </c>
      <c r="L1775" s="77">
        <v>37.4362363504966</v>
      </c>
      <c r="M1775" s="77">
        <v>9.5580376220554403E-2</v>
      </c>
      <c r="N1775" s="77">
        <v>-20.028590964158099</v>
      </c>
      <c r="O1775" s="77">
        <v>-7.4913994980012402E-2</v>
      </c>
      <c r="P1775" s="77">
        <v>-6.5417726630300503</v>
      </c>
      <c r="Q1775" s="77">
        <v>-6.5417726630300397</v>
      </c>
      <c r="R1775" s="77">
        <v>0</v>
      </c>
      <c r="S1775" s="77">
        <v>2.9186046489991201E-3</v>
      </c>
      <c r="T1775" s="77" t="s">
        <v>168</v>
      </c>
      <c r="U1775" s="105">
        <v>-1.0298774742350401</v>
      </c>
      <c r="V1775" s="105">
        <v>-0.39048901729149799</v>
      </c>
      <c r="W1775" s="101">
        <v>-0.63938030216430097</v>
      </c>
    </row>
    <row r="1776" spans="2:23" x14ac:dyDescent="0.35">
      <c r="B1776" s="55" t="s">
        <v>128</v>
      </c>
      <c r="C1776" s="76" t="s">
        <v>151</v>
      </c>
      <c r="D1776" s="55" t="s">
        <v>79</v>
      </c>
      <c r="E1776" s="55" t="s">
        <v>188</v>
      </c>
      <c r="F1776" s="70">
        <v>45.77</v>
      </c>
      <c r="G1776" s="77">
        <v>53604</v>
      </c>
      <c r="H1776" s="77">
        <v>45.91</v>
      </c>
      <c r="I1776" s="77">
        <v>1</v>
      </c>
      <c r="J1776" s="77">
        <v>29.156203912377599</v>
      </c>
      <c r="K1776" s="77">
        <v>3.6978663856236098E-2</v>
      </c>
      <c r="L1776" s="77">
        <v>36.787368247386198</v>
      </c>
      <c r="M1776" s="77">
        <v>5.8869005121742798E-2</v>
      </c>
      <c r="N1776" s="77">
        <v>-7.6311643350086804</v>
      </c>
      <c r="O1776" s="77">
        <v>-2.1890341265506701E-2</v>
      </c>
      <c r="P1776" s="77">
        <v>-3.2670719168651101</v>
      </c>
      <c r="Q1776" s="77">
        <v>-3.2670719168651101</v>
      </c>
      <c r="R1776" s="77">
        <v>0</v>
      </c>
      <c r="S1776" s="77">
        <v>4.6430851258363702E-4</v>
      </c>
      <c r="T1776" s="77" t="s">
        <v>168</v>
      </c>
      <c r="U1776" s="105">
        <v>6.4909763290336195E-2</v>
      </c>
      <c r="V1776" s="105">
        <v>-2.46112283392678E-2</v>
      </c>
      <c r="W1776" s="101">
        <v>8.9522133382972893E-2</v>
      </c>
    </row>
    <row r="1777" spans="2:23" x14ac:dyDescent="0.35">
      <c r="B1777" s="55" t="s">
        <v>128</v>
      </c>
      <c r="C1777" s="76" t="s">
        <v>151</v>
      </c>
      <c r="D1777" s="55" t="s">
        <v>79</v>
      </c>
      <c r="E1777" s="55" t="s">
        <v>188</v>
      </c>
      <c r="F1777" s="70">
        <v>45.77</v>
      </c>
      <c r="G1777" s="77">
        <v>53654</v>
      </c>
      <c r="H1777" s="77">
        <v>45.74</v>
      </c>
      <c r="I1777" s="77">
        <v>1</v>
      </c>
      <c r="J1777" s="77">
        <v>-16.088444507117799</v>
      </c>
      <c r="K1777" s="77">
        <v>1.2623531535540401E-2</v>
      </c>
      <c r="L1777" s="77">
        <v>-4.1271355191016097</v>
      </c>
      <c r="M1777" s="77">
        <v>8.3071148511207804E-4</v>
      </c>
      <c r="N1777" s="77">
        <v>-11.961308988016199</v>
      </c>
      <c r="O1777" s="77">
        <v>1.1792820050428299E-2</v>
      </c>
      <c r="P1777" s="77">
        <v>-5.1198269866014998</v>
      </c>
      <c r="Q1777" s="77">
        <v>-5.1198269866014998</v>
      </c>
      <c r="R1777" s="77">
        <v>0</v>
      </c>
      <c r="S1777" s="77">
        <v>1.27838988573819E-3</v>
      </c>
      <c r="T1777" s="77" t="s">
        <v>168</v>
      </c>
      <c r="U1777" s="105">
        <v>0.18074121176684699</v>
      </c>
      <c r="V1777" s="105">
        <v>-6.8529956167196496E-2</v>
      </c>
      <c r="W1777" s="101">
        <v>0.24927434714587501</v>
      </c>
    </row>
    <row r="1778" spans="2:23" x14ac:dyDescent="0.35">
      <c r="B1778" s="55" t="s">
        <v>128</v>
      </c>
      <c r="C1778" s="76" t="s">
        <v>151</v>
      </c>
      <c r="D1778" s="55" t="s">
        <v>79</v>
      </c>
      <c r="E1778" s="55" t="s">
        <v>189</v>
      </c>
      <c r="F1778" s="70">
        <v>45.65</v>
      </c>
      <c r="G1778" s="77">
        <v>53150</v>
      </c>
      <c r="H1778" s="77">
        <v>45.54</v>
      </c>
      <c r="I1778" s="77">
        <v>1</v>
      </c>
      <c r="J1778" s="77">
        <v>-31.741164626882</v>
      </c>
      <c r="K1778" s="77">
        <v>2.75652419119858E-2</v>
      </c>
      <c r="L1778" s="77">
        <v>-5.9143333947728802</v>
      </c>
      <c r="M1778" s="77">
        <v>9.5703472884382302E-4</v>
      </c>
      <c r="N1778" s="77">
        <v>-25.8268312321091</v>
      </c>
      <c r="O1778" s="77">
        <v>2.6608207183141899E-2</v>
      </c>
      <c r="P1778" s="77">
        <v>-18.234688793267299</v>
      </c>
      <c r="Q1778" s="77">
        <v>-18.2346887932672</v>
      </c>
      <c r="R1778" s="77">
        <v>0</v>
      </c>
      <c r="S1778" s="77">
        <v>9.0973060305967104E-3</v>
      </c>
      <c r="T1778" s="77" t="s">
        <v>168</v>
      </c>
      <c r="U1778" s="105">
        <v>-1.6277502290166299</v>
      </c>
      <c r="V1778" s="105">
        <v>-0.617178842363581</v>
      </c>
      <c r="W1778" s="101">
        <v>-1.01055849779576</v>
      </c>
    </row>
    <row r="1779" spans="2:23" x14ac:dyDescent="0.35">
      <c r="B1779" s="55" t="s">
        <v>128</v>
      </c>
      <c r="C1779" s="76" t="s">
        <v>151</v>
      </c>
      <c r="D1779" s="55" t="s">
        <v>79</v>
      </c>
      <c r="E1779" s="55" t="s">
        <v>189</v>
      </c>
      <c r="F1779" s="70">
        <v>45.65</v>
      </c>
      <c r="G1779" s="77">
        <v>53150</v>
      </c>
      <c r="H1779" s="77">
        <v>45.54</v>
      </c>
      <c r="I1779" s="77">
        <v>2</v>
      </c>
      <c r="J1779" s="77">
        <v>-31.647968586484499</v>
      </c>
      <c r="K1779" s="77">
        <v>2.7433657349683799E-2</v>
      </c>
      <c r="L1779" s="77">
        <v>-5.8969681701369101</v>
      </c>
      <c r="M1779" s="77">
        <v>9.5246625829325995E-4</v>
      </c>
      <c r="N1779" s="77">
        <v>-25.751000416347502</v>
      </c>
      <c r="O1779" s="77">
        <v>2.6481191091390601E-2</v>
      </c>
      <c r="P1779" s="77">
        <v>-18.181149459931099</v>
      </c>
      <c r="Q1779" s="77">
        <v>-18.181149459931099</v>
      </c>
      <c r="R1779" s="77">
        <v>0</v>
      </c>
      <c r="S1779" s="77">
        <v>9.0538794197944604E-3</v>
      </c>
      <c r="T1779" s="77" t="s">
        <v>168</v>
      </c>
      <c r="U1779" s="105">
        <v>-1.62520013798626</v>
      </c>
      <c r="V1779" s="105">
        <v>-0.61621194817920999</v>
      </c>
      <c r="W1779" s="101">
        <v>-1.0089753211418999</v>
      </c>
    </row>
    <row r="1780" spans="2:23" x14ac:dyDescent="0.35">
      <c r="B1780" s="55" t="s">
        <v>128</v>
      </c>
      <c r="C1780" s="76" t="s">
        <v>151</v>
      </c>
      <c r="D1780" s="55" t="s">
        <v>79</v>
      </c>
      <c r="E1780" s="55" t="s">
        <v>189</v>
      </c>
      <c r="F1780" s="70">
        <v>45.65</v>
      </c>
      <c r="G1780" s="77">
        <v>53900</v>
      </c>
      <c r="H1780" s="77">
        <v>45.58</v>
      </c>
      <c r="I1780" s="77">
        <v>1</v>
      </c>
      <c r="J1780" s="77">
        <v>-6.49986181217528</v>
      </c>
      <c r="K1780" s="77">
        <v>1.9856655681366E-3</v>
      </c>
      <c r="L1780" s="77">
        <v>4.0459073187060799</v>
      </c>
      <c r="M1780" s="77">
        <v>7.6936020348329301E-4</v>
      </c>
      <c r="N1780" s="77">
        <v>-10.5457691308814</v>
      </c>
      <c r="O1780" s="77">
        <v>1.2163053646533099E-3</v>
      </c>
      <c r="P1780" s="77">
        <v>-11.379891388372</v>
      </c>
      <c r="Q1780" s="77">
        <v>-11.379891388372</v>
      </c>
      <c r="R1780" s="77">
        <v>0</v>
      </c>
      <c r="S1780" s="77">
        <v>6.0865906165237403E-3</v>
      </c>
      <c r="T1780" s="77" t="s">
        <v>167</v>
      </c>
      <c r="U1780" s="105">
        <v>-0.68272206995303697</v>
      </c>
      <c r="V1780" s="105">
        <v>-0.25886134695507901</v>
      </c>
      <c r="W1780" s="101">
        <v>-0.42385531706578999</v>
      </c>
    </row>
    <row r="1781" spans="2:23" x14ac:dyDescent="0.35">
      <c r="B1781" s="55" t="s">
        <v>128</v>
      </c>
      <c r="C1781" s="76" t="s">
        <v>151</v>
      </c>
      <c r="D1781" s="55" t="s">
        <v>79</v>
      </c>
      <c r="E1781" s="55" t="s">
        <v>189</v>
      </c>
      <c r="F1781" s="70">
        <v>45.65</v>
      </c>
      <c r="G1781" s="77">
        <v>53900</v>
      </c>
      <c r="H1781" s="77">
        <v>45.58</v>
      </c>
      <c r="I1781" s="77">
        <v>2</v>
      </c>
      <c r="J1781" s="77">
        <v>-6.4919914424706802</v>
      </c>
      <c r="K1781" s="77">
        <v>1.9749593523838201E-3</v>
      </c>
      <c r="L1781" s="77">
        <v>4.04100832434204</v>
      </c>
      <c r="M1781" s="77">
        <v>7.6521200427904102E-4</v>
      </c>
      <c r="N1781" s="77">
        <v>-10.532999766812701</v>
      </c>
      <c r="O1781" s="77">
        <v>1.20974734810477E-3</v>
      </c>
      <c r="P1781" s="77">
        <v>-11.3661120258243</v>
      </c>
      <c r="Q1781" s="77">
        <v>-11.3661120258243</v>
      </c>
      <c r="R1781" s="77">
        <v>0</v>
      </c>
      <c r="S1781" s="77">
        <v>6.0537732310669704E-3</v>
      </c>
      <c r="T1781" s="77" t="s">
        <v>167</v>
      </c>
      <c r="U1781" s="105">
        <v>-0.68212735839309402</v>
      </c>
      <c r="V1781" s="105">
        <v>-0.25863585573071102</v>
      </c>
      <c r="W1781" s="101">
        <v>-0.42348610143926102</v>
      </c>
    </row>
    <row r="1782" spans="2:23" x14ac:dyDescent="0.35">
      <c r="B1782" s="55" t="s">
        <v>128</v>
      </c>
      <c r="C1782" s="76" t="s">
        <v>151</v>
      </c>
      <c r="D1782" s="55" t="s">
        <v>79</v>
      </c>
      <c r="E1782" s="55" t="s">
        <v>190</v>
      </c>
      <c r="F1782" s="70">
        <v>45.54</v>
      </c>
      <c r="G1782" s="77">
        <v>53550</v>
      </c>
      <c r="H1782" s="77">
        <v>45.49</v>
      </c>
      <c r="I1782" s="77">
        <v>1</v>
      </c>
      <c r="J1782" s="77">
        <v>-2.9028052740097601</v>
      </c>
      <c r="K1782" s="77">
        <v>2.07286450086944E-4</v>
      </c>
      <c r="L1782" s="77">
        <v>11.4454170862554</v>
      </c>
      <c r="M1782" s="77">
        <v>3.2225402780473198E-3</v>
      </c>
      <c r="N1782" s="77">
        <v>-14.348222360265099</v>
      </c>
      <c r="O1782" s="77">
        <v>-3.0152538279603698E-3</v>
      </c>
      <c r="P1782" s="77">
        <v>-15.6597535911727</v>
      </c>
      <c r="Q1782" s="77">
        <v>-15.6597535911727</v>
      </c>
      <c r="R1782" s="77">
        <v>0</v>
      </c>
      <c r="S1782" s="77">
        <v>6.0326059103916899E-3</v>
      </c>
      <c r="T1782" s="77" t="s">
        <v>167</v>
      </c>
      <c r="U1782" s="105">
        <v>-0.85465039599283099</v>
      </c>
      <c r="V1782" s="105">
        <v>-0.324049803601067</v>
      </c>
      <c r="W1782" s="101">
        <v>-0.53059382509615105</v>
      </c>
    </row>
    <row r="1783" spans="2:23" x14ac:dyDescent="0.35">
      <c r="B1783" s="55" t="s">
        <v>128</v>
      </c>
      <c r="C1783" s="76" t="s">
        <v>151</v>
      </c>
      <c r="D1783" s="55" t="s">
        <v>79</v>
      </c>
      <c r="E1783" s="55" t="s">
        <v>190</v>
      </c>
      <c r="F1783" s="70">
        <v>45.54</v>
      </c>
      <c r="G1783" s="77">
        <v>54200</v>
      </c>
      <c r="H1783" s="77">
        <v>45.54</v>
      </c>
      <c r="I1783" s="77">
        <v>1</v>
      </c>
      <c r="J1783" s="77">
        <v>12.0408849445963</v>
      </c>
      <c r="K1783" s="77">
        <v>9.5688720764343501E-4</v>
      </c>
      <c r="L1783" s="77">
        <v>26.6234743987219</v>
      </c>
      <c r="M1783" s="77">
        <v>4.6781419677920403E-3</v>
      </c>
      <c r="N1783" s="77">
        <v>-14.5825894541256</v>
      </c>
      <c r="O1783" s="77">
        <v>-3.7212547601486101E-3</v>
      </c>
      <c r="P1783" s="77">
        <v>-15.9143169689002</v>
      </c>
      <c r="Q1783" s="77">
        <v>-15.9143169689002</v>
      </c>
      <c r="R1783" s="77">
        <v>0</v>
      </c>
      <c r="S1783" s="77">
        <v>1.67155219827173E-3</v>
      </c>
      <c r="T1783" s="77" t="s">
        <v>167</v>
      </c>
      <c r="U1783" s="105">
        <v>-0.16946594177716701</v>
      </c>
      <c r="V1783" s="105">
        <v>-6.4254817417087703E-2</v>
      </c>
      <c r="W1783" s="101">
        <v>-0.105209782494295</v>
      </c>
    </row>
    <row r="1784" spans="2:23" x14ac:dyDescent="0.35">
      <c r="B1784" s="55" t="s">
        <v>128</v>
      </c>
      <c r="C1784" s="76" t="s">
        <v>151</v>
      </c>
      <c r="D1784" s="55" t="s">
        <v>79</v>
      </c>
      <c r="E1784" s="55" t="s">
        <v>191</v>
      </c>
      <c r="F1784" s="70">
        <v>45.57</v>
      </c>
      <c r="G1784" s="77">
        <v>53150</v>
      </c>
      <c r="H1784" s="77">
        <v>45.54</v>
      </c>
      <c r="I1784" s="77">
        <v>1</v>
      </c>
      <c r="J1784" s="77">
        <v>-26.8932410597311</v>
      </c>
      <c r="K1784" s="77">
        <v>0</v>
      </c>
      <c r="L1784" s="77">
        <v>-38.492243379941002</v>
      </c>
      <c r="M1784" s="77">
        <v>0</v>
      </c>
      <c r="N1784" s="77">
        <v>11.5990023202099</v>
      </c>
      <c r="O1784" s="77">
        <v>0</v>
      </c>
      <c r="P1784" s="77">
        <v>1.48795492159562</v>
      </c>
      <c r="Q1784" s="77">
        <v>1.48795492159561</v>
      </c>
      <c r="R1784" s="77">
        <v>0</v>
      </c>
      <c r="S1784" s="77">
        <v>0</v>
      </c>
      <c r="T1784" s="77" t="s">
        <v>168</v>
      </c>
      <c r="U1784" s="105">
        <v>0.34797006960631</v>
      </c>
      <c r="V1784" s="105">
        <v>-0.13193655937406301</v>
      </c>
      <c r="W1784" s="101">
        <v>0.47991274972367998</v>
      </c>
    </row>
    <row r="1785" spans="2:23" x14ac:dyDescent="0.35">
      <c r="B1785" s="55" t="s">
        <v>128</v>
      </c>
      <c r="C1785" s="76" t="s">
        <v>151</v>
      </c>
      <c r="D1785" s="55" t="s">
        <v>79</v>
      </c>
      <c r="E1785" s="55" t="s">
        <v>191</v>
      </c>
      <c r="F1785" s="70">
        <v>45.57</v>
      </c>
      <c r="G1785" s="77">
        <v>53150</v>
      </c>
      <c r="H1785" s="77">
        <v>45.54</v>
      </c>
      <c r="I1785" s="77">
        <v>2</v>
      </c>
      <c r="J1785" s="77">
        <v>-22.579820248198502</v>
      </c>
      <c r="K1785" s="77">
        <v>0</v>
      </c>
      <c r="L1785" s="77">
        <v>-32.318452600731703</v>
      </c>
      <c r="M1785" s="77">
        <v>0</v>
      </c>
      <c r="N1785" s="77">
        <v>9.7386323525331608</v>
      </c>
      <c r="O1785" s="77">
        <v>0</v>
      </c>
      <c r="P1785" s="77">
        <v>1.24930106387794</v>
      </c>
      <c r="Q1785" s="77">
        <v>1.2493010638779301</v>
      </c>
      <c r="R1785" s="77">
        <v>0</v>
      </c>
      <c r="S1785" s="77">
        <v>0</v>
      </c>
      <c r="T1785" s="77" t="s">
        <v>168</v>
      </c>
      <c r="U1785" s="105">
        <v>0.29215897057600498</v>
      </c>
      <c r="V1785" s="105">
        <v>-0.110775186531638</v>
      </c>
      <c r="W1785" s="101">
        <v>0.40293929614177298</v>
      </c>
    </row>
    <row r="1786" spans="2:23" x14ac:dyDescent="0.35">
      <c r="B1786" s="55" t="s">
        <v>128</v>
      </c>
      <c r="C1786" s="76" t="s">
        <v>151</v>
      </c>
      <c r="D1786" s="55" t="s">
        <v>79</v>
      </c>
      <c r="E1786" s="55" t="s">
        <v>191</v>
      </c>
      <c r="F1786" s="70">
        <v>45.57</v>
      </c>
      <c r="G1786" s="77">
        <v>53150</v>
      </c>
      <c r="H1786" s="77">
        <v>45.54</v>
      </c>
      <c r="I1786" s="77">
        <v>3</v>
      </c>
      <c r="J1786" s="77">
        <v>-27.627527505047901</v>
      </c>
      <c r="K1786" s="77">
        <v>0</v>
      </c>
      <c r="L1786" s="77">
        <v>-39.543226134342099</v>
      </c>
      <c r="M1786" s="77">
        <v>0</v>
      </c>
      <c r="N1786" s="77">
        <v>11.9156986292942</v>
      </c>
      <c r="O1786" s="77">
        <v>0</v>
      </c>
      <c r="P1786" s="77">
        <v>1.5285816771339999</v>
      </c>
      <c r="Q1786" s="77">
        <v>1.5285816771339999</v>
      </c>
      <c r="R1786" s="77">
        <v>0</v>
      </c>
      <c r="S1786" s="77">
        <v>0</v>
      </c>
      <c r="T1786" s="77" t="s">
        <v>168</v>
      </c>
      <c r="U1786" s="105">
        <v>0.35747095887883801</v>
      </c>
      <c r="V1786" s="105">
        <v>-0.13553892276994201</v>
      </c>
      <c r="W1786" s="101">
        <v>0.49301616951135901</v>
      </c>
    </row>
    <row r="1787" spans="2:23" x14ac:dyDescent="0.35">
      <c r="B1787" s="55" t="s">
        <v>128</v>
      </c>
      <c r="C1787" s="76" t="s">
        <v>151</v>
      </c>
      <c r="D1787" s="55" t="s">
        <v>79</v>
      </c>
      <c r="E1787" s="55" t="s">
        <v>191</v>
      </c>
      <c r="F1787" s="70">
        <v>45.57</v>
      </c>
      <c r="G1787" s="77">
        <v>53654</v>
      </c>
      <c r="H1787" s="77">
        <v>45.74</v>
      </c>
      <c r="I1787" s="77">
        <v>1</v>
      </c>
      <c r="J1787" s="77">
        <v>68.796987409679502</v>
      </c>
      <c r="K1787" s="77">
        <v>0.148616999966735</v>
      </c>
      <c r="L1787" s="77">
        <v>58.969345622402798</v>
      </c>
      <c r="M1787" s="77">
        <v>0.10918984890642</v>
      </c>
      <c r="N1787" s="77">
        <v>9.8276417872767095</v>
      </c>
      <c r="O1787" s="77">
        <v>3.9427151060314601E-2</v>
      </c>
      <c r="P1787" s="77">
        <v>4.1934494517341996</v>
      </c>
      <c r="Q1787" s="77">
        <v>4.1934494517341996</v>
      </c>
      <c r="R1787" s="77">
        <v>0</v>
      </c>
      <c r="S1787" s="77">
        <v>5.5216957475344604E-4</v>
      </c>
      <c r="T1787" s="77" t="s">
        <v>168</v>
      </c>
      <c r="U1787" s="105">
        <v>0.12934747782160699</v>
      </c>
      <c r="V1787" s="105">
        <v>-4.9043474362044003E-2</v>
      </c>
      <c r="W1787" s="101">
        <v>0.17839322738711899</v>
      </c>
    </row>
    <row r="1788" spans="2:23" x14ac:dyDescent="0.35">
      <c r="B1788" s="55" t="s">
        <v>128</v>
      </c>
      <c r="C1788" s="76" t="s">
        <v>151</v>
      </c>
      <c r="D1788" s="55" t="s">
        <v>79</v>
      </c>
      <c r="E1788" s="55" t="s">
        <v>191</v>
      </c>
      <c r="F1788" s="70">
        <v>45.57</v>
      </c>
      <c r="G1788" s="77">
        <v>53654</v>
      </c>
      <c r="H1788" s="77">
        <v>45.74</v>
      </c>
      <c r="I1788" s="77">
        <v>2</v>
      </c>
      <c r="J1788" s="77">
        <v>68.796987409679502</v>
      </c>
      <c r="K1788" s="77">
        <v>0.148616999966735</v>
      </c>
      <c r="L1788" s="77">
        <v>58.969345622402798</v>
      </c>
      <c r="M1788" s="77">
        <v>0.10918984890642</v>
      </c>
      <c r="N1788" s="77">
        <v>9.8276417872767095</v>
      </c>
      <c r="O1788" s="77">
        <v>3.9427151060314601E-2</v>
      </c>
      <c r="P1788" s="77">
        <v>4.1934494517341996</v>
      </c>
      <c r="Q1788" s="77">
        <v>4.1934494517341996</v>
      </c>
      <c r="R1788" s="77">
        <v>0</v>
      </c>
      <c r="S1788" s="77">
        <v>5.5216957475344604E-4</v>
      </c>
      <c r="T1788" s="77" t="s">
        <v>168</v>
      </c>
      <c r="U1788" s="105">
        <v>0.12934747782160699</v>
      </c>
      <c r="V1788" s="105">
        <v>-4.9043474362044003E-2</v>
      </c>
      <c r="W1788" s="101">
        <v>0.17839322738711899</v>
      </c>
    </row>
    <row r="1789" spans="2:23" x14ac:dyDescent="0.35">
      <c r="B1789" s="55" t="s">
        <v>128</v>
      </c>
      <c r="C1789" s="76" t="s">
        <v>151</v>
      </c>
      <c r="D1789" s="55" t="s">
        <v>79</v>
      </c>
      <c r="E1789" s="55" t="s">
        <v>191</v>
      </c>
      <c r="F1789" s="70">
        <v>45.57</v>
      </c>
      <c r="G1789" s="77">
        <v>53704</v>
      </c>
      <c r="H1789" s="77">
        <v>45.61</v>
      </c>
      <c r="I1789" s="77">
        <v>1</v>
      </c>
      <c r="J1789" s="77">
        <v>1.9229574474954301</v>
      </c>
      <c r="K1789" s="77">
        <v>1.5456659141590599E-4</v>
      </c>
      <c r="L1789" s="77">
        <v>26.340524855702601</v>
      </c>
      <c r="M1789" s="77">
        <v>2.90018118363684E-2</v>
      </c>
      <c r="N1789" s="77">
        <v>-24.417567408207098</v>
      </c>
      <c r="O1789" s="77">
        <v>-2.88472452449525E-2</v>
      </c>
      <c r="P1789" s="77">
        <v>-5.8311083026722397</v>
      </c>
      <c r="Q1789" s="77">
        <v>-5.8311083026722299</v>
      </c>
      <c r="R1789" s="77">
        <v>0</v>
      </c>
      <c r="S1789" s="77">
        <v>1.4212762447672099E-3</v>
      </c>
      <c r="T1789" s="77" t="s">
        <v>168</v>
      </c>
      <c r="U1789" s="105">
        <v>-0.33844321438911801</v>
      </c>
      <c r="V1789" s="105">
        <v>-0.12832435071360701</v>
      </c>
      <c r="W1789" s="101">
        <v>-0.210116183813323</v>
      </c>
    </row>
    <row r="1790" spans="2:23" x14ac:dyDescent="0.35">
      <c r="B1790" s="55" t="s">
        <v>128</v>
      </c>
      <c r="C1790" s="76" t="s">
        <v>151</v>
      </c>
      <c r="D1790" s="55" t="s">
        <v>79</v>
      </c>
      <c r="E1790" s="55" t="s">
        <v>191</v>
      </c>
      <c r="F1790" s="70">
        <v>45.57</v>
      </c>
      <c r="G1790" s="77">
        <v>58004</v>
      </c>
      <c r="H1790" s="77">
        <v>44.59</v>
      </c>
      <c r="I1790" s="77">
        <v>1</v>
      </c>
      <c r="J1790" s="77">
        <v>-62.985156801750499</v>
      </c>
      <c r="K1790" s="77">
        <v>0.84023812920084495</v>
      </c>
      <c r="L1790" s="77">
        <v>-34.172651595730699</v>
      </c>
      <c r="M1790" s="77">
        <v>0.247333710798222</v>
      </c>
      <c r="N1790" s="77">
        <v>-28.8125052060198</v>
      </c>
      <c r="O1790" s="77">
        <v>0.59290441840262398</v>
      </c>
      <c r="P1790" s="77">
        <v>-6.8216282634009398</v>
      </c>
      <c r="Q1790" s="77">
        <v>-6.82162826340093</v>
      </c>
      <c r="R1790" s="77">
        <v>0</v>
      </c>
      <c r="S1790" s="77">
        <v>9.8560308563416608E-3</v>
      </c>
      <c r="T1790" s="77" t="s">
        <v>168</v>
      </c>
      <c r="U1790" s="105">
        <v>-1.50812392030902</v>
      </c>
      <c r="V1790" s="105">
        <v>-0.57182125284630703</v>
      </c>
      <c r="W1790" s="101">
        <v>-0.93629072583087303</v>
      </c>
    </row>
    <row r="1791" spans="2:23" x14ac:dyDescent="0.35">
      <c r="B1791" s="55" t="s">
        <v>128</v>
      </c>
      <c r="C1791" s="76" t="s">
        <v>151</v>
      </c>
      <c r="D1791" s="55" t="s">
        <v>79</v>
      </c>
      <c r="E1791" s="55" t="s">
        <v>192</v>
      </c>
      <c r="F1791" s="70">
        <v>45.43</v>
      </c>
      <c r="G1791" s="77">
        <v>53050</v>
      </c>
      <c r="H1791" s="77">
        <v>45.65</v>
      </c>
      <c r="I1791" s="77">
        <v>1</v>
      </c>
      <c r="J1791" s="77">
        <v>114.566815904845</v>
      </c>
      <c r="K1791" s="77">
        <v>0.31632588288844898</v>
      </c>
      <c r="L1791" s="77">
        <v>163.90036095862101</v>
      </c>
      <c r="M1791" s="77">
        <v>0.64740621256902597</v>
      </c>
      <c r="N1791" s="77">
        <v>-49.3335450537759</v>
      </c>
      <c r="O1791" s="77">
        <v>-0.33108032968057699</v>
      </c>
      <c r="P1791" s="77">
        <v>-31.837091423287699</v>
      </c>
      <c r="Q1791" s="77">
        <v>-31.8370914232876</v>
      </c>
      <c r="R1791" s="77">
        <v>0</v>
      </c>
      <c r="S1791" s="77">
        <v>2.44277694061041E-2</v>
      </c>
      <c r="T1791" s="77" t="s">
        <v>167</v>
      </c>
      <c r="U1791" s="105">
        <v>-4.2240183018228397</v>
      </c>
      <c r="V1791" s="105">
        <v>-1.6015815443727801</v>
      </c>
      <c r="W1791" s="101">
        <v>-2.6224033108142701</v>
      </c>
    </row>
    <row r="1792" spans="2:23" x14ac:dyDescent="0.35">
      <c r="B1792" s="55" t="s">
        <v>128</v>
      </c>
      <c r="C1792" s="76" t="s">
        <v>151</v>
      </c>
      <c r="D1792" s="55" t="s">
        <v>79</v>
      </c>
      <c r="E1792" s="55" t="s">
        <v>192</v>
      </c>
      <c r="F1792" s="70">
        <v>45.43</v>
      </c>
      <c r="G1792" s="77">
        <v>53204</v>
      </c>
      <c r="H1792" s="77">
        <v>45.77</v>
      </c>
      <c r="I1792" s="77">
        <v>1</v>
      </c>
      <c r="J1792" s="77">
        <v>28.315514309606201</v>
      </c>
      <c r="K1792" s="77">
        <v>0</v>
      </c>
      <c r="L1792" s="77">
        <v>34.789395875791499</v>
      </c>
      <c r="M1792" s="77">
        <v>0</v>
      </c>
      <c r="N1792" s="77">
        <v>-6.4738815661853302</v>
      </c>
      <c r="O1792" s="77">
        <v>0</v>
      </c>
      <c r="P1792" s="77">
        <v>-3.11754071788146</v>
      </c>
      <c r="Q1792" s="77">
        <v>-3.11754071788146</v>
      </c>
      <c r="R1792" s="77">
        <v>0</v>
      </c>
      <c r="S1792" s="77">
        <v>0</v>
      </c>
      <c r="T1792" s="77" t="s">
        <v>168</v>
      </c>
      <c r="U1792" s="105">
        <v>2.2011197325030301</v>
      </c>
      <c r="V1792" s="105">
        <v>-0.83457799863468995</v>
      </c>
      <c r="W1792" s="101">
        <v>3.0357364485161602</v>
      </c>
    </row>
    <row r="1793" spans="2:23" x14ac:dyDescent="0.35">
      <c r="B1793" s="55" t="s">
        <v>128</v>
      </c>
      <c r="C1793" s="76" t="s">
        <v>151</v>
      </c>
      <c r="D1793" s="55" t="s">
        <v>79</v>
      </c>
      <c r="E1793" s="55" t="s">
        <v>192</v>
      </c>
      <c r="F1793" s="70">
        <v>45.43</v>
      </c>
      <c r="G1793" s="77">
        <v>53204</v>
      </c>
      <c r="H1793" s="77">
        <v>45.77</v>
      </c>
      <c r="I1793" s="77">
        <v>2</v>
      </c>
      <c r="J1793" s="77">
        <v>28.315514309606201</v>
      </c>
      <c r="K1793" s="77">
        <v>0</v>
      </c>
      <c r="L1793" s="77">
        <v>34.789395875791499</v>
      </c>
      <c r="M1793" s="77">
        <v>0</v>
      </c>
      <c r="N1793" s="77">
        <v>-6.4738815661853302</v>
      </c>
      <c r="O1793" s="77">
        <v>0</v>
      </c>
      <c r="P1793" s="77">
        <v>-3.11754071788146</v>
      </c>
      <c r="Q1793" s="77">
        <v>-3.11754071788146</v>
      </c>
      <c r="R1793" s="77">
        <v>0</v>
      </c>
      <c r="S1793" s="77">
        <v>0</v>
      </c>
      <c r="T1793" s="77" t="s">
        <v>168</v>
      </c>
      <c r="U1793" s="105">
        <v>2.2011197325030301</v>
      </c>
      <c r="V1793" s="105">
        <v>-0.83457799863468995</v>
      </c>
      <c r="W1793" s="101">
        <v>3.0357364485161602</v>
      </c>
    </row>
    <row r="1794" spans="2:23" x14ac:dyDescent="0.35">
      <c r="B1794" s="55" t="s">
        <v>128</v>
      </c>
      <c r="C1794" s="76" t="s">
        <v>151</v>
      </c>
      <c r="D1794" s="55" t="s">
        <v>79</v>
      </c>
      <c r="E1794" s="55" t="s">
        <v>193</v>
      </c>
      <c r="F1794" s="70">
        <v>45.77</v>
      </c>
      <c r="G1794" s="77">
        <v>53254</v>
      </c>
      <c r="H1794" s="77">
        <v>46</v>
      </c>
      <c r="I1794" s="77">
        <v>1</v>
      </c>
      <c r="J1794" s="77">
        <v>23.642993272540998</v>
      </c>
      <c r="K1794" s="77">
        <v>5.8917665195323203E-2</v>
      </c>
      <c r="L1794" s="77">
        <v>23.642993220950402</v>
      </c>
      <c r="M1794" s="77">
        <v>5.89176649381985E-2</v>
      </c>
      <c r="N1794" s="77">
        <v>5.1590620664E-8</v>
      </c>
      <c r="O1794" s="77">
        <v>2.5712472499999999E-10</v>
      </c>
      <c r="P1794" s="77">
        <v>-2.4629500000000001E-13</v>
      </c>
      <c r="Q1794" s="77">
        <v>-2.4629599999999998E-13</v>
      </c>
      <c r="R1794" s="77">
        <v>0</v>
      </c>
      <c r="S1794" s="77">
        <v>0</v>
      </c>
      <c r="T1794" s="77" t="s">
        <v>168</v>
      </c>
      <c r="U1794" s="105">
        <v>-6.7674738999999999E-11</v>
      </c>
      <c r="V1794" s="105">
        <v>0</v>
      </c>
      <c r="W1794" s="101">
        <v>-6.7673875869999997E-11</v>
      </c>
    </row>
    <row r="1795" spans="2:23" x14ac:dyDescent="0.35">
      <c r="B1795" s="55" t="s">
        <v>128</v>
      </c>
      <c r="C1795" s="76" t="s">
        <v>151</v>
      </c>
      <c r="D1795" s="55" t="s">
        <v>79</v>
      </c>
      <c r="E1795" s="55" t="s">
        <v>193</v>
      </c>
      <c r="F1795" s="70">
        <v>45.77</v>
      </c>
      <c r="G1795" s="77">
        <v>53304</v>
      </c>
      <c r="H1795" s="77">
        <v>46.04</v>
      </c>
      <c r="I1795" s="77">
        <v>1</v>
      </c>
      <c r="J1795" s="77">
        <v>18.908120869982401</v>
      </c>
      <c r="K1795" s="77">
        <v>3.9827397680492503E-2</v>
      </c>
      <c r="L1795" s="77">
        <v>23.9522384325637</v>
      </c>
      <c r="M1795" s="77">
        <v>6.3911263468644702E-2</v>
      </c>
      <c r="N1795" s="77">
        <v>-5.0441175625813202</v>
      </c>
      <c r="O1795" s="77">
        <v>-2.4083865788152199E-2</v>
      </c>
      <c r="P1795" s="77">
        <v>-2.4305412510295401</v>
      </c>
      <c r="Q1795" s="77">
        <v>-2.4305412510295401</v>
      </c>
      <c r="R1795" s="77">
        <v>0</v>
      </c>
      <c r="S1795" s="77">
        <v>6.5809892810732599E-4</v>
      </c>
      <c r="T1795" s="77" t="s">
        <v>168</v>
      </c>
      <c r="U1795" s="105">
        <v>0.25634188289180998</v>
      </c>
      <c r="V1795" s="105">
        <v>-9.7194756119338394E-2</v>
      </c>
      <c r="W1795" s="101">
        <v>0.35354114802787501</v>
      </c>
    </row>
    <row r="1796" spans="2:23" x14ac:dyDescent="0.35">
      <c r="B1796" s="55" t="s">
        <v>128</v>
      </c>
      <c r="C1796" s="76" t="s">
        <v>151</v>
      </c>
      <c r="D1796" s="55" t="s">
        <v>79</v>
      </c>
      <c r="E1796" s="55" t="s">
        <v>193</v>
      </c>
      <c r="F1796" s="70">
        <v>45.77</v>
      </c>
      <c r="G1796" s="77">
        <v>54104</v>
      </c>
      <c r="H1796" s="77">
        <v>45.97</v>
      </c>
      <c r="I1796" s="77">
        <v>1</v>
      </c>
      <c r="J1796" s="77">
        <v>21.8003080515048</v>
      </c>
      <c r="K1796" s="77">
        <v>4.6955038996681901E-2</v>
      </c>
      <c r="L1796" s="77">
        <v>21.800307991858499</v>
      </c>
      <c r="M1796" s="77">
        <v>4.69550387397413E-2</v>
      </c>
      <c r="N1796" s="77">
        <v>5.9646260153000005E-8</v>
      </c>
      <c r="O1796" s="77">
        <v>2.5694062800000002E-10</v>
      </c>
      <c r="P1796" s="77">
        <v>-3.0880799999999998E-13</v>
      </c>
      <c r="Q1796" s="77">
        <v>-3.0881000000000002E-13</v>
      </c>
      <c r="R1796" s="77">
        <v>0</v>
      </c>
      <c r="S1796" s="77">
        <v>0</v>
      </c>
      <c r="T1796" s="77" t="s">
        <v>168</v>
      </c>
      <c r="U1796" s="105">
        <v>-1.4338544100000001E-10</v>
      </c>
      <c r="V1796" s="105">
        <v>0</v>
      </c>
      <c r="W1796" s="101">
        <v>-1.4338361226E-10</v>
      </c>
    </row>
    <row r="1797" spans="2:23" x14ac:dyDescent="0.35">
      <c r="B1797" s="55" t="s">
        <v>128</v>
      </c>
      <c r="C1797" s="76" t="s">
        <v>151</v>
      </c>
      <c r="D1797" s="55" t="s">
        <v>79</v>
      </c>
      <c r="E1797" s="55" t="s">
        <v>194</v>
      </c>
      <c r="F1797" s="70">
        <v>46</v>
      </c>
      <c r="G1797" s="77">
        <v>54104</v>
      </c>
      <c r="H1797" s="77">
        <v>45.97</v>
      </c>
      <c r="I1797" s="77">
        <v>1</v>
      </c>
      <c r="J1797" s="77">
        <v>-4.2264480308541303</v>
      </c>
      <c r="K1797" s="77">
        <v>1.56478679507794E-3</v>
      </c>
      <c r="L1797" s="77">
        <v>-4.2264480359230703</v>
      </c>
      <c r="M1797" s="77">
        <v>1.5647867988313601E-3</v>
      </c>
      <c r="N1797" s="77">
        <v>5.0689411E-9</v>
      </c>
      <c r="O1797" s="77">
        <v>-3.7534169999999999E-12</v>
      </c>
      <c r="P1797" s="77">
        <v>1.5425400000000001E-13</v>
      </c>
      <c r="Q1797" s="77">
        <v>1.5425299999999999E-13</v>
      </c>
      <c r="R1797" s="77">
        <v>0</v>
      </c>
      <c r="S1797" s="77">
        <v>0</v>
      </c>
      <c r="T1797" s="77" t="s">
        <v>168</v>
      </c>
      <c r="U1797" s="105">
        <v>-2.0532668999999999E-11</v>
      </c>
      <c r="V1797" s="105">
        <v>0</v>
      </c>
      <c r="W1797" s="101">
        <v>-2.0532407130000002E-11</v>
      </c>
    </row>
    <row r="1798" spans="2:23" x14ac:dyDescent="0.35">
      <c r="B1798" s="55" t="s">
        <v>128</v>
      </c>
      <c r="C1798" s="76" t="s">
        <v>151</v>
      </c>
      <c r="D1798" s="55" t="s">
        <v>79</v>
      </c>
      <c r="E1798" s="55" t="s">
        <v>195</v>
      </c>
      <c r="F1798" s="70">
        <v>45.83</v>
      </c>
      <c r="G1798" s="77">
        <v>53404</v>
      </c>
      <c r="H1798" s="77">
        <v>45.83</v>
      </c>
      <c r="I1798" s="77">
        <v>1</v>
      </c>
      <c r="J1798" s="77">
        <v>-9.5630022024949302</v>
      </c>
      <c r="K1798" s="77">
        <v>8.8890382813424998E-3</v>
      </c>
      <c r="L1798" s="77">
        <v>6.6120667090015104</v>
      </c>
      <c r="M1798" s="77">
        <v>4.2495282231686101E-3</v>
      </c>
      <c r="N1798" s="77">
        <v>-16.1750689114964</v>
      </c>
      <c r="O1798" s="77">
        <v>4.6395100581739001E-3</v>
      </c>
      <c r="P1798" s="77">
        <v>-6.5313717338006203</v>
      </c>
      <c r="Q1798" s="77">
        <v>-6.5313717338006203</v>
      </c>
      <c r="R1798" s="77">
        <v>0</v>
      </c>
      <c r="S1798" s="77">
        <v>4.1464369856787199E-3</v>
      </c>
      <c r="T1798" s="77" t="s">
        <v>168</v>
      </c>
      <c r="U1798" s="105">
        <v>0.21262874596610901</v>
      </c>
      <c r="V1798" s="105">
        <v>-8.0620454507853698E-2</v>
      </c>
      <c r="W1798" s="101">
        <v>0.29325294058291901</v>
      </c>
    </row>
    <row r="1799" spans="2:23" x14ac:dyDescent="0.35">
      <c r="B1799" s="55" t="s">
        <v>128</v>
      </c>
      <c r="C1799" s="76" t="s">
        <v>151</v>
      </c>
      <c r="D1799" s="55" t="s">
        <v>79</v>
      </c>
      <c r="E1799" s="55" t="s">
        <v>196</v>
      </c>
      <c r="F1799" s="70">
        <v>45.83</v>
      </c>
      <c r="G1799" s="77">
        <v>53854</v>
      </c>
      <c r="H1799" s="77">
        <v>44.76</v>
      </c>
      <c r="I1799" s="77">
        <v>1</v>
      </c>
      <c r="J1799" s="77">
        <v>-69.065217695653502</v>
      </c>
      <c r="K1799" s="77">
        <v>0.941741948030558</v>
      </c>
      <c r="L1799" s="77">
        <v>-52.6910248630547</v>
      </c>
      <c r="M1799" s="77">
        <v>0.54813361588393295</v>
      </c>
      <c r="N1799" s="77">
        <v>-16.374192832598901</v>
      </c>
      <c r="O1799" s="77">
        <v>0.393608332146625</v>
      </c>
      <c r="P1799" s="77">
        <v>-6.5313717338000998</v>
      </c>
      <c r="Q1799" s="77">
        <v>-6.5313717338000901</v>
      </c>
      <c r="R1799" s="77">
        <v>0</v>
      </c>
      <c r="S1799" s="77">
        <v>8.4221301860331194E-3</v>
      </c>
      <c r="T1799" s="77" t="s">
        <v>168</v>
      </c>
      <c r="U1799" s="105">
        <v>0.30810307370059398</v>
      </c>
      <c r="V1799" s="105">
        <v>-0.11682056310941</v>
      </c>
      <c r="W1799" s="101">
        <v>0.424929056298606</v>
      </c>
    </row>
    <row r="1800" spans="2:23" x14ac:dyDescent="0.35">
      <c r="B1800" s="55" t="s">
        <v>128</v>
      </c>
      <c r="C1800" s="76" t="s">
        <v>151</v>
      </c>
      <c r="D1800" s="55" t="s">
        <v>79</v>
      </c>
      <c r="E1800" s="55" t="s">
        <v>197</v>
      </c>
      <c r="F1800" s="70">
        <v>45.89</v>
      </c>
      <c r="G1800" s="77">
        <v>53754</v>
      </c>
      <c r="H1800" s="77">
        <v>44.99</v>
      </c>
      <c r="I1800" s="77">
        <v>1</v>
      </c>
      <c r="J1800" s="77">
        <v>-62.0126635671866</v>
      </c>
      <c r="K1800" s="77">
        <v>0.623751525805464</v>
      </c>
      <c r="L1800" s="77">
        <v>-41.851705781565997</v>
      </c>
      <c r="M1800" s="77">
        <v>0.28410388790130098</v>
      </c>
      <c r="N1800" s="77">
        <v>-20.160957785620599</v>
      </c>
      <c r="O1800" s="77">
        <v>0.33964763790416402</v>
      </c>
      <c r="P1800" s="77">
        <v>-6.5417726630299402</v>
      </c>
      <c r="Q1800" s="77">
        <v>-6.5417726630299402</v>
      </c>
      <c r="R1800" s="77">
        <v>0</v>
      </c>
      <c r="S1800" s="77">
        <v>6.9413148690270201E-3</v>
      </c>
      <c r="T1800" s="77" t="s">
        <v>168</v>
      </c>
      <c r="U1800" s="105">
        <v>-2.7112733406933098</v>
      </c>
      <c r="V1800" s="105">
        <v>-1.0280081746640199</v>
      </c>
      <c r="W1800" s="101">
        <v>-1.6832436976156899</v>
      </c>
    </row>
    <row r="1801" spans="2:23" x14ac:dyDescent="0.35">
      <c r="B1801" s="55" t="s">
        <v>128</v>
      </c>
      <c r="C1801" s="76" t="s">
        <v>151</v>
      </c>
      <c r="D1801" s="55" t="s">
        <v>79</v>
      </c>
      <c r="E1801" s="55" t="s">
        <v>198</v>
      </c>
      <c r="F1801" s="70">
        <v>45.49</v>
      </c>
      <c r="G1801" s="77">
        <v>54050</v>
      </c>
      <c r="H1801" s="77">
        <v>45.34</v>
      </c>
      <c r="I1801" s="77">
        <v>1</v>
      </c>
      <c r="J1801" s="77">
        <v>-59.622766907401399</v>
      </c>
      <c r="K1801" s="77">
        <v>5.1545677838567699E-2</v>
      </c>
      <c r="L1801" s="77">
        <v>-17.972475888916598</v>
      </c>
      <c r="M1801" s="77">
        <v>4.6836433988764704E-3</v>
      </c>
      <c r="N1801" s="77">
        <v>-41.650291018484801</v>
      </c>
      <c r="O1801" s="77">
        <v>4.6862034439691197E-2</v>
      </c>
      <c r="P1801" s="77">
        <v>-40.147901239837097</v>
      </c>
      <c r="Q1801" s="77">
        <v>-40.147901239836997</v>
      </c>
      <c r="R1801" s="77">
        <v>0</v>
      </c>
      <c r="S1801" s="77">
        <v>2.3371882622473798E-2</v>
      </c>
      <c r="T1801" s="77" t="s">
        <v>167</v>
      </c>
      <c r="U1801" s="105">
        <v>-4.1193043586940901</v>
      </c>
      <c r="V1801" s="105">
        <v>-1.5618781371500501</v>
      </c>
      <c r="W1801" s="101">
        <v>-2.55739360405454</v>
      </c>
    </row>
    <row r="1802" spans="2:23" x14ac:dyDescent="0.35">
      <c r="B1802" s="55" t="s">
        <v>128</v>
      </c>
      <c r="C1802" s="76" t="s">
        <v>151</v>
      </c>
      <c r="D1802" s="55" t="s">
        <v>79</v>
      </c>
      <c r="E1802" s="55" t="s">
        <v>198</v>
      </c>
      <c r="F1802" s="70">
        <v>45.49</v>
      </c>
      <c r="G1802" s="77">
        <v>54850</v>
      </c>
      <c r="H1802" s="77">
        <v>45.57</v>
      </c>
      <c r="I1802" s="77">
        <v>1</v>
      </c>
      <c r="J1802" s="77">
        <v>15.8331335913558</v>
      </c>
      <c r="K1802" s="77">
        <v>6.5429599142968996E-3</v>
      </c>
      <c r="L1802" s="77">
        <v>3.1374977461095099</v>
      </c>
      <c r="M1802" s="77">
        <v>2.5692558398858299E-4</v>
      </c>
      <c r="N1802" s="77">
        <v>12.695635845246301</v>
      </c>
      <c r="O1802" s="77">
        <v>6.28603433030832E-3</v>
      </c>
      <c r="P1802" s="77">
        <v>8.5738306797635797</v>
      </c>
      <c r="Q1802" s="77">
        <v>8.5738306797635797</v>
      </c>
      <c r="R1802" s="77">
        <v>0</v>
      </c>
      <c r="S1802" s="77">
        <v>1.91862594290916E-3</v>
      </c>
      <c r="T1802" s="77" t="s">
        <v>168</v>
      </c>
      <c r="U1802" s="105">
        <v>-0.72944772456074503</v>
      </c>
      <c r="V1802" s="105">
        <v>-0.27657787674287498</v>
      </c>
      <c r="W1802" s="101">
        <v>-0.45286407190246702</v>
      </c>
    </row>
    <row r="1803" spans="2:23" x14ac:dyDescent="0.35">
      <c r="B1803" s="55" t="s">
        <v>128</v>
      </c>
      <c r="C1803" s="76" t="s">
        <v>151</v>
      </c>
      <c r="D1803" s="55" t="s">
        <v>79</v>
      </c>
      <c r="E1803" s="55" t="s">
        <v>199</v>
      </c>
      <c r="F1803" s="70">
        <v>45.91</v>
      </c>
      <c r="G1803" s="77">
        <v>53654</v>
      </c>
      <c r="H1803" s="77">
        <v>45.74</v>
      </c>
      <c r="I1803" s="77">
        <v>1</v>
      </c>
      <c r="J1803" s="77">
        <v>-51.198393483032298</v>
      </c>
      <c r="K1803" s="77">
        <v>0.103016126963066</v>
      </c>
      <c r="L1803" s="77">
        <v>-43.5639583881212</v>
      </c>
      <c r="M1803" s="77">
        <v>7.4584265888368903E-2</v>
      </c>
      <c r="N1803" s="77">
        <v>-7.6344350949110602</v>
      </c>
      <c r="O1803" s="77">
        <v>2.84318610746968E-2</v>
      </c>
      <c r="P1803" s="77">
        <v>-3.26707191686438</v>
      </c>
      <c r="Q1803" s="77">
        <v>-3.26707191686438</v>
      </c>
      <c r="R1803" s="77">
        <v>0</v>
      </c>
      <c r="S1803" s="77">
        <v>4.1947872516158203E-4</v>
      </c>
      <c r="T1803" s="77" t="s">
        <v>168</v>
      </c>
      <c r="U1803" s="105">
        <v>5.03606761314175E-3</v>
      </c>
      <c r="V1803" s="105">
        <v>-1.9094786928221001E-3</v>
      </c>
      <c r="W1803" s="101">
        <v>6.9456348896663796E-3</v>
      </c>
    </row>
    <row r="1804" spans="2:23" x14ac:dyDescent="0.35">
      <c r="B1804" s="55" t="s">
        <v>128</v>
      </c>
      <c r="C1804" s="76" t="s">
        <v>151</v>
      </c>
      <c r="D1804" s="55" t="s">
        <v>79</v>
      </c>
      <c r="E1804" s="55" t="s">
        <v>200</v>
      </c>
      <c r="F1804" s="70">
        <v>45.61</v>
      </c>
      <c r="G1804" s="77">
        <v>58004</v>
      </c>
      <c r="H1804" s="77">
        <v>44.59</v>
      </c>
      <c r="I1804" s="77">
        <v>1</v>
      </c>
      <c r="J1804" s="77">
        <v>-65.154680731810103</v>
      </c>
      <c r="K1804" s="77">
        <v>0.87492179202253195</v>
      </c>
      <c r="L1804" s="77">
        <v>-40.482961622439497</v>
      </c>
      <c r="M1804" s="77">
        <v>0.33777114445329698</v>
      </c>
      <c r="N1804" s="77">
        <v>-24.671719109370599</v>
      </c>
      <c r="O1804" s="77">
        <v>0.53715064756923503</v>
      </c>
      <c r="P1804" s="77">
        <v>-5.83110830267234</v>
      </c>
      <c r="Q1804" s="77">
        <v>-5.8311083026723303</v>
      </c>
      <c r="R1804" s="77">
        <v>0</v>
      </c>
      <c r="S1804" s="77">
        <v>7.0077759341275704E-3</v>
      </c>
      <c r="T1804" s="77" t="s">
        <v>168</v>
      </c>
      <c r="U1804" s="105">
        <v>-0.93965928618543404</v>
      </c>
      <c r="V1804" s="105">
        <v>-0.35628183005354103</v>
      </c>
      <c r="W1804" s="101">
        <v>-0.58337001571860403</v>
      </c>
    </row>
    <row r="1805" spans="2:23" x14ac:dyDescent="0.35">
      <c r="B1805" s="55" t="s">
        <v>128</v>
      </c>
      <c r="C1805" s="76" t="s">
        <v>151</v>
      </c>
      <c r="D1805" s="55" t="s">
        <v>79</v>
      </c>
      <c r="E1805" s="55" t="s">
        <v>201</v>
      </c>
      <c r="F1805" s="70">
        <v>44.99</v>
      </c>
      <c r="G1805" s="77">
        <v>53854</v>
      </c>
      <c r="H1805" s="77">
        <v>44.76</v>
      </c>
      <c r="I1805" s="77">
        <v>1</v>
      </c>
      <c r="J1805" s="77">
        <v>-61.36929658991</v>
      </c>
      <c r="K1805" s="77">
        <v>0.18642643291504701</v>
      </c>
      <c r="L1805" s="77">
        <v>-66.716318372703299</v>
      </c>
      <c r="M1805" s="77">
        <v>0.22032782329179201</v>
      </c>
      <c r="N1805" s="77">
        <v>5.3470217827933704</v>
      </c>
      <c r="O1805" s="77">
        <v>-3.3901390376745097E-2</v>
      </c>
      <c r="P1805" s="77">
        <v>-6.1126514780041701</v>
      </c>
      <c r="Q1805" s="77">
        <v>-6.1126514780041701</v>
      </c>
      <c r="R1805" s="77">
        <v>0</v>
      </c>
      <c r="S1805" s="77">
        <v>1.84954315053156E-3</v>
      </c>
      <c r="T1805" s="77" t="s">
        <v>167</v>
      </c>
      <c r="U1805" s="105">
        <v>-0.29150988311393999</v>
      </c>
      <c r="V1805" s="105">
        <v>-0.110529078104627</v>
      </c>
      <c r="W1805" s="101">
        <v>-0.180978496774785</v>
      </c>
    </row>
    <row r="1806" spans="2:23" x14ac:dyDescent="0.35">
      <c r="B1806" s="55" t="s">
        <v>128</v>
      </c>
      <c r="C1806" s="76" t="s">
        <v>151</v>
      </c>
      <c r="D1806" s="55" t="s">
        <v>79</v>
      </c>
      <c r="E1806" s="55" t="s">
        <v>201</v>
      </c>
      <c r="F1806" s="70">
        <v>44.99</v>
      </c>
      <c r="G1806" s="77">
        <v>58104</v>
      </c>
      <c r="H1806" s="77">
        <v>44.27</v>
      </c>
      <c r="I1806" s="77">
        <v>1</v>
      </c>
      <c r="J1806" s="77">
        <v>-47.993030088163401</v>
      </c>
      <c r="K1806" s="77">
        <v>0.29574769231636699</v>
      </c>
      <c r="L1806" s="77">
        <v>-22.215989300369699</v>
      </c>
      <c r="M1806" s="77">
        <v>6.3371843188287605E-2</v>
      </c>
      <c r="N1806" s="77">
        <v>-25.777040787793698</v>
      </c>
      <c r="O1806" s="77">
        <v>0.23237584912807899</v>
      </c>
      <c r="P1806" s="77">
        <v>-0.42912118502617103</v>
      </c>
      <c r="Q1806" s="77">
        <v>-0.42912118502617003</v>
      </c>
      <c r="R1806" s="77">
        <v>0</v>
      </c>
      <c r="S1806" s="77">
        <v>2.3644216900672999E-5</v>
      </c>
      <c r="T1806" s="77" t="s">
        <v>168</v>
      </c>
      <c r="U1806" s="105">
        <v>-8.1885352206252495</v>
      </c>
      <c r="V1806" s="105">
        <v>-3.1047703744892399</v>
      </c>
      <c r="W1806" s="101">
        <v>-5.0837000076491599</v>
      </c>
    </row>
    <row r="1807" spans="2:23" x14ac:dyDescent="0.35">
      <c r="B1807" s="55" t="s">
        <v>128</v>
      </c>
      <c r="C1807" s="76" t="s">
        <v>151</v>
      </c>
      <c r="D1807" s="55" t="s">
        <v>79</v>
      </c>
      <c r="E1807" s="55" t="s">
        <v>202</v>
      </c>
      <c r="F1807" s="70">
        <v>45.07</v>
      </c>
      <c r="G1807" s="77">
        <v>54050</v>
      </c>
      <c r="H1807" s="77">
        <v>45.34</v>
      </c>
      <c r="I1807" s="77">
        <v>1</v>
      </c>
      <c r="J1807" s="77">
        <v>114.593551241252</v>
      </c>
      <c r="K1807" s="77">
        <v>0.23243077115364</v>
      </c>
      <c r="L1807" s="77">
        <v>60.868817702677099</v>
      </c>
      <c r="M1807" s="77">
        <v>6.5578729542834696E-2</v>
      </c>
      <c r="N1807" s="77">
        <v>53.724733538574597</v>
      </c>
      <c r="O1807" s="77">
        <v>0.166852041610805</v>
      </c>
      <c r="P1807" s="77">
        <v>45.433514276653703</v>
      </c>
      <c r="Q1807" s="77">
        <v>45.433514276653703</v>
      </c>
      <c r="R1807" s="77">
        <v>0</v>
      </c>
      <c r="S1807" s="77">
        <v>3.6536414685626101E-2</v>
      </c>
      <c r="T1807" s="77" t="s">
        <v>167</v>
      </c>
      <c r="U1807" s="105">
        <v>-6.9631315143988397</v>
      </c>
      <c r="V1807" s="105">
        <v>-2.6401455030838998</v>
      </c>
      <c r="W1807" s="101">
        <v>-4.3229308758237801</v>
      </c>
    </row>
    <row r="1808" spans="2:23" x14ac:dyDescent="0.35">
      <c r="B1808" s="55" t="s">
        <v>128</v>
      </c>
      <c r="C1808" s="76" t="s">
        <v>151</v>
      </c>
      <c r="D1808" s="55" t="s">
        <v>79</v>
      </c>
      <c r="E1808" s="55" t="s">
        <v>202</v>
      </c>
      <c r="F1808" s="70">
        <v>45.07</v>
      </c>
      <c r="G1808" s="77">
        <v>56000</v>
      </c>
      <c r="H1808" s="77">
        <v>45.34</v>
      </c>
      <c r="I1808" s="77">
        <v>1</v>
      </c>
      <c r="J1808" s="77">
        <v>27.738112691578099</v>
      </c>
      <c r="K1808" s="77">
        <v>7.4632080881996396E-2</v>
      </c>
      <c r="L1808" s="77">
        <v>45.700100291752797</v>
      </c>
      <c r="M1808" s="77">
        <v>0.20258441916759801</v>
      </c>
      <c r="N1808" s="77">
        <v>-17.961987600174702</v>
      </c>
      <c r="O1808" s="77">
        <v>-0.12795233828560101</v>
      </c>
      <c r="P1808" s="77">
        <v>-27.344662593914901</v>
      </c>
      <c r="Q1808" s="77">
        <v>-27.344662593914901</v>
      </c>
      <c r="R1808" s="77">
        <v>0</v>
      </c>
      <c r="S1808" s="77">
        <v>7.2529865520379905E-2</v>
      </c>
      <c r="T1808" s="77" t="s">
        <v>167</v>
      </c>
      <c r="U1808" s="105">
        <v>-0.93434880015337096</v>
      </c>
      <c r="V1808" s="105">
        <v>-0.35426830269336501</v>
      </c>
      <c r="W1808" s="101">
        <v>-0.58007309909622395</v>
      </c>
    </row>
    <row r="1809" spans="2:23" x14ac:dyDescent="0.35">
      <c r="B1809" s="55" t="s">
        <v>128</v>
      </c>
      <c r="C1809" s="76" t="s">
        <v>151</v>
      </c>
      <c r="D1809" s="55" t="s">
        <v>79</v>
      </c>
      <c r="E1809" s="55" t="s">
        <v>202</v>
      </c>
      <c r="F1809" s="70">
        <v>45.07</v>
      </c>
      <c r="G1809" s="77">
        <v>58450</v>
      </c>
      <c r="H1809" s="77">
        <v>44.79</v>
      </c>
      <c r="I1809" s="77">
        <v>1</v>
      </c>
      <c r="J1809" s="77">
        <v>-130.52937196080299</v>
      </c>
      <c r="K1809" s="77">
        <v>0.43582991543984301</v>
      </c>
      <c r="L1809" s="77">
        <v>-113.16287651869</v>
      </c>
      <c r="M1809" s="77">
        <v>0.32757330079036001</v>
      </c>
      <c r="N1809" s="77">
        <v>-17.366495442112999</v>
      </c>
      <c r="O1809" s="77">
        <v>0.108256614649483</v>
      </c>
      <c r="P1809" s="77">
        <v>-33.814732645642401</v>
      </c>
      <c r="Q1809" s="77">
        <v>-33.814732645642302</v>
      </c>
      <c r="R1809" s="77">
        <v>0</v>
      </c>
      <c r="S1809" s="77">
        <v>2.9249096560866699E-2</v>
      </c>
      <c r="T1809" s="77" t="s">
        <v>167</v>
      </c>
      <c r="U1809" s="105">
        <v>1.3509724096257001E-3</v>
      </c>
      <c r="V1809" s="105">
        <v>-5.1223558318381796E-4</v>
      </c>
      <c r="W1809" s="101">
        <v>1.8632317562192299E-3</v>
      </c>
    </row>
    <row r="1810" spans="2:23" x14ac:dyDescent="0.35">
      <c r="B1810" s="55" t="s">
        <v>128</v>
      </c>
      <c r="C1810" s="76" t="s">
        <v>151</v>
      </c>
      <c r="D1810" s="55" t="s">
        <v>79</v>
      </c>
      <c r="E1810" s="55" t="s">
        <v>203</v>
      </c>
      <c r="F1810" s="70">
        <v>44.76</v>
      </c>
      <c r="G1810" s="77">
        <v>53850</v>
      </c>
      <c r="H1810" s="77">
        <v>45.07</v>
      </c>
      <c r="I1810" s="77">
        <v>1</v>
      </c>
      <c r="J1810" s="77">
        <v>3.6745615774304099</v>
      </c>
      <c r="K1810" s="77">
        <v>0</v>
      </c>
      <c r="L1810" s="77">
        <v>-1.90043278625818</v>
      </c>
      <c r="M1810" s="77">
        <v>0</v>
      </c>
      <c r="N1810" s="77">
        <v>5.5749943636885897</v>
      </c>
      <c r="O1810" s="77">
        <v>0</v>
      </c>
      <c r="P1810" s="77">
        <v>-4.7467520878810801</v>
      </c>
      <c r="Q1810" s="77">
        <v>-4.7467520878810703</v>
      </c>
      <c r="R1810" s="77">
        <v>0</v>
      </c>
      <c r="S1810" s="77">
        <v>0</v>
      </c>
      <c r="T1810" s="77" t="s">
        <v>167</v>
      </c>
      <c r="U1810" s="105">
        <v>-1.7282482527434699</v>
      </c>
      <c r="V1810" s="105">
        <v>-0.65528373882612501</v>
      </c>
      <c r="W1810" s="101">
        <v>-1.0729508292962699</v>
      </c>
    </row>
    <row r="1811" spans="2:23" x14ac:dyDescent="0.35">
      <c r="B1811" s="55" t="s">
        <v>128</v>
      </c>
      <c r="C1811" s="76" t="s">
        <v>151</v>
      </c>
      <c r="D1811" s="55" t="s">
        <v>79</v>
      </c>
      <c r="E1811" s="55" t="s">
        <v>203</v>
      </c>
      <c r="F1811" s="70">
        <v>44.76</v>
      </c>
      <c r="G1811" s="77">
        <v>53850</v>
      </c>
      <c r="H1811" s="77">
        <v>45.07</v>
      </c>
      <c r="I1811" s="77">
        <v>2</v>
      </c>
      <c r="J1811" s="77">
        <v>8.4991767783310301</v>
      </c>
      <c r="K1811" s="77">
        <v>0</v>
      </c>
      <c r="L1811" s="77">
        <v>-4.3956575132540401</v>
      </c>
      <c r="M1811" s="77">
        <v>0</v>
      </c>
      <c r="N1811" s="77">
        <v>12.8948342915851</v>
      </c>
      <c r="O1811" s="77">
        <v>0</v>
      </c>
      <c r="P1811" s="77">
        <v>-10.979128875022701</v>
      </c>
      <c r="Q1811" s="77">
        <v>-10.979128875022701</v>
      </c>
      <c r="R1811" s="77">
        <v>0</v>
      </c>
      <c r="S1811" s="77">
        <v>0</v>
      </c>
      <c r="T1811" s="77" t="s">
        <v>167</v>
      </c>
      <c r="U1811" s="105">
        <v>-3.9973986303914</v>
      </c>
      <c r="V1811" s="105">
        <v>-1.51565628140699</v>
      </c>
      <c r="W1811" s="101">
        <v>-2.4817106967692499</v>
      </c>
    </row>
    <row r="1812" spans="2:23" x14ac:dyDescent="0.35">
      <c r="B1812" s="55" t="s">
        <v>128</v>
      </c>
      <c r="C1812" s="76" t="s">
        <v>151</v>
      </c>
      <c r="D1812" s="55" t="s">
        <v>79</v>
      </c>
      <c r="E1812" s="55" t="s">
        <v>203</v>
      </c>
      <c r="F1812" s="70">
        <v>44.76</v>
      </c>
      <c r="G1812" s="77">
        <v>58004</v>
      </c>
      <c r="H1812" s="77">
        <v>44.59</v>
      </c>
      <c r="I1812" s="77">
        <v>1</v>
      </c>
      <c r="J1812" s="77">
        <v>-34.878519872557902</v>
      </c>
      <c r="K1812" s="77">
        <v>4.1361379049014102E-2</v>
      </c>
      <c r="L1812" s="77">
        <v>-5.1814410023498398</v>
      </c>
      <c r="M1812" s="77">
        <v>9.1280924926829296E-4</v>
      </c>
      <c r="N1812" s="77">
        <v>-29.697078870207999</v>
      </c>
      <c r="O1812" s="77">
        <v>4.0448569799745801E-2</v>
      </c>
      <c r="P1812" s="77">
        <v>3.0818577510999798</v>
      </c>
      <c r="Q1812" s="77">
        <v>3.0818577510999701</v>
      </c>
      <c r="R1812" s="77">
        <v>0</v>
      </c>
      <c r="S1812" s="77">
        <v>3.2292680473250998E-4</v>
      </c>
      <c r="T1812" s="77" t="s">
        <v>167</v>
      </c>
      <c r="U1812" s="105">
        <v>-3.24146355213156</v>
      </c>
      <c r="V1812" s="105">
        <v>-1.2290354422968699</v>
      </c>
      <c r="W1812" s="101">
        <v>-2.0124024432671801</v>
      </c>
    </row>
    <row r="1813" spans="2:23" x14ac:dyDescent="0.35">
      <c r="B1813" s="55" t="s">
        <v>128</v>
      </c>
      <c r="C1813" s="76" t="s">
        <v>151</v>
      </c>
      <c r="D1813" s="55" t="s">
        <v>79</v>
      </c>
      <c r="E1813" s="55" t="s">
        <v>204</v>
      </c>
      <c r="F1813" s="70">
        <v>45.58</v>
      </c>
      <c r="G1813" s="77">
        <v>54000</v>
      </c>
      <c r="H1813" s="77">
        <v>45.44</v>
      </c>
      <c r="I1813" s="77">
        <v>1</v>
      </c>
      <c r="J1813" s="77">
        <v>-18.1349974574022</v>
      </c>
      <c r="K1813" s="77">
        <v>1.9930014846467E-2</v>
      </c>
      <c r="L1813" s="77">
        <v>-9.74113402213999</v>
      </c>
      <c r="M1813" s="77">
        <v>5.7503153374599703E-3</v>
      </c>
      <c r="N1813" s="77">
        <v>-8.3938634352621708</v>
      </c>
      <c r="O1813" s="77">
        <v>1.4179699509007E-2</v>
      </c>
      <c r="P1813" s="77">
        <v>-14.172172734431699</v>
      </c>
      <c r="Q1813" s="77">
        <v>-14.1721727344316</v>
      </c>
      <c r="R1813" s="77">
        <v>0</v>
      </c>
      <c r="S1813" s="77">
        <v>1.21715390888829E-2</v>
      </c>
      <c r="T1813" s="77" t="s">
        <v>167</v>
      </c>
      <c r="U1813" s="105">
        <v>-0.52982275628179998</v>
      </c>
      <c r="V1813" s="105">
        <v>-0.200887943095195</v>
      </c>
      <c r="W1813" s="101">
        <v>-0.328930617942292</v>
      </c>
    </row>
    <row r="1814" spans="2:23" x14ac:dyDescent="0.35">
      <c r="B1814" s="55" t="s">
        <v>128</v>
      </c>
      <c r="C1814" s="76" t="s">
        <v>151</v>
      </c>
      <c r="D1814" s="55" t="s">
        <v>79</v>
      </c>
      <c r="E1814" s="55" t="s">
        <v>204</v>
      </c>
      <c r="F1814" s="70">
        <v>45.58</v>
      </c>
      <c r="G1814" s="77">
        <v>54850</v>
      </c>
      <c r="H1814" s="77">
        <v>45.57</v>
      </c>
      <c r="I1814" s="77">
        <v>1</v>
      </c>
      <c r="J1814" s="77">
        <v>-2.7786316142701102</v>
      </c>
      <c r="K1814" s="77">
        <v>6.0994269817787998E-5</v>
      </c>
      <c r="L1814" s="77">
        <v>9.9142189690378206</v>
      </c>
      <c r="M1814" s="77">
        <v>7.7650472835163098E-4</v>
      </c>
      <c r="N1814" s="77">
        <v>-12.6928505833079</v>
      </c>
      <c r="O1814" s="77">
        <v>-7.1551045853384299E-4</v>
      </c>
      <c r="P1814" s="77">
        <v>-8.57383067976264</v>
      </c>
      <c r="Q1814" s="77">
        <v>-8.57383067976264</v>
      </c>
      <c r="R1814" s="77">
        <v>0</v>
      </c>
      <c r="S1814" s="77">
        <v>5.8073352294938903E-4</v>
      </c>
      <c r="T1814" s="77" t="s">
        <v>168</v>
      </c>
      <c r="U1814" s="105">
        <v>-0.15953789498073301</v>
      </c>
      <c r="V1814" s="105">
        <v>-6.0490492694826002E-2</v>
      </c>
      <c r="W1814" s="101">
        <v>-9.9046139032416297E-2</v>
      </c>
    </row>
    <row r="1815" spans="2:23" x14ac:dyDescent="0.35">
      <c r="B1815" s="55" t="s">
        <v>128</v>
      </c>
      <c r="C1815" s="76" t="s">
        <v>151</v>
      </c>
      <c r="D1815" s="55" t="s">
        <v>79</v>
      </c>
      <c r="E1815" s="55" t="s">
        <v>149</v>
      </c>
      <c r="F1815" s="70">
        <v>45.44</v>
      </c>
      <c r="G1815" s="77">
        <v>54250</v>
      </c>
      <c r="H1815" s="77">
        <v>45.42</v>
      </c>
      <c r="I1815" s="77">
        <v>1</v>
      </c>
      <c r="J1815" s="77">
        <v>-9.9339799254696697</v>
      </c>
      <c r="K1815" s="77">
        <v>1.3421018173710301E-3</v>
      </c>
      <c r="L1815" s="77">
        <v>2.0272646924511002</v>
      </c>
      <c r="M1815" s="77">
        <v>5.589330901232E-5</v>
      </c>
      <c r="N1815" s="77">
        <v>-11.9612446179208</v>
      </c>
      <c r="O1815" s="77">
        <v>1.28620850835871E-3</v>
      </c>
      <c r="P1815" s="77">
        <v>-5.2856130368178897</v>
      </c>
      <c r="Q1815" s="77">
        <v>-5.28561303681788</v>
      </c>
      <c r="R1815" s="77">
        <v>0</v>
      </c>
      <c r="S1815" s="77">
        <v>3.7995279037971699E-4</v>
      </c>
      <c r="T1815" s="77" t="s">
        <v>167</v>
      </c>
      <c r="U1815" s="105">
        <v>-0.180792439823631</v>
      </c>
      <c r="V1815" s="105">
        <v>-6.8549379830740803E-2</v>
      </c>
      <c r="W1815" s="101">
        <v>-0.112241628441591</v>
      </c>
    </row>
    <row r="1816" spans="2:23" x14ac:dyDescent="0.35">
      <c r="B1816" s="55" t="s">
        <v>128</v>
      </c>
      <c r="C1816" s="76" t="s">
        <v>151</v>
      </c>
      <c r="D1816" s="55" t="s">
        <v>79</v>
      </c>
      <c r="E1816" s="55" t="s">
        <v>205</v>
      </c>
      <c r="F1816" s="70">
        <v>45.34</v>
      </c>
      <c r="G1816" s="77">
        <v>54250</v>
      </c>
      <c r="H1816" s="77">
        <v>45.42</v>
      </c>
      <c r="I1816" s="77">
        <v>1</v>
      </c>
      <c r="J1816" s="77">
        <v>9.9376235428646797</v>
      </c>
      <c r="K1816" s="77">
        <v>5.9451329731178403E-3</v>
      </c>
      <c r="L1816" s="77">
        <v>-2.0271130592565898</v>
      </c>
      <c r="M1816" s="77">
        <v>2.4737307877151899E-4</v>
      </c>
      <c r="N1816" s="77">
        <v>11.964736602121301</v>
      </c>
      <c r="O1816" s="77">
        <v>5.6977598943463202E-3</v>
      </c>
      <c r="P1816" s="77">
        <v>5.2856130368176197</v>
      </c>
      <c r="Q1816" s="77">
        <v>5.28561303681761</v>
      </c>
      <c r="R1816" s="77">
        <v>0</v>
      </c>
      <c r="S1816" s="77">
        <v>1.68184985153358E-3</v>
      </c>
      <c r="T1816" s="77" t="s">
        <v>167</v>
      </c>
      <c r="U1816" s="105">
        <v>-0.69861458416424504</v>
      </c>
      <c r="V1816" s="105">
        <v>-0.26488716304668303</v>
      </c>
      <c r="W1816" s="101">
        <v>-0.43372188934523498</v>
      </c>
    </row>
    <row r="1817" spans="2:23" x14ac:dyDescent="0.35">
      <c r="B1817" s="55" t="s">
        <v>128</v>
      </c>
      <c r="C1817" s="76" t="s">
        <v>151</v>
      </c>
      <c r="D1817" s="55" t="s">
        <v>79</v>
      </c>
      <c r="E1817" s="55" t="s">
        <v>206</v>
      </c>
      <c r="F1817" s="70">
        <v>45.54</v>
      </c>
      <c r="G1817" s="77">
        <v>53550</v>
      </c>
      <c r="H1817" s="77">
        <v>45.49</v>
      </c>
      <c r="I1817" s="77">
        <v>1</v>
      </c>
      <c r="J1817" s="77">
        <v>-8.5257367894836502</v>
      </c>
      <c r="K1817" s="77">
        <v>1.28658092412292E-3</v>
      </c>
      <c r="L1817" s="77">
        <v>6.0553108266390598</v>
      </c>
      <c r="M1817" s="77">
        <v>6.4900216896765701E-4</v>
      </c>
      <c r="N1817" s="77">
        <v>-14.581047616122699</v>
      </c>
      <c r="O1817" s="77">
        <v>6.3757875515526598E-4</v>
      </c>
      <c r="P1817" s="77">
        <v>-15.914316968900099</v>
      </c>
      <c r="Q1817" s="77">
        <v>-15.9143169689</v>
      </c>
      <c r="R1817" s="77">
        <v>0</v>
      </c>
      <c r="S1817" s="77">
        <v>4.4827990771831999E-3</v>
      </c>
      <c r="T1817" s="77" t="s">
        <v>167</v>
      </c>
      <c r="U1817" s="105">
        <v>-0.70003298376520195</v>
      </c>
      <c r="V1817" s="105">
        <v>-0.26542496436787</v>
      </c>
      <c r="W1817" s="101">
        <v>-0.43460247639382799</v>
      </c>
    </row>
    <row r="1818" spans="2:23" x14ac:dyDescent="0.35">
      <c r="B1818" s="55" t="s">
        <v>128</v>
      </c>
      <c r="C1818" s="76" t="s">
        <v>151</v>
      </c>
      <c r="D1818" s="55" t="s">
        <v>79</v>
      </c>
      <c r="E1818" s="55" t="s">
        <v>207</v>
      </c>
      <c r="F1818" s="70">
        <v>44.67</v>
      </c>
      <c r="G1818" s="77">
        <v>58200</v>
      </c>
      <c r="H1818" s="77">
        <v>44.83</v>
      </c>
      <c r="I1818" s="77">
        <v>1</v>
      </c>
      <c r="J1818" s="77">
        <v>10.6518926354908</v>
      </c>
      <c r="K1818" s="77">
        <v>1.9969455742372098E-2</v>
      </c>
      <c r="L1818" s="77">
        <v>37.508228447952099</v>
      </c>
      <c r="M1818" s="77">
        <v>0.24760862742946299</v>
      </c>
      <c r="N1818" s="77">
        <v>-26.8563358124613</v>
      </c>
      <c r="O1818" s="77">
        <v>-0.227639171687091</v>
      </c>
      <c r="P1818" s="77">
        <v>-28.9123027279695</v>
      </c>
      <c r="Q1818" s="77">
        <v>-28.912302727969401</v>
      </c>
      <c r="R1818" s="77">
        <v>0</v>
      </c>
      <c r="S1818" s="77">
        <v>0.14712213982993999</v>
      </c>
      <c r="T1818" s="77" t="s">
        <v>168</v>
      </c>
      <c r="U1818" s="105">
        <v>-5.8898392030035902</v>
      </c>
      <c r="V1818" s="105">
        <v>-2.2331952877152701</v>
      </c>
      <c r="W1818" s="101">
        <v>-3.65659727834392</v>
      </c>
    </row>
    <row r="1819" spans="2:23" x14ac:dyDescent="0.35">
      <c r="B1819" s="55" t="s">
        <v>128</v>
      </c>
      <c r="C1819" s="76" t="s">
        <v>151</v>
      </c>
      <c r="D1819" s="55" t="s">
        <v>79</v>
      </c>
      <c r="E1819" s="55" t="s">
        <v>208</v>
      </c>
      <c r="F1819" s="70">
        <v>45.72</v>
      </c>
      <c r="G1819" s="77">
        <v>53000</v>
      </c>
      <c r="H1819" s="77">
        <v>45.75</v>
      </c>
      <c r="I1819" s="77">
        <v>1</v>
      </c>
      <c r="J1819" s="77">
        <v>18.875255709909901</v>
      </c>
      <c r="K1819" s="77">
        <v>8.8071248749901094E-3</v>
      </c>
      <c r="L1819" s="77">
        <v>51.879161644287599</v>
      </c>
      <c r="M1819" s="77">
        <v>6.6532580047237E-2</v>
      </c>
      <c r="N1819" s="77">
        <v>-33.003905934377698</v>
      </c>
      <c r="O1819" s="77">
        <v>-5.7725455172246899E-2</v>
      </c>
      <c r="P1819" s="77">
        <v>-20.911395545309599</v>
      </c>
      <c r="Q1819" s="77">
        <v>-20.911395545309599</v>
      </c>
      <c r="R1819" s="77">
        <v>0</v>
      </c>
      <c r="S1819" s="77">
        <v>1.0809721381487201E-2</v>
      </c>
      <c r="T1819" s="77" t="s">
        <v>168</v>
      </c>
      <c r="U1819" s="105">
        <v>-1.6499565142713399</v>
      </c>
      <c r="V1819" s="105">
        <v>-0.62559859201705204</v>
      </c>
      <c r="W1819" s="101">
        <v>-1.02434485756312</v>
      </c>
    </row>
    <row r="1820" spans="2:23" x14ac:dyDescent="0.35">
      <c r="B1820" s="55" t="s">
        <v>128</v>
      </c>
      <c r="C1820" s="76" t="s">
        <v>151</v>
      </c>
      <c r="D1820" s="55" t="s">
        <v>79</v>
      </c>
      <c r="E1820" s="55" t="s">
        <v>209</v>
      </c>
      <c r="F1820" s="70">
        <v>45.34</v>
      </c>
      <c r="G1820" s="77">
        <v>56100</v>
      </c>
      <c r="H1820" s="77">
        <v>45.28</v>
      </c>
      <c r="I1820" s="77">
        <v>1</v>
      </c>
      <c r="J1820" s="77">
        <v>-10.6661606242918</v>
      </c>
      <c r="K1820" s="77">
        <v>8.7145508566806393E-3</v>
      </c>
      <c r="L1820" s="77">
        <v>7.23420370133642</v>
      </c>
      <c r="M1820" s="77">
        <v>4.0087616645400996E-3</v>
      </c>
      <c r="N1820" s="77">
        <v>-17.900364325628299</v>
      </c>
      <c r="O1820" s="77">
        <v>4.7057891921405397E-3</v>
      </c>
      <c r="P1820" s="77">
        <v>-27.344662593915</v>
      </c>
      <c r="Q1820" s="77">
        <v>-27.344662593915</v>
      </c>
      <c r="R1820" s="77">
        <v>0</v>
      </c>
      <c r="S1820" s="77">
        <v>5.7276161843929203E-2</v>
      </c>
      <c r="T1820" s="77" t="s">
        <v>167</v>
      </c>
      <c r="U1820" s="105">
        <v>-0.86080255124184801</v>
      </c>
      <c r="V1820" s="105">
        <v>-0.326382458812502</v>
      </c>
      <c r="W1820" s="101">
        <v>-0.53441327641971703</v>
      </c>
    </row>
    <row r="1821" spans="2:23" x14ac:dyDescent="0.35">
      <c r="B1821" s="55" t="s">
        <v>128</v>
      </c>
      <c r="C1821" s="76" t="s">
        <v>151</v>
      </c>
      <c r="D1821" s="55" t="s">
        <v>79</v>
      </c>
      <c r="E1821" s="55" t="s">
        <v>150</v>
      </c>
      <c r="F1821" s="70">
        <v>45.19</v>
      </c>
      <c r="G1821" s="77">
        <v>56100</v>
      </c>
      <c r="H1821" s="77">
        <v>45.28</v>
      </c>
      <c r="I1821" s="77">
        <v>1</v>
      </c>
      <c r="J1821" s="77">
        <v>15.328157410246</v>
      </c>
      <c r="K1821" s="77">
        <v>1.94305642733641E-2</v>
      </c>
      <c r="L1821" s="77">
        <v>-7.9099566495436902</v>
      </c>
      <c r="M1821" s="77">
        <v>5.1743251541465102E-3</v>
      </c>
      <c r="N1821" s="77">
        <v>23.238114059789702</v>
      </c>
      <c r="O1821" s="77">
        <v>1.42562391192176E-2</v>
      </c>
      <c r="P1821" s="77">
        <v>30.089145145816701</v>
      </c>
      <c r="Q1821" s="77">
        <v>30.089145145816602</v>
      </c>
      <c r="R1821" s="77">
        <v>0</v>
      </c>
      <c r="S1821" s="77">
        <v>7.4872995418618096E-2</v>
      </c>
      <c r="T1821" s="77" t="s">
        <v>167</v>
      </c>
      <c r="U1821" s="105">
        <v>-1.44654928882334</v>
      </c>
      <c r="V1821" s="105">
        <v>-0.54847457526527499</v>
      </c>
      <c r="W1821" s="101">
        <v>-0.89806325948666799</v>
      </c>
    </row>
    <row r="1822" spans="2:23" x14ac:dyDescent="0.35">
      <c r="B1822" s="55" t="s">
        <v>128</v>
      </c>
      <c r="C1822" s="76" t="s">
        <v>151</v>
      </c>
      <c r="D1822" s="55" t="s">
        <v>79</v>
      </c>
      <c r="E1822" s="55" t="s">
        <v>52</v>
      </c>
      <c r="F1822" s="70">
        <v>44.59</v>
      </c>
      <c r="G1822" s="77">
        <v>58054</v>
      </c>
      <c r="H1822" s="77">
        <v>44.4</v>
      </c>
      <c r="I1822" s="77">
        <v>1</v>
      </c>
      <c r="J1822" s="77">
        <v>-41.5795140778473</v>
      </c>
      <c r="K1822" s="77">
        <v>9.7161706691384506E-2</v>
      </c>
      <c r="L1822" s="77">
        <v>-4.6261059098424999</v>
      </c>
      <c r="M1822" s="77">
        <v>1.20272810096628E-3</v>
      </c>
      <c r="N1822" s="77">
        <v>-36.953408168004799</v>
      </c>
      <c r="O1822" s="77">
        <v>9.5958978590418201E-2</v>
      </c>
      <c r="P1822" s="77">
        <v>0.21467426699938999</v>
      </c>
      <c r="Q1822" s="77">
        <v>0.21467426699938899</v>
      </c>
      <c r="R1822" s="77">
        <v>0</v>
      </c>
      <c r="S1822" s="77">
        <v>2.5899792992389998E-6</v>
      </c>
      <c r="T1822" s="77" t="s">
        <v>167</v>
      </c>
      <c r="U1822" s="105">
        <v>-2.7514527995404299</v>
      </c>
      <c r="V1822" s="105">
        <v>-1.0432426445820799</v>
      </c>
      <c r="W1822" s="101">
        <v>-1.70818836839562</v>
      </c>
    </row>
    <row r="1823" spans="2:23" x14ac:dyDescent="0.35">
      <c r="B1823" s="55" t="s">
        <v>128</v>
      </c>
      <c r="C1823" s="76" t="s">
        <v>151</v>
      </c>
      <c r="D1823" s="55" t="s">
        <v>79</v>
      </c>
      <c r="E1823" s="55" t="s">
        <v>52</v>
      </c>
      <c r="F1823" s="70">
        <v>44.59</v>
      </c>
      <c r="G1823" s="77">
        <v>58104</v>
      </c>
      <c r="H1823" s="77">
        <v>44.27</v>
      </c>
      <c r="I1823" s="77">
        <v>1</v>
      </c>
      <c r="J1823" s="77">
        <v>-44.164172713613603</v>
      </c>
      <c r="K1823" s="77">
        <v>0.174372389142123</v>
      </c>
      <c r="L1823" s="77">
        <v>-7.2181880713859599</v>
      </c>
      <c r="M1823" s="77">
        <v>4.6579401696305303E-3</v>
      </c>
      <c r="N1823" s="77">
        <v>-36.9459846422276</v>
      </c>
      <c r="O1823" s="77">
        <v>0.16971444897249299</v>
      </c>
      <c r="P1823" s="77">
        <v>0.21444691802704699</v>
      </c>
      <c r="Q1823" s="77">
        <v>0.21444691802704599</v>
      </c>
      <c r="R1823" s="77">
        <v>0</v>
      </c>
      <c r="S1823" s="77">
        <v>4.1112807702259997E-6</v>
      </c>
      <c r="T1823" s="77" t="s">
        <v>167</v>
      </c>
      <c r="U1823" s="105">
        <v>-4.2823021176649902</v>
      </c>
      <c r="V1823" s="105">
        <v>-1.62368047414023</v>
      </c>
      <c r="W1823" s="101">
        <v>-2.65858773538586</v>
      </c>
    </row>
    <row r="1824" spans="2:23" x14ac:dyDescent="0.35">
      <c r="B1824" s="55" t="s">
        <v>128</v>
      </c>
      <c r="C1824" s="76" t="s">
        <v>151</v>
      </c>
      <c r="D1824" s="55" t="s">
        <v>79</v>
      </c>
      <c r="E1824" s="55" t="s">
        <v>210</v>
      </c>
      <c r="F1824" s="70">
        <v>44.4</v>
      </c>
      <c r="G1824" s="77">
        <v>58104</v>
      </c>
      <c r="H1824" s="77">
        <v>44.27</v>
      </c>
      <c r="I1824" s="77">
        <v>1</v>
      </c>
      <c r="J1824" s="77">
        <v>-48.6461145928645</v>
      </c>
      <c r="K1824" s="77">
        <v>7.9039245130402294E-2</v>
      </c>
      <c r="L1824" s="77">
        <v>-11.6074573317561</v>
      </c>
      <c r="M1824" s="77">
        <v>4.5000843946651804E-3</v>
      </c>
      <c r="N1824" s="77">
        <v>-37.038657261108398</v>
      </c>
      <c r="O1824" s="77">
        <v>7.4539160735737103E-2</v>
      </c>
      <c r="P1824" s="77">
        <v>0.21467426699900199</v>
      </c>
      <c r="Q1824" s="77">
        <v>0.214674266999001</v>
      </c>
      <c r="R1824" s="77">
        <v>0</v>
      </c>
      <c r="S1824" s="77">
        <v>1.539240366446E-6</v>
      </c>
      <c r="T1824" s="77" t="s">
        <v>167</v>
      </c>
      <c r="U1824" s="105">
        <v>-1.51033175272501</v>
      </c>
      <c r="V1824" s="105">
        <v>-0.57265837603040604</v>
      </c>
      <c r="W1824" s="101">
        <v>-0.93766141758069699</v>
      </c>
    </row>
    <row r="1825" spans="2:23" x14ac:dyDescent="0.35">
      <c r="B1825" s="55" t="s">
        <v>128</v>
      </c>
      <c r="C1825" s="76" t="s">
        <v>151</v>
      </c>
      <c r="D1825" s="55" t="s">
        <v>79</v>
      </c>
      <c r="E1825" s="55" t="s">
        <v>211</v>
      </c>
      <c r="F1825" s="70">
        <v>44.68</v>
      </c>
      <c r="G1825" s="77">
        <v>58200</v>
      </c>
      <c r="H1825" s="77">
        <v>44.83</v>
      </c>
      <c r="I1825" s="77">
        <v>1</v>
      </c>
      <c r="J1825" s="77">
        <v>32.488176691602298</v>
      </c>
      <c r="K1825" s="77">
        <v>4.3169198452061103E-2</v>
      </c>
      <c r="L1825" s="77">
        <v>5.7247460678332498</v>
      </c>
      <c r="M1825" s="77">
        <v>1.3404041474339499E-3</v>
      </c>
      <c r="N1825" s="77">
        <v>26.763430623769001</v>
      </c>
      <c r="O1825" s="77">
        <v>4.1828794304627201E-2</v>
      </c>
      <c r="P1825" s="77">
        <v>28.912302727970001</v>
      </c>
      <c r="Q1825" s="77">
        <v>28.912302727969902</v>
      </c>
      <c r="R1825" s="77">
        <v>0</v>
      </c>
      <c r="S1825" s="77">
        <v>3.4189179085481601E-2</v>
      </c>
      <c r="T1825" s="77" t="s">
        <v>167</v>
      </c>
      <c r="U1825" s="105">
        <v>-2.1424669044617199</v>
      </c>
      <c r="V1825" s="105">
        <v>-0.81233915396025103</v>
      </c>
      <c r="W1825" s="101">
        <v>-1.33011078601289</v>
      </c>
    </row>
    <row r="1826" spans="2:23" x14ac:dyDescent="0.35">
      <c r="B1826" s="55" t="s">
        <v>128</v>
      </c>
      <c r="C1826" s="76" t="s">
        <v>151</v>
      </c>
      <c r="D1826" s="55" t="s">
        <v>79</v>
      </c>
      <c r="E1826" s="55" t="s">
        <v>211</v>
      </c>
      <c r="F1826" s="70">
        <v>44.68</v>
      </c>
      <c r="G1826" s="77">
        <v>58300</v>
      </c>
      <c r="H1826" s="77">
        <v>44.67</v>
      </c>
      <c r="I1826" s="77">
        <v>1</v>
      </c>
      <c r="J1826" s="77">
        <v>2.2366316904847099</v>
      </c>
      <c r="K1826" s="77">
        <v>1.89595557985571E-4</v>
      </c>
      <c r="L1826" s="77">
        <v>27.4752387963171</v>
      </c>
      <c r="M1826" s="77">
        <v>2.8610283508065201E-2</v>
      </c>
      <c r="N1826" s="77">
        <v>-25.238607105832401</v>
      </c>
      <c r="O1826" s="77">
        <v>-2.8420687950079598E-2</v>
      </c>
      <c r="P1826" s="77">
        <v>-35.291764815563099</v>
      </c>
      <c r="Q1826" s="77">
        <v>-35.291764815562999</v>
      </c>
      <c r="R1826" s="77">
        <v>0</v>
      </c>
      <c r="S1826" s="77">
        <v>4.7204778357906797E-2</v>
      </c>
      <c r="T1826" s="77" t="s">
        <v>167</v>
      </c>
      <c r="U1826" s="105">
        <v>-1.52208030522808</v>
      </c>
      <c r="V1826" s="105">
        <v>-0.57711296488810104</v>
      </c>
      <c r="W1826" s="101">
        <v>-0.94495528819863694</v>
      </c>
    </row>
    <row r="1827" spans="2:23" x14ac:dyDescent="0.35">
      <c r="B1827" s="55" t="s">
        <v>128</v>
      </c>
      <c r="C1827" s="76" t="s">
        <v>151</v>
      </c>
      <c r="D1827" s="55" t="s">
        <v>79</v>
      </c>
      <c r="E1827" s="55" t="s">
        <v>211</v>
      </c>
      <c r="F1827" s="70">
        <v>44.68</v>
      </c>
      <c r="G1827" s="77">
        <v>58500</v>
      </c>
      <c r="H1827" s="77">
        <v>44.65</v>
      </c>
      <c r="I1827" s="77">
        <v>1</v>
      </c>
      <c r="J1827" s="77">
        <v>-60.265030651271502</v>
      </c>
      <c r="K1827" s="77">
        <v>1.88857443808732E-2</v>
      </c>
      <c r="L1827" s="77">
        <v>-58.733029086606898</v>
      </c>
      <c r="M1827" s="77">
        <v>1.7937757269578702E-2</v>
      </c>
      <c r="N1827" s="77">
        <v>-1.5320015646645999</v>
      </c>
      <c r="O1827" s="77">
        <v>9.4798711129450005E-4</v>
      </c>
      <c r="P1827" s="77">
        <v>6.3794620875958401</v>
      </c>
      <c r="Q1827" s="77">
        <v>6.3794620875958303</v>
      </c>
      <c r="R1827" s="77">
        <v>0</v>
      </c>
      <c r="S1827" s="77">
        <v>2.1162718994077799E-4</v>
      </c>
      <c r="T1827" s="77" t="s">
        <v>167</v>
      </c>
      <c r="U1827" s="105">
        <v>-3.6182026139708499E-3</v>
      </c>
      <c r="V1827" s="105">
        <v>-1.3718800715982499E-3</v>
      </c>
      <c r="W1827" s="101">
        <v>-2.2462938927086001E-3</v>
      </c>
    </row>
    <row r="1828" spans="2:23" x14ac:dyDescent="0.35">
      <c r="B1828" s="55" t="s">
        <v>128</v>
      </c>
      <c r="C1828" s="76" t="s">
        <v>151</v>
      </c>
      <c r="D1828" s="55" t="s">
        <v>79</v>
      </c>
      <c r="E1828" s="55" t="s">
        <v>212</v>
      </c>
      <c r="F1828" s="70">
        <v>44.67</v>
      </c>
      <c r="G1828" s="77">
        <v>58305</v>
      </c>
      <c r="H1828" s="77">
        <v>44.67</v>
      </c>
      <c r="I1828" s="77">
        <v>1</v>
      </c>
      <c r="J1828" s="77">
        <v>17.678918581217001</v>
      </c>
      <c r="K1828" s="77">
        <v>0</v>
      </c>
      <c r="L1828" s="77">
        <v>17.678918581217001</v>
      </c>
      <c r="M1828" s="77">
        <v>0</v>
      </c>
      <c r="N1828" s="77">
        <v>-7.4939999999999994E-14</v>
      </c>
      <c r="O1828" s="77">
        <v>0</v>
      </c>
      <c r="P1828" s="77">
        <v>-2.6134000000000001E-14</v>
      </c>
      <c r="Q1828" s="77">
        <v>-2.6134000000000001E-14</v>
      </c>
      <c r="R1828" s="77">
        <v>0</v>
      </c>
      <c r="S1828" s="77">
        <v>0</v>
      </c>
      <c r="T1828" s="77" t="s">
        <v>167</v>
      </c>
      <c r="U1828" s="105">
        <v>0</v>
      </c>
      <c r="V1828" s="105">
        <v>0</v>
      </c>
      <c r="W1828" s="101">
        <v>0</v>
      </c>
    </row>
    <row r="1829" spans="2:23" x14ac:dyDescent="0.35">
      <c r="B1829" s="55" t="s">
        <v>128</v>
      </c>
      <c r="C1829" s="76" t="s">
        <v>151</v>
      </c>
      <c r="D1829" s="55" t="s">
        <v>79</v>
      </c>
      <c r="E1829" s="55" t="s">
        <v>212</v>
      </c>
      <c r="F1829" s="70">
        <v>44.67</v>
      </c>
      <c r="G1829" s="77">
        <v>58350</v>
      </c>
      <c r="H1829" s="77">
        <v>44.5</v>
      </c>
      <c r="I1829" s="77">
        <v>1</v>
      </c>
      <c r="J1829" s="77">
        <v>-25.0197688990046</v>
      </c>
      <c r="K1829" s="77">
        <v>4.1503059810861297E-2</v>
      </c>
      <c r="L1829" s="77">
        <v>19.1862402792379</v>
      </c>
      <c r="M1829" s="77">
        <v>2.44058134042907E-2</v>
      </c>
      <c r="N1829" s="77">
        <v>-44.206009178242503</v>
      </c>
      <c r="O1829" s="77">
        <v>1.70972464065706E-2</v>
      </c>
      <c r="P1829" s="77">
        <v>-62.7270353736129</v>
      </c>
      <c r="Q1829" s="77">
        <v>-62.7270353736128</v>
      </c>
      <c r="R1829" s="77">
        <v>0</v>
      </c>
      <c r="S1829" s="77">
        <v>0.26086934809635198</v>
      </c>
      <c r="T1829" s="77" t="s">
        <v>167</v>
      </c>
      <c r="U1829" s="105">
        <v>-6.7527408292643401</v>
      </c>
      <c r="V1829" s="105">
        <v>-2.5603736331859999</v>
      </c>
      <c r="W1829" s="101">
        <v>-4.1923137265034098</v>
      </c>
    </row>
    <row r="1830" spans="2:23" x14ac:dyDescent="0.35">
      <c r="B1830" s="55" t="s">
        <v>128</v>
      </c>
      <c r="C1830" s="76" t="s">
        <v>151</v>
      </c>
      <c r="D1830" s="55" t="s">
        <v>79</v>
      </c>
      <c r="E1830" s="55" t="s">
        <v>212</v>
      </c>
      <c r="F1830" s="70">
        <v>44.67</v>
      </c>
      <c r="G1830" s="77">
        <v>58600</v>
      </c>
      <c r="H1830" s="77">
        <v>44.67</v>
      </c>
      <c r="I1830" s="77">
        <v>1</v>
      </c>
      <c r="J1830" s="77">
        <v>-1.3386491787913199</v>
      </c>
      <c r="K1830" s="77">
        <v>6.8812094356940002E-6</v>
      </c>
      <c r="L1830" s="77">
        <v>-20.312501718998</v>
      </c>
      <c r="M1830" s="77">
        <v>1.5843752681637001E-3</v>
      </c>
      <c r="N1830" s="77">
        <v>18.9738525402067</v>
      </c>
      <c r="O1830" s="77">
        <v>-1.5774940587280099E-3</v>
      </c>
      <c r="P1830" s="77">
        <v>27.435270558048401</v>
      </c>
      <c r="Q1830" s="77">
        <v>27.435270558048401</v>
      </c>
      <c r="R1830" s="77">
        <v>0</v>
      </c>
      <c r="S1830" s="77">
        <v>2.8903452310783499E-3</v>
      </c>
      <c r="T1830" s="77" t="s">
        <v>168</v>
      </c>
      <c r="U1830" s="105">
        <v>-7.0466659603380097E-2</v>
      </c>
      <c r="V1830" s="105">
        <v>-2.67181847828806E-2</v>
      </c>
      <c r="W1830" s="101">
        <v>-4.3747916851160598E-2</v>
      </c>
    </row>
    <row r="1831" spans="2:23" x14ac:dyDescent="0.35">
      <c r="B1831" s="55" t="s">
        <v>128</v>
      </c>
      <c r="C1831" s="76" t="s">
        <v>151</v>
      </c>
      <c r="D1831" s="55" t="s">
        <v>79</v>
      </c>
      <c r="E1831" s="55" t="s">
        <v>213</v>
      </c>
      <c r="F1831" s="70">
        <v>44.67</v>
      </c>
      <c r="G1831" s="77">
        <v>58300</v>
      </c>
      <c r="H1831" s="77">
        <v>44.67</v>
      </c>
      <c r="I1831" s="77">
        <v>2</v>
      </c>
      <c r="J1831" s="77">
        <v>-10.8952814187826</v>
      </c>
      <c r="K1831" s="77">
        <v>0</v>
      </c>
      <c r="L1831" s="77">
        <v>-10.8952814187826</v>
      </c>
      <c r="M1831" s="77">
        <v>0</v>
      </c>
      <c r="N1831" s="77">
        <v>4.9960000000000002E-14</v>
      </c>
      <c r="O1831" s="77">
        <v>0</v>
      </c>
      <c r="P1831" s="77">
        <v>7.4450000000000001E-15</v>
      </c>
      <c r="Q1831" s="77">
        <v>7.4440000000000003E-15</v>
      </c>
      <c r="R1831" s="77">
        <v>0</v>
      </c>
      <c r="S1831" s="77">
        <v>0</v>
      </c>
      <c r="T1831" s="77" t="s">
        <v>167</v>
      </c>
      <c r="U1831" s="105">
        <v>0</v>
      </c>
      <c r="V1831" s="105">
        <v>0</v>
      </c>
      <c r="W1831" s="101">
        <v>0</v>
      </c>
    </row>
    <row r="1832" spans="2:23" x14ac:dyDescent="0.35">
      <c r="B1832" s="55" t="s">
        <v>128</v>
      </c>
      <c r="C1832" s="76" t="s">
        <v>151</v>
      </c>
      <c r="D1832" s="55" t="s">
        <v>79</v>
      </c>
      <c r="E1832" s="55" t="s">
        <v>214</v>
      </c>
      <c r="F1832" s="70">
        <v>44.79</v>
      </c>
      <c r="G1832" s="77">
        <v>58500</v>
      </c>
      <c r="H1832" s="77">
        <v>44.65</v>
      </c>
      <c r="I1832" s="77">
        <v>1</v>
      </c>
      <c r="J1832" s="77">
        <v>-115.841893601461</v>
      </c>
      <c r="K1832" s="77">
        <v>0.189212754815729</v>
      </c>
      <c r="L1832" s="77">
        <v>-98.394918289090796</v>
      </c>
      <c r="M1832" s="77">
        <v>0.13650999522614801</v>
      </c>
      <c r="N1832" s="77">
        <v>-17.446975312370299</v>
      </c>
      <c r="O1832" s="77">
        <v>5.2702759589580803E-2</v>
      </c>
      <c r="P1832" s="77">
        <v>-33.8147326456426</v>
      </c>
      <c r="Q1832" s="77">
        <v>-33.814732645642501</v>
      </c>
      <c r="R1832" s="77">
        <v>0</v>
      </c>
      <c r="S1832" s="77">
        <v>1.61224496289376E-2</v>
      </c>
      <c r="T1832" s="77" t="s">
        <v>167</v>
      </c>
      <c r="U1832" s="105">
        <v>-8.5709134885796706E-2</v>
      </c>
      <c r="V1832" s="105">
        <v>-3.2497531688726697E-2</v>
      </c>
      <c r="W1832" s="101">
        <v>-5.3210924534712697E-2</v>
      </c>
    </row>
    <row r="1833" spans="2:23" x14ac:dyDescent="0.35">
      <c r="B1833" s="55" t="s">
        <v>128</v>
      </c>
      <c r="C1833" s="76" t="s">
        <v>151</v>
      </c>
      <c r="D1833" s="55" t="s">
        <v>79</v>
      </c>
      <c r="E1833" s="55" t="s">
        <v>215</v>
      </c>
      <c r="F1833" s="70">
        <v>44.65</v>
      </c>
      <c r="G1833" s="77">
        <v>58600</v>
      </c>
      <c r="H1833" s="77">
        <v>44.67</v>
      </c>
      <c r="I1833" s="77">
        <v>1</v>
      </c>
      <c r="J1833" s="77">
        <v>8.4590876777621204</v>
      </c>
      <c r="K1833" s="77">
        <v>3.2701167103410598E-3</v>
      </c>
      <c r="L1833" s="77">
        <v>27.4493105739211</v>
      </c>
      <c r="M1833" s="77">
        <v>3.4433334549949499E-2</v>
      </c>
      <c r="N1833" s="77">
        <v>-18.990222896159</v>
      </c>
      <c r="O1833" s="77">
        <v>-3.11632178396084E-2</v>
      </c>
      <c r="P1833" s="77">
        <v>-27.435270558048501</v>
      </c>
      <c r="Q1833" s="77">
        <v>-27.435270558048401</v>
      </c>
      <c r="R1833" s="77">
        <v>0</v>
      </c>
      <c r="S1833" s="77">
        <v>3.4398119026114699E-2</v>
      </c>
      <c r="T1833" s="77" t="s">
        <v>168</v>
      </c>
      <c r="U1833" s="105">
        <v>-1.0119448507936699</v>
      </c>
      <c r="V1833" s="105">
        <v>-0.38368967204872301</v>
      </c>
      <c r="W1833" s="101">
        <v>-0.62824716595986096</v>
      </c>
    </row>
    <row r="1834" spans="2:23" x14ac:dyDescent="0.35">
      <c r="B1834" s="55" t="s">
        <v>128</v>
      </c>
      <c r="C1834" s="76" t="s">
        <v>129</v>
      </c>
      <c r="D1834" s="55" t="s">
        <v>80</v>
      </c>
      <c r="E1834" s="55" t="s">
        <v>130</v>
      </c>
      <c r="F1834" s="70">
        <v>59.84</v>
      </c>
      <c r="G1834" s="77">
        <v>50050</v>
      </c>
      <c r="H1834" s="77">
        <v>57.66</v>
      </c>
      <c r="I1834" s="77">
        <v>1</v>
      </c>
      <c r="J1834" s="77">
        <v>-101.357278960504</v>
      </c>
      <c r="K1834" s="77">
        <v>1.8800135336847701</v>
      </c>
      <c r="L1834" s="77">
        <v>13.9849341881442</v>
      </c>
      <c r="M1834" s="77">
        <v>3.5790844317150697E-2</v>
      </c>
      <c r="N1834" s="77">
        <v>-115.342213148648</v>
      </c>
      <c r="O1834" s="77">
        <v>1.8442226893676199</v>
      </c>
      <c r="P1834" s="77">
        <v>-57.696888159502798</v>
      </c>
      <c r="Q1834" s="77">
        <v>-57.696888159502798</v>
      </c>
      <c r="R1834" s="77">
        <v>0</v>
      </c>
      <c r="S1834" s="77">
        <v>0.60919435530210198</v>
      </c>
      <c r="T1834" s="77" t="s">
        <v>145</v>
      </c>
      <c r="U1834" s="105">
        <v>-143.67518042427</v>
      </c>
      <c r="V1834" s="105">
        <v>-78.944014394018595</v>
      </c>
      <c r="W1834" s="101">
        <v>-64.727377960718201</v>
      </c>
    </row>
    <row r="1835" spans="2:23" x14ac:dyDescent="0.35">
      <c r="B1835" s="55" t="s">
        <v>128</v>
      </c>
      <c r="C1835" s="76" t="s">
        <v>129</v>
      </c>
      <c r="D1835" s="55" t="s">
        <v>80</v>
      </c>
      <c r="E1835" s="55" t="s">
        <v>146</v>
      </c>
      <c r="F1835" s="70">
        <v>57.47</v>
      </c>
      <c r="G1835" s="77">
        <v>56050</v>
      </c>
      <c r="H1835" s="77">
        <v>57.46</v>
      </c>
      <c r="I1835" s="77">
        <v>1</v>
      </c>
      <c r="J1835" s="77">
        <v>-7.5841708507650996</v>
      </c>
      <c r="K1835" s="77">
        <v>1.8406287197950399E-3</v>
      </c>
      <c r="L1835" s="77">
        <v>-41.124682871899999</v>
      </c>
      <c r="M1835" s="77">
        <v>5.4119665322058898E-2</v>
      </c>
      <c r="N1835" s="77">
        <v>33.540512021134901</v>
      </c>
      <c r="O1835" s="77">
        <v>-5.2279036602263899E-2</v>
      </c>
      <c r="P1835" s="77">
        <v>20.586532728753799</v>
      </c>
      <c r="Q1835" s="77">
        <v>20.586532728753799</v>
      </c>
      <c r="R1835" s="77">
        <v>0</v>
      </c>
      <c r="S1835" s="77">
        <v>1.35617705533457E-2</v>
      </c>
      <c r="T1835" s="77" t="s">
        <v>145</v>
      </c>
      <c r="U1835" s="105">
        <v>-2.6346648507565602</v>
      </c>
      <c r="V1835" s="105">
        <v>-1.44764752887274</v>
      </c>
      <c r="W1835" s="101">
        <v>-1.18694785759901</v>
      </c>
    </row>
    <row r="1836" spans="2:23" x14ac:dyDescent="0.35">
      <c r="B1836" s="55" t="s">
        <v>128</v>
      </c>
      <c r="C1836" s="76" t="s">
        <v>129</v>
      </c>
      <c r="D1836" s="55" t="s">
        <v>80</v>
      </c>
      <c r="E1836" s="55" t="s">
        <v>132</v>
      </c>
      <c r="F1836" s="70">
        <v>57.66</v>
      </c>
      <c r="G1836" s="77">
        <v>51450</v>
      </c>
      <c r="H1836" s="77">
        <v>58.15</v>
      </c>
      <c r="I1836" s="77">
        <v>10</v>
      </c>
      <c r="J1836" s="77">
        <v>21.922755554519501</v>
      </c>
      <c r="K1836" s="77">
        <v>8.3817897616400502E-2</v>
      </c>
      <c r="L1836" s="77">
        <v>67.148193525770594</v>
      </c>
      <c r="M1836" s="77">
        <v>0.78634865347424499</v>
      </c>
      <c r="N1836" s="77">
        <v>-45.225437971251097</v>
      </c>
      <c r="O1836" s="77">
        <v>-0.70253075585784397</v>
      </c>
      <c r="P1836" s="77">
        <v>-24.4597375191222</v>
      </c>
      <c r="Q1836" s="77">
        <v>-24.4597375191222</v>
      </c>
      <c r="R1836" s="77">
        <v>0</v>
      </c>
      <c r="S1836" s="77">
        <v>0.104339815657559</v>
      </c>
      <c r="T1836" s="77" t="s">
        <v>147</v>
      </c>
      <c r="U1836" s="105">
        <v>-18.519578812035299</v>
      </c>
      <c r="V1836" s="105">
        <v>-10.175799967615699</v>
      </c>
      <c r="W1836" s="101">
        <v>-8.3432905662627697</v>
      </c>
    </row>
    <row r="1837" spans="2:23" x14ac:dyDescent="0.35">
      <c r="B1837" s="55" t="s">
        <v>128</v>
      </c>
      <c r="C1837" s="76" t="s">
        <v>129</v>
      </c>
      <c r="D1837" s="55" t="s">
        <v>80</v>
      </c>
      <c r="E1837" s="55" t="s">
        <v>148</v>
      </c>
      <c r="F1837" s="70">
        <v>58.15</v>
      </c>
      <c r="G1837" s="77">
        <v>54000</v>
      </c>
      <c r="H1837" s="77">
        <v>58.18</v>
      </c>
      <c r="I1837" s="77">
        <v>10</v>
      </c>
      <c r="J1837" s="77">
        <v>2.4010087106681399</v>
      </c>
      <c r="K1837" s="77">
        <v>2.7579008092521302E-4</v>
      </c>
      <c r="L1837" s="77">
        <v>47.221979623628698</v>
      </c>
      <c r="M1837" s="77">
        <v>0.10667915080203901</v>
      </c>
      <c r="N1837" s="77">
        <v>-44.820970912960597</v>
      </c>
      <c r="O1837" s="77">
        <v>-0.106403360721114</v>
      </c>
      <c r="P1837" s="77">
        <v>-24.4597375191228</v>
      </c>
      <c r="Q1837" s="77">
        <v>-24.4597375191228</v>
      </c>
      <c r="R1837" s="77">
        <v>0</v>
      </c>
      <c r="S1837" s="77">
        <v>2.8621655854689801E-2</v>
      </c>
      <c r="T1837" s="77" t="s">
        <v>147</v>
      </c>
      <c r="U1837" s="105">
        <v>-4.8443223489547398</v>
      </c>
      <c r="V1837" s="105">
        <v>-2.6617697789961898</v>
      </c>
      <c r="W1837" s="101">
        <v>-2.1824248469249099</v>
      </c>
    </row>
    <row r="1838" spans="2:23" x14ac:dyDescent="0.35">
      <c r="B1838" s="55" t="s">
        <v>128</v>
      </c>
      <c r="C1838" s="76" t="s">
        <v>129</v>
      </c>
      <c r="D1838" s="55" t="s">
        <v>80</v>
      </c>
      <c r="E1838" s="55" t="s">
        <v>149</v>
      </c>
      <c r="F1838" s="70">
        <v>58.18</v>
      </c>
      <c r="G1838" s="77">
        <v>56100</v>
      </c>
      <c r="H1838" s="77">
        <v>57.68</v>
      </c>
      <c r="I1838" s="77">
        <v>10</v>
      </c>
      <c r="J1838" s="77">
        <v>-24.2218303656777</v>
      </c>
      <c r="K1838" s="77">
        <v>0.107248223712998</v>
      </c>
      <c r="L1838" s="77">
        <v>22.5665594376763</v>
      </c>
      <c r="M1838" s="77">
        <v>9.3090827767343995E-2</v>
      </c>
      <c r="N1838" s="77">
        <v>-46.788389803354001</v>
      </c>
      <c r="O1838" s="77">
        <v>1.4157395945653699E-2</v>
      </c>
      <c r="P1838" s="77">
        <v>-32.279165641728</v>
      </c>
      <c r="Q1838" s="77">
        <v>-32.279165641728</v>
      </c>
      <c r="R1838" s="77">
        <v>0</v>
      </c>
      <c r="S1838" s="77">
        <v>0.19046746091137401</v>
      </c>
      <c r="T1838" s="77" t="s">
        <v>147</v>
      </c>
      <c r="U1838" s="105">
        <v>-22.574056954545199</v>
      </c>
      <c r="V1838" s="105">
        <v>-12.4035805759111</v>
      </c>
      <c r="W1838" s="101">
        <v>-10.1698812020896</v>
      </c>
    </row>
    <row r="1839" spans="2:23" x14ac:dyDescent="0.35">
      <c r="B1839" s="55" t="s">
        <v>128</v>
      </c>
      <c r="C1839" s="76" t="s">
        <v>129</v>
      </c>
      <c r="D1839" s="55" t="s">
        <v>80</v>
      </c>
      <c r="E1839" s="55" t="s">
        <v>150</v>
      </c>
      <c r="F1839" s="70">
        <v>57.46</v>
      </c>
      <c r="G1839" s="77">
        <v>56100</v>
      </c>
      <c r="H1839" s="77">
        <v>57.68</v>
      </c>
      <c r="I1839" s="77">
        <v>10</v>
      </c>
      <c r="J1839" s="77">
        <v>26.145339199029099</v>
      </c>
      <c r="K1839" s="77">
        <v>4.9012597223375101E-2</v>
      </c>
      <c r="L1839" s="77">
        <v>-14.0324860794868</v>
      </c>
      <c r="M1839" s="77">
        <v>1.4118494721440099E-2</v>
      </c>
      <c r="N1839" s="77">
        <v>40.177825278515897</v>
      </c>
      <c r="O1839" s="77">
        <v>3.4894102501934997E-2</v>
      </c>
      <c r="P1839" s="77">
        <v>29.199771851828601</v>
      </c>
      <c r="Q1839" s="77">
        <v>29.199771851828601</v>
      </c>
      <c r="R1839" s="77">
        <v>0</v>
      </c>
      <c r="S1839" s="77">
        <v>6.1133332683457102E-2</v>
      </c>
      <c r="T1839" s="77" t="s">
        <v>147</v>
      </c>
      <c r="U1839" s="105">
        <v>-6.8302680802370599</v>
      </c>
      <c r="V1839" s="105">
        <v>-3.7529709727801599</v>
      </c>
      <c r="W1839" s="101">
        <v>-3.0771170239494601</v>
      </c>
    </row>
    <row r="1840" spans="2:23" x14ac:dyDescent="0.35">
      <c r="B1840" s="55" t="s">
        <v>128</v>
      </c>
      <c r="C1840" s="76" t="s">
        <v>151</v>
      </c>
      <c r="D1840" s="55" t="s">
        <v>80</v>
      </c>
      <c r="E1840" s="55" t="s">
        <v>152</v>
      </c>
      <c r="F1840" s="70">
        <v>59.66</v>
      </c>
      <c r="G1840" s="77">
        <v>50000</v>
      </c>
      <c r="H1840" s="77">
        <v>57.69</v>
      </c>
      <c r="I1840" s="77">
        <v>1</v>
      </c>
      <c r="J1840" s="77">
        <v>-176.401045031054</v>
      </c>
      <c r="K1840" s="77">
        <v>2.9654814239709699</v>
      </c>
      <c r="L1840" s="77">
        <v>-14.019349327193</v>
      </c>
      <c r="M1840" s="77">
        <v>1.87304674246648E-2</v>
      </c>
      <c r="N1840" s="77">
        <v>-162.381695703861</v>
      </c>
      <c r="O1840" s="77">
        <v>2.9467509565463001</v>
      </c>
      <c r="P1840" s="77">
        <v>-84.303111840458001</v>
      </c>
      <c r="Q1840" s="77">
        <v>-84.303111840457902</v>
      </c>
      <c r="R1840" s="77">
        <v>0</v>
      </c>
      <c r="S1840" s="77">
        <v>0.67729849766834804</v>
      </c>
      <c r="T1840" s="77" t="s">
        <v>153</v>
      </c>
      <c r="U1840" s="105">
        <v>-147.645046899855</v>
      </c>
      <c r="V1840" s="105">
        <v>-81.1253041287206</v>
      </c>
      <c r="W1840" s="101">
        <v>-66.515850034043396</v>
      </c>
    </row>
    <row r="1841" spans="2:23" x14ac:dyDescent="0.35">
      <c r="B1841" s="55" t="s">
        <v>128</v>
      </c>
      <c r="C1841" s="76" t="s">
        <v>151</v>
      </c>
      <c r="D1841" s="55" t="s">
        <v>80</v>
      </c>
      <c r="E1841" s="55" t="s">
        <v>154</v>
      </c>
      <c r="F1841" s="70">
        <v>57.01</v>
      </c>
      <c r="G1841" s="77">
        <v>56050</v>
      </c>
      <c r="H1841" s="77">
        <v>57.46</v>
      </c>
      <c r="I1841" s="77">
        <v>1</v>
      </c>
      <c r="J1841" s="77">
        <v>85.545842499104197</v>
      </c>
      <c r="K1841" s="77">
        <v>0.36590455844407699</v>
      </c>
      <c r="L1841" s="77">
        <v>37.323502475147997</v>
      </c>
      <c r="M1841" s="77">
        <v>6.96521918506188E-2</v>
      </c>
      <c r="N1841" s="77">
        <v>48.2223400239562</v>
      </c>
      <c r="O1841" s="77">
        <v>0.29625236659345799</v>
      </c>
      <c r="P1841" s="77">
        <v>38.7188315065357</v>
      </c>
      <c r="Q1841" s="77">
        <v>38.718831506535601</v>
      </c>
      <c r="R1841" s="77">
        <v>0</v>
      </c>
      <c r="S1841" s="77">
        <v>7.4957395661574902E-2</v>
      </c>
      <c r="T1841" s="77" t="s">
        <v>153</v>
      </c>
      <c r="U1841" s="105">
        <v>-4.6123497500452499</v>
      </c>
      <c r="V1841" s="105">
        <v>-2.5343097115492501</v>
      </c>
      <c r="W1841" s="101">
        <v>-2.07791843153844</v>
      </c>
    </row>
    <row r="1842" spans="2:23" x14ac:dyDescent="0.35">
      <c r="B1842" s="55" t="s">
        <v>128</v>
      </c>
      <c r="C1842" s="76" t="s">
        <v>151</v>
      </c>
      <c r="D1842" s="55" t="s">
        <v>80</v>
      </c>
      <c r="E1842" s="55" t="s">
        <v>165</v>
      </c>
      <c r="F1842" s="70">
        <v>55.67</v>
      </c>
      <c r="G1842" s="77">
        <v>58350</v>
      </c>
      <c r="H1842" s="77">
        <v>56.3</v>
      </c>
      <c r="I1842" s="77">
        <v>1</v>
      </c>
      <c r="J1842" s="77">
        <v>75.708115168639395</v>
      </c>
      <c r="K1842" s="77">
        <v>0.40809837161002299</v>
      </c>
      <c r="L1842" s="77">
        <v>3.8011844212783599</v>
      </c>
      <c r="M1842" s="77">
        <v>1.02876901392533E-3</v>
      </c>
      <c r="N1842" s="77">
        <v>71.906930747361002</v>
      </c>
      <c r="O1842" s="77">
        <v>0.40706960259609798</v>
      </c>
      <c r="P1842" s="77">
        <v>62.694635764676697</v>
      </c>
      <c r="Q1842" s="77">
        <v>62.694635764676597</v>
      </c>
      <c r="R1842" s="77">
        <v>0</v>
      </c>
      <c r="S1842" s="77">
        <v>0.27985995558098198</v>
      </c>
      <c r="T1842" s="77" t="s">
        <v>153</v>
      </c>
      <c r="U1842" s="105">
        <v>-22.964649784154101</v>
      </c>
      <c r="V1842" s="105">
        <v>-12.618196391055999</v>
      </c>
      <c r="W1842" s="101">
        <v>-10.345847918374099</v>
      </c>
    </row>
    <row r="1843" spans="2:23" x14ac:dyDescent="0.35">
      <c r="B1843" s="55" t="s">
        <v>128</v>
      </c>
      <c r="C1843" s="76" t="s">
        <v>151</v>
      </c>
      <c r="D1843" s="55" t="s">
        <v>80</v>
      </c>
      <c r="E1843" s="55" t="s">
        <v>166</v>
      </c>
      <c r="F1843" s="70">
        <v>57.69</v>
      </c>
      <c r="G1843" s="77">
        <v>50050</v>
      </c>
      <c r="H1843" s="77">
        <v>57.66</v>
      </c>
      <c r="I1843" s="77">
        <v>1</v>
      </c>
      <c r="J1843" s="77">
        <v>4.38028962630628</v>
      </c>
      <c r="K1843" s="77">
        <v>1.1109236644779E-3</v>
      </c>
      <c r="L1843" s="77">
        <v>102.777461899176</v>
      </c>
      <c r="M1843" s="77">
        <v>0.61160966644988302</v>
      </c>
      <c r="N1843" s="77">
        <v>-98.397172272870193</v>
      </c>
      <c r="O1843" s="77">
        <v>-0.61049874278540595</v>
      </c>
      <c r="P1843" s="77">
        <v>-50.644673992341801</v>
      </c>
      <c r="Q1843" s="77">
        <v>-50.644673992341801</v>
      </c>
      <c r="R1843" s="77">
        <v>0</v>
      </c>
      <c r="S1843" s="77">
        <v>0.148506725919475</v>
      </c>
      <c r="T1843" s="77" t="s">
        <v>167</v>
      </c>
      <c r="U1843" s="105">
        <v>-38.162430158334402</v>
      </c>
      <c r="V1843" s="105">
        <v>-20.968795214551601</v>
      </c>
      <c r="W1843" s="101">
        <v>-17.192628771814999</v>
      </c>
    </row>
    <row r="1844" spans="2:23" x14ac:dyDescent="0.35">
      <c r="B1844" s="55" t="s">
        <v>128</v>
      </c>
      <c r="C1844" s="76" t="s">
        <v>151</v>
      </c>
      <c r="D1844" s="55" t="s">
        <v>80</v>
      </c>
      <c r="E1844" s="55" t="s">
        <v>166</v>
      </c>
      <c r="F1844" s="70">
        <v>57.69</v>
      </c>
      <c r="G1844" s="77">
        <v>51150</v>
      </c>
      <c r="H1844" s="77">
        <v>56.73</v>
      </c>
      <c r="I1844" s="77">
        <v>1</v>
      </c>
      <c r="J1844" s="77">
        <v>-249.90494929561299</v>
      </c>
      <c r="K1844" s="77">
        <v>2.1858369288855002</v>
      </c>
      <c r="L1844" s="77">
        <v>-184.25349492517199</v>
      </c>
      <c r="M1844" s="77">
        <v>1.1882272637249101</v>
      </c>
      <c r="N1844" s="77">
        <v>-65.651454370440902</v>
      </c>
      <c r="O1844" s="77">
        <v>0.99760966516058702</v>
      </c>
      <c r="P1844" s="77">
        <v>-33.6584378481163</v>
      </c>
      <c r="Q1844" s="77">
        <v>-33.658437848116201</v>
      </c>
      <c r="R1844" s="77">
        <v>0</v>
      </c>
      <c r="S1844" s="77">
        <v>3.9651165343142697E-2</v>
      </c>
      <c r="T1844" s="77" t="s">
        <v>167</v>
      </c>
      <c r="U1844" s="105">
        <v>-5.9521472517861804</v>
      </c>
      <c r="V1844" s="105">
        <v>-3.2704771758960698</v>
      </c>
      <c r="W1844" s="101">
        <v>-2.68151314448694</v>
      </c>
    </row>
    <row r="1845" spans="2:23" x14ac:dyDescent="0.35">
      <c r="B1845" s="55" t="s">
        <v>128</v>
      </c>
      <c r="C1845" s="76" t="s">
        <v>151</v>
      </c>
      <c r="D1845" s="55" t="s">
        <v>80</v>
      </c>
      <c r="E1845" s="55" t="s">
        <v>166</v>
      </c>
      <c r="F1845" s="70">
        <v>57.69</v>
      </c>
      <c r="G1845" s="77">
        <v>51200</v>
      </c>
      <c r="H1845" s="77">
        <v>57.69</v>
      </c>
      <c r="I1845" s="77">
        <v>1</v>
      </c>
      <c r="J1845" s="77">
        <v>4.9568090000000004E-12</v>
      </c>
      <c r="K1845" s="77">
        <v>0</v>
      </c>
      <c r="L1845" s="77">
        <v>-5.9159399999999999E-13</v>
      </c>
      <c r="M1845" s="77">
        <v>0</v>
      </c>
      <c r="N1845" s="77">
        <v>5.5484030000000002E-12</v>
      </c>
      <c r="O1845" s="77">
        <v>0</v>
      </c>
      <c r="P1845" s="77">
        <v>1.163543E-12</v>
      </c>
      <c r="Q1845" s="77">
        <v>1.163544E-12</v>
      </c>
      <c r="R1845" s="77">
        <v>0</v>
      </c>
      <c r="S1845" s="77">
        <v>0</v>
      </c>
      <c r="T1845" s="77" t="s">
        <v>168</v>
      </c>
      <c r="U1845" s="105">
        <v>0</v>
      </c>
      <c r="V1845" s="105">
        <v>0</v>
      </c>
      <c r="W1845" s="101">
        <v>0</v>
      </c>
    </row>
    <row r="1846" spans="2:23" x14ac:dyDescent="0.35">
      <c r="B1846" s="55" t="s">
        <v>128</v>
      </c>
      <c r="C1846" s="76" t="s">
        <v>151</v>
      </c>
      <c r="D1846" s="55" t="s">
        <v>80</v>
      </c>
      <c r="E1846" s="55" t="s">
        <v>132</v>
      </c>
      <c r="F1846" s="70">
        <v>57.66</v>
      </c>
      <c r="G1846" s="77">
        <v>50054</v>
      </c>
      <c r="H1846" s="77">
        <v>57.66</v>
      </c>
      <c r="I1846" s="77">
        <v>1</v>
      </c>
      <c r="J1846" s="77">
        <v>74.7013010272711</v>
      </c>
      <c r="K1846" s="77">
        <v>0</v>
      </c>
      <c r="L1846" s="77">
        <v>74.701299670493597</v>
      </c>
      <c r="M1846" s="77">
        <v>0</v>
      </c>
      <c r="N1846" s="77">
        <v>1.356777556971E-6</v>
      </c>
      <c r="O1846" s="77">
        <v>0</v>
      </c>
      <c r="P1846" s="77">
        <v>-2.8776600000000001E-13</v>
      </c>
      <c r="Q1846" s="77">
        <v>-2.8776600000000001E-13</v>
      </c>
      <c r="R1846" s="77">
        <v>0</v>
      </c>
      <c r="S1846" s="77">
        <v>0</v>
      </c>
      <c r="T1846" s="77" t="s">
        <v>167</v>
      </c>
      <c r="U1846" s="105">
        <v>0</v>
      </c>
      <c r="V1846" s="105">
        <v>0</v>
      </c>
      <c r="W1846" s="101">
        <v>0</v>
      </c>
    </row>
    <row r="1847" spans="2:23" x14ac:dyDescent="0.35">
      <c r="B1847" s="55" t="s">
        <v>128</v>
      </c>
      <c r="C1847" s="76" t="s">
        <v>151</v>
      </c>
      <c r="D1847" s="55" t="s">
        <v>80</v>
      </c>
      <c r="E1847" s="55" t="s">
        <v>132</v>
      </c>
      <c r="F1847" s="70">
        <v>57.66</v>
      </c>
      <c r="G1847" s="77">
        <v>50100</v>
      </c>
      <c r="H1847" s="77">
        <v>57.4</v>
      </c>
      <c r="I1847" s="77">
        <v>1</v>
      </c>
      <c r="J1847" s="77">
        <v>-253.22180736017199</v>
      </c>
      <c r="K1847" s="77">
        <v>0.51104663127033201</v>
      </c>
      <c r="L1847" s="77">
        <v>-164.74919138837399</v>
      </c>
      <c r="M1847" s="77">
        <v>0.21632409962309199</v>
      </c>
      <c r="N1847" s="77">
        <v>-88.472615971797296</v>
      </c>
      <c r="O1847" s="77">
        <v>0.29472253164723999</v>
      </c>
      <c r="P1847" s="77">
        <v>-44.201022946433199</v>
      </c>
      <c r="Q1847" s="77">
        <v>-44.201022946433099</v>
      </c>
      <c r="R1847" s="77">
        <v>0</v>
      </c>
      <c r="S1847" s="77">
        <v>1.55712315232036E-2</v>
      </c>
      <c r="T1847" s="77" t="s">
        <v>167</v>
      </c>
      <c r="U1847" s="105">
        <v>-6.0474929070013701</v>
      </c>
      <c r="V1847" s="105">
        <v>-3.3228659653549601</v>
      </c>
      <c r="W1847" s="101">
        <v>-2.72446749640633</v>
      </c>
    </row>
    <row r="1848" spans="2:23" x14ac:dyDescent="0.35">
      <c r="B1848" s="55" t="s">
        <v>128</v>
      </c>
      <c r="C1848" s="76" t="s">
        <v>151</v>
      </c>
      <c r="D1848" s="55" t="s">
        <v>80</v>
      </c>
      <c r="E1848" s="55" t="s">
        <v>132</v>
      </c>
      <c r="F1848" s="70">
        <v>57.66</v>
      </c>
      <c r="G1848" s="77">
        <v>50900</v>
      </c>
      <c r="H1848" s="77">
        <v>58.05</v>
      </c>
      <c r="I1848" s="77">
        <v>1</v>
      </c>
      <c r="J1848" s="77">
        <v>42.6814511400041</v>
      </c>
      <c r="K1848" s="77">
        <v>0.12843029213486701</v>
      </c>
      <c r="L1848" s="77">
        <v>122.669522496601</v>
      </c>
      <c r="M1848" s="77">
        <v>1.06087072834287</v>
      </c>
      <c r="N1848" s="77">
        <v>-79.988071356597302</v>
      </c>
      <c r="O1848" s="77">
        <v>-0.93244043620799799</v>
      </c>
      <c r="P1848" s="77">
        <v>-39.680801686289698</v>
      </c>
      <c r="Q1848" s="77">
        <v>-39.680801686289598</v>
      </c>
      <c r="R1848" s="77">
        <v>0</v>
      </c>
      <c r="S1848" s="77">
        <v>0.111006904583899</v>
      </c>
      <c r="T1848" s="77" t="s">
        <v>167</v>
      </c>
      <c r="U1848" s="105">
        <v>-22.7509936077407</v>
      </c>
      <c r="V1848" s="105">
        <v>-12.5008004969542</v>
      </c>
      <c r="W1848" s="101">
        <v>-10.249593269216801</v>
      </c>
    </row>
    <row r="1849" spans="2:23" x14ac:dyDescent="0.35">
      <c r="B1849" s="55" t="s">
        <v>128</v>
      </c>
      <c r="C1849" s="76" t="s">
        <v>151</v>
      </c>
      <c r="D1849" s="55" t="s">
        <v>80</v>
      </c>
      <c r="E1849" s="55" t="s">
        <v>169</v>
      </c>
      <c r="F1849" s="70">
        <v>57.66</v>
      </c>
      <c r="G1849" s="77">
        <v>50454</v>
      </c>
      <c r="H1849" s="77">
        <v>57.66</v>
      </c>
      <c r="I1849" s="77">
        <v>1</v>
      </c>
      <c r="J1849" s="77">
        <v>1.8779990000000001E-12</v>
      </c>
      <c r="K1849" s="77">
        <v>0</v>
      </c>
      <c r="L1849" s="77">
        <v>3.7178789999999997E-12</v>
      </c>
      <c r="M1849" s="77">
        <v>0</v>
      </c>
      <c r="N1849" s="77">
        <v>-1.83988E-12</v>
      </c>
      <c r="O1849" s="77">
        <v>0</v>
      </c>
      <c r="P1849" s="77">
        <v>7.9378800000000005E-13</v>
      </c>
      <c r="Q1849" s="77">
        <v>7.9378600000000001E-13</v>
      </c>
      <c r="R1849" s="77">
        <v>0</v>
      </c>
      <c r="S1849" s="77">
        <v>0</v>
      </c>
      <c r="T1849" s="77" t="s">
        <v>168</v>
      </c>
      <c r="U1849" s="105">
        <v>0</v>
      </c>
      <c r="V1849" s="105">
        <v>0</v>
      </c>
      <c r="W1849" s="101">
        <v>0</v>
      </c>
    </row>
    <row r="1850" spans="2:23" x14ac:dyDescent="0.35">
      <c r="B1850" s="55" t="s">
        <v>128</v>
      </c>
      <c r="C1850" s="76" t="s">
        <v>151</v>
      </c>
      <c r="D1850" s="55" t="s">
        <v>80</v>
      </c>
      <c r="E1850" s="55" t="s">
        <v>169</v>
      </c>
      <c r="F1850" s="70">
        <v>57.66</v>
      </c>
      <c r="G1850" s="77">
        <v>50604</v>
      </c>
      <c r="H1850" s="77">
        <v>57.66</v>
      </c>
      <c r="I1850" s="77">
        <v>1</v>
      </c>
      <c r="J1850" s="77">
        <v>-8.2942300000000003E-13</v>
      </c>
      <c r="K1850" s="77">
        <v>0</v>
      </c>
      <c r="L1850" s="77">
        <v>2.1233300000000001E-13</v>
      </c>
      <c r="M1850" s="77">
        <v>0</v>
      </c>
      <c r="N1850" s="77">
        <v>-1.0417559999999999E-12</v>
      </c>
      <c r="O1850" s="77">
        <v>0</v>
      </c>
      <c r="P1850" s="77">
        <v>-3.89502E-13</v>
      </c>
      <c r="Q1850" s="77">
        <v>-3.8950099999999998E-13</v>
      </c>
      <c r="R1850" s="77">
        <v>0</v>
      </c>
      <c r="S1850" s="77">
        <v>0</v>
      </c>
      <c r="T1850" s="77" t="s">
        <v>168</v>
      </c>
      <c r="U1850" s="105">
        <v>0</v>
      </c>
      <c r="V1850" s="105">
        <v>0</v>
      </c>
      <c r="W1850" s="101">
        <v>0</v>
      </c>
    </row>
    <row r="1851" spans="2:23" x14ac:dyDescent="0.35">
      <c r="B1851" s="55" t="s">
        <v>128</v>
      </c>
      <c r="C1851" s="76" t="s">
        <v>151</v>
      </c>
      <c r="D1851" s="55" t="s">
        <v>80</v>
      </c>
      <c r="E1851" s="55" t="s">
        <v>170</v>
      </c>
      <c r="F1851" s="70">
        <v>57.4</v>
      </c>
      <c r="G1851" s="77">
        <v>50103</v>
      </c>
      <c r="H1851" s="77">
        <v>57.39</v>
      </c>
      <c r="I1851" s="77">
        <v>1</v>
      </c>
      <c r="J1851" s="77">
        <v>-13.599536667328699</v>
      </c>
      <c r="K1851" s="77">
        <v>9.2473698783008705E-4</v>
      </c>
      <c r="L1851" s="77">
        <v>-13.599537940691601</v>
      </c>
      <c r="M1851" s="77">
        <v>9.2473716100155597E-4</v>
      </c>
      <c r="N1851" s="77">
        <v>1.2733629428659999E-6</v>
      </c>
      <c r="O1851" s="77">
        <v>-1.73171468E-10</v>
      </c>
      <c r="P1851" s="77">
        <v>1.358866E-12</v>
      </c>
      <c r="Q1851" s="77">
        <v>1.358865E-12</v>
      </c>
      <c r="R1851" s="77">
        <v>0</v>
      </c>
      <c r="S1851" s="77">
        <v>0</v>
      </c>
      <c r="T1851" s="77" t="s">
        <v>168</v>
      </c>
      <c r="U1851" s="105">
        <v>2.7944529970000001E-9</v>
      </c>
      <c r="V1851" s="105">
        <v>0</v>
      </c>
      <c r="W1851" s="101">
        <v>2.7946165284599999E-9</v>
      </c>
    </row>
    <row r="1852" spans="2:23" x14ac:dyDescent="0.35">
      <c r="B1852" s="55" t="s">
        <v>128</v>
      </c>
      <c r="C1852" s="76" t="s">
        <v>151</v>
      </c>
      <c r="D1852" s="55" t="s">
        <v>80</v>
      </c>
      <c r="E1852" s="55" t="s">
        <v>170</v>
      </c>
      <c r="F1852" s="70">
        <v>57.4</v>
      </c>
      <c r="G1852" s="77">
        <v>50200</v>
      </c>
      <c r="H1852" s="77">
        <v>57.14</v>
      </c>
      <c r="I1852" s="77">
        <v>1</v>
      </c>
      <c r="J1852" s="77">
        <v>-136.028549477479</v>
      </c>
      <c r="K1852" s="77">
        <v>0.27737145643147498</v>
      </c>
      <c r="L1852" s="77">
        <v>-47.286634514708197</v>
      </c>
      <c r="M1852" s="77">
        <v>3.3518026797876702E-2</v>
      </c>
      <c r="N1852" s="77">
        <v>-88.741914962770693</v>
      </c>
      <c r="O1852" s="77">
        <v>0.24385342963359799</v>
      </c>
      <c r="P1852" s="77">
        <v>-44.201022946433298</v>
      </c>
      <c r="Q1852" s="77">
        <v>-44.201022946433199</v>
      </c>
      <c r="R1852" s="77">
        <v>0</v>
      </c>
      <c r="S1852" s="77">
        <v>2.9286419138371701E-2</v>
      </c>
      <c r="T1852" s="77" t="s">
        <v>167</v>
      </c>
      <c r="U1852" s="105">
        <v>-9.1074119752040499</v>
      </c>
      <c r="V1852" s="105">
        <v>-5.0041744157873502</v>
      </c>
      <c r="W1852" s="101">
        <v>-4.1029974378471099</v>
      </c>
    </row>
    <row r="1853" spans="2:23" x14ac:dyDescent="0.35">
      <c r="B1853" s="55" t="s">
        <v>128</v>
      </c>
      <c r="C1853" s="76" t="s">
        <v>151</v>
      </c>
      <c r="D1853" s="55" t="s">
        <v>80</v>
      </c>
      <c r="E1853" s="55" t="s">
        <v>171</v>
      </c>
      <c r="F1853" s="70">
        <v>57.12</v>
      </c>
      <c r="G1853" s="77">
        <v>50800</v>
      </c>
      <c r="H1853" s="77">
        <v>57.32</v>
      </c>
      <c r="I1853" s="77">
        <v>1</v>
      </c>
      <c r="J1853" s="77">
        <v>19.385910202964599</v>
      </c>
      <c r="K1853" s="77">
        <v>1.9076293990812301E-2</v>
      </c>
      <c r="L1853" s="77">
        <v>90.279711919148099</v>
      </c>
      <c r="M1853" s="77">
        <v>0.41371564326221399</v>
      </c>
      <c r="N1853" s="77">
        <v>-70.893801716183503</v>
      </c>
      <c r="O1853" s="77">
        <v>-0.39463934927140099</v>
      </c>
      <c r="P1853" s="77">
        <v>-37.037148723071802</v>
      </c>
      <c r="Q1853" s="77">
        <v>-37.037148723071802</v>
      </c>
      <c r="R1853" s="77">
        <v>0</v>
      </c>
      <c r="S1853" s="77">
        <v>6.9630049569753605E-2</v>
      </c>
      <c r="T1853" s="77" t="s">
        <v>167</v>
      </c>
      <c r="U1853" s="105">
        <v>-8.4025032220726796</v>
      </c>
      <c r="V1853" s="105">
        <v>-4.6168540269119402</v>
      </c>
      <c r="W1853" s="101">
        <v>-3.78542765887055</v>
      </c>
    </row>
    <row r="1854" spans="2:23" x14ac:dyDescent="0.35">
      <c r="B1854" s="55" t="s">
        <v>128</v>
      </c>
      <c r="C1854" s="76" t="s">
        <v>151</v>
      </c>
      <c r="D1854" s="55" t="s">
        <v>80</v>
      </c>
      <c r="E1854" s="55" t="s">
        <v>172</v>
      </c>
      <c r="F1854" s="70">
        <v>57.14</v>
      </c>
      <c r="G1854" s="77">
        <v>50150</v>
      </c>
      <c r="H1854" s="77">
        <v>57.12</v>
      </c>
      <c r="I1854" s="77">
        <v>1</v>
      </c>
      <c r="J1854" s="77">
        <v>-50.877790553127497</v>
      </c>
      <c r="K1854" s="77">
        <v>1.3512228763584501E-2</v>
      </c>
      <c r="L1854" s="77">
        <v>20.207633932083301</v>
      </c>
      <c r="M1854" s="77">
        <v>2.1315790088746898E-3</v>
      </c>
      <c r="N1854" s="77">
        <v>-71.085424485210794</v>
      </c>
      <c r="O1854" s="77">
        <v>1.1380649754709799E-2</v>
      </c>
      <c r="P1854" s="77">
        <v>-37.037148723070899</v>
      </c>
      <c r="Q1854" s="77">
        <v>-37.037148723070899</v>
      </c>
      <c r="R1854" s="77">
        <v>0</v>
      </c>
      <c r="S1854" s="77">
        <v>7.1605370124920402E-3</v>
      </c>
      <c r="T1854" s="77" t="s">
        <v>167</v>
      </c>
      <c r="U1854" s="105">
        <v>-0.77153196921786604</v>
      </c>
      <c r="V1854" s="105">
        <v>-0.42392729700092102</v>
      </c>
      <c r="W1854" s="101">
        <v>-0.34758433038240999</v>
      </c>
    </row>
    <row r="1855" spans="2:23" x14ac:dyDescent="0.35">
      <c r="B1855" s="55" t="s">
        <v>128</v>
      </c>
      <c r="C1855" s="76" t="s">
        <v>151</v>
      </c>
      <c r="D1855" s="55" t="s">
        <v>80</v>
      </c>
      <c r="E1855" s="55" t="s">
        <v>172</v>
      </c>
      <c r="F1855" s="70">
        <v>57.14</v>
      </c>
      <c r="G1855" s="77">
        <v>50250</v>
      </c>
      <c r="H1855" s="77">
        <v>56.44</v>
      </c>
      <c r="I1855" s="77">
        <v>1</v>
      </c>
      <c r="J1855" s="77">
        <v>-114.755323273816</v>
      </c>
      <c r="K1855" s="77">
        <v>0.65014287692550099</v>
      </c>
      <c r="L1855" s="77">
        <v>-180.62882258396499</v>
      </c>
      <c r="M1855" s="77">
        <v>1.61078371132819</v>
      </c>
      <c r="N1855" s="77">
        <v>65.873499310149398</v>
      </c>
      <c r="O1855" s="77">
        <v>-0.96064083440269399</v>
      </c>
      <c r="P1855" s="77">
        <v>33.6584378481163</v>
      </c>
      <c r="Q1855" s="77">
        <v>33.658437848116201</v>
      </c>
      <c r="R1855" s="77">
        <v>0</v>
      </c>
      <c r="S1855" s="77">
        <v>5.5930800942598703E-2</v>
      </c>
      <c r="T1855" s="77" t="s">
        <v>167</v>
      </c>
      <c r="U1855" s="105">
        <v>-8.4433434686241906</v>
      </c>
      <c r="V1855" s="105">
        <v>-4.6392941797768703</v>
      </c>
      <c r="W1855" s="101">
        <v>-3.80382667578316</v>
      </c>
    </row>
    <row r="1856" spans="2:23" x14ac:dyDescent="0.35">
      <c r="B1856" s="55" t="s">
        <v>128</v>
      </c>
      <c r="C1856" s="76" t="s">
        <v>151</v>
      </c>
      <c r="D1856" s="55" t="s">
        <v>80</v>
      </c>
      <c r="E1856" s="55" t="s">
        <v>172</v>
      </c>
      <c r="F1856" s="70">
        <v>57.14</v>
      </c>
      <c r="G1856" s="77">
        <v>50900</v>
      </c>
      <c r="H1856" s="77">
        <v>58.05</v>
      </c>
      <c r="I1856" s="77">
        <v>1</v>
      </c>
      <c r="J1856" s="77">
        <v>92.086717386154007</v>
      </c>
      <c r="K1856" s="77">
        <v>0.80983651606043106</v>
      </c>
      <c r="L1856" s="77">
        <v>127.357056747939</v>
      </c>
      <c r="M1856" s="77">
        <v>1.5489928007840501</v>
      </c>
      <c r="N1856" s="77">
        <v>-35.270339361785403</v>
      </c>
      <c r="O1856" s="77">
        <v>-0.73915628472361505</v>
      </c>
      <c r="P1856" s="77">
        <v>-17.4233499357785</v>
      </c>
      <c r="Q1856" s="77">
        <v>-17.423349935778401</v>
      </c>
      <c r="R1856" s="77">
        <v>0</v>
      </c>
      <c r="S1856" s="77">
        <v>2.8991233245028499E-2</v>
      </c>
      <c r="T1856" s="77" t="s">
        <v>168</v>
      </c>
      <c r="U1856" s="105">
        <v>-10.475697399431899</v>
      </c>
      <c r="V1856" s="105">
        <v>-5.7559949035458997</v>
      </c>
      <c r="W1856" s="101">
        <v>-4.71942629877221</v>
      </c>
    </row>
    <row r="1857" spans="2:23" x14ac:dyDescent="0.35">
      <c r="B1857" s="55" t="s">
        <v>128</v>
      </c>
      <c r="C1857" s="76" t="s">
        <v>151</v>
      </c>
      <c r="D1857" s="55" t="s">
        <v>80</v>
      </c>
      <c r="E1857" s="55" t="s">
        <v>172</v>
      </c>
      <c r="F1857" s="70">
        <v>57.14</v>
      </c>
      <c r="G1857" s="77">
        <v>53050</v>
      </c>
      <c r="H1857" s="77">
        <v>58.5</v>
      </c>
      <c r="I1857" s="77">
        <v>1</v>
      </c>
      <c r="J1857" s="77">
        <v>67.222536868899596</v>
      </c>
      <c r="K1857" s="77">
        <v>0.906937101242277</v>
      </c>
      <c r="L1857" s="77">
        <v>113.911268312579</v>
      </c>
      <c r="M1857" s="77">
        <v>2.60423845365007</v>
      </c>
      <c r="N1857" s="77">
        <v>-46.688731443679202</v>
      </c>
      <c r="O1857" s="77">
        <v>-1.69730135240779</v>
      </c>
      <c r="P1857" s="77">
        <v>-23.3989621357006</v>
      </c>
      <c r="Q1857" s="77">
        <v>-23.398962135700501</v>
      </c>
      <c r="R1857" s="77">
        <v>0</v>
      </c>
      <c r="S1857" s="77">
        <v>0.10988554380590899</v>
      </c>
      <c r="T1857" s="77" t="s">
        <v>168</v>
      </c>
      <c r="U1857" s="105">
        <v>-34.641289432814901</v>
      </c>
      <c r="V1857" s="105">
        <v>-19.034063110524102</v>
      </c>
      <c r="W1857" s="101">
        <v>-15.606312986997001</v>
      </c>
    </row>
    <row r="1858" spans="2:23" x14ac:dyDescent="0.35">
      <c r="B1858" s="55" t="s">
        <v>128</v>
      </c>
      <c r="C1858" s="76" t="s">
        <v>151</v>
      </c>
      <c r="D1858" s="55" t="s">
        <v>80</v>
      </c>
      <c r="E1858" s="55" t="s">
        <v>173</v>
      </c>
      <c r="F1858" s="70">
        <v>56.44</v>
      </c>
      <c r="G1858" s="77">
        <v>50300</v>
      </c>
      <c r="H1858" s="77">
        <v>56.43</v>
      </c>
      <c r="I1858" s="77">
        <v>1</v>
      </c>
      <c r="J1858" s="77">
        <v>4.3885617167563398</v>
      </c>
      <c r="K1858" s="77">
        <v>2.6770668779073299E-4</v>
      </c>
      <c r="L1858" s="77">
        <v>-61.991820073590901</v>
      </c>
      <c r="M1858" s="77">
        <v>5.3417502008906798E-2</v>
      </c>
      <c r="N1858" s="77">
        <v>66.380381790347201</v>
      </c>
      <c r="O1858" s="77">
        <v>-5.3149795321116099E-2</v>
      </c>
      <c r="P1858" s="77">
        <v>33.658437848117103</v>
      </c>
      <c r="Q1858" s="77">
        <v>33.658437848117103</v>
      </c>
      <c r="R1858" s="77">
        <v>0</v>
      </c>
      <c r="S1858" s="77">
        <v>1.57471770934203E-2</v>
      </c>
      <c r="T1858" s="77" t="s">
        <v>167</v>
      </c>
      <c r="U1858" s="105">
        <v>-2.3357048810438399</v>
      </c>
      <c r="V1858" s="105">
        <v>-1.2833804642166</v>
      </c>
      <c r="W1858" s="101">
        <v>-1.05226283477476</v>
      </c>
    </row>
    <row r="1859" spans="2:23" x14ac:dyDescent="0.35">
      <c r="B1859" s="55" t="s">
        <v>128</v>
      </c>
      <c r="C1859" s="76" t="s">
        <v>151</v>
      </c>
      <c r="D1859" s="55" t="s">
        <v>80</v>
      </c>
      <c r="E1859" s="55" t="s">
        <v>174</v>
      </c>
      <c r="F1859" s="70">
        <v>56.43</v>
      </c>
      <c r="G1859" s="77">
        <v>51150</v>
      </c>
      <c r="H1859" s="77">
        <v>56.73</v>
      </c>
      <c r="I1859" s="77">
        <v>1</v>
      </c>
      <c r="J1859" s="77">
        <v>100.842999873008</v>
      </c>
      <c r="K1859" s="77">
        <v>0.290842283828882</v>
      </c>
      <c r="L1859" s="77">
        <v>34.564389205028696</v>
      </c>
      <c r="M1859" s="77">
        <v>3.41683342319377E-2</v>
      </c>
      <c r="N1859" s="77">
        <v>66.278610667979294</v>
      </c>
      <c r="O1859" s="77">
        <v>0.25667394959694401</v>
      </c>
      <c r="P1859" s="77">
        <v>33.658437848115497</v>
      </c>
      <c r="Q1859" s="77">
        <v>33.658437848115398</v>
      </c>
      <c r="R1859" s="77">
        <v>0</v>
      </c>
      <c r="S1859" s="77">
        <v>3.2400666537537898E-2</v>
      </c>
      <c r="T1859" s="77" t="s">
        <v>167</v>
      </c>
      <c r="U1859" s="105">
        <v>-5.3609711321984896</v>
      </c>
      <c r="V1859" s="105">
        <v>-2.9456485175549698</v>
      </c>
      <c r="W1859" s="101">
        <v>-2.41518126990076</v>
      </c>
    </row>
    <row r="1860" spans="2:23" x14ac:dyDescent="0.35">
      <c r="B1860" s="55" t="s">
        <v>128</v>
      </c>
      <c r="C1860" s="76" t="s">
        <v>151</v>
      </c>
      <c r="D1860" s="55" t="s">
        <v>80</v>
      </c>
      <c r="E1860" s="55" t="s">
        <v>175</v>
      </c>
      <c r="F1860" s="70">
        <v>58.13</v>
      </c>
      <c r="G1860" s="77">
        <v>50354</v>
      </c>
      <c r="H1860" s="77">
        <v>58.13</v>
      </c>
      <c r="I1860" s="77">
        <v>1</v>
      </c>
      <c r="J1860" s="77">
        <v>3.6546980000000002E-12</v>
      </c>
      <c r="K1860" s="77">
        <v>0</v>
      </c>
      <c r="L1860" s="77">
        <v>1.6755829999999999E-12</v>
      </c>
      <c r="M1860" s="77">
        <v>0</v>
      </c>
      <c r="N1860" s="77">
        <v>1.9791150000000001E-12</v>
      </c>
      <c r="O1860" s="77">
        <v>0</v>
      </c>
      <c r="P1860" s="77">
        <v>9.1560299999999997E-13</v>
      </c>
      <c r="Q1860" s="77">
        <v>9.1560600000000009E-13</v>
      </c>
      <c r="R1860" s="77">
        <v>0</v>
      </c>
      <c r="S1860" s="77">
        <v>0</v>
      </c>
      <c r="T1860" s="77" t="s">
        <v>168</v>
      </c>
      <c r="U1860" s="105">
        <v>0</v>
      </c>
      <c r="V1860" s="105">
        <v>0</v>
      </c>
      <c r="W1860" s="101">
        <v>0</v>
      </c>
    </row>
    <row r="1861" spans="2:23" x14ac:dyDescent="0.35">
      <c r="B1861" s="55" t="s">
        <v>128</v>
      </c>
      <c r="C1861" s="76" t="s">
        <v>151</v>
      </c>
      <c r="D1861" s="55" t="s">
        <v>80</v>
      </c>
      <c r="E1861" s="55" t="s">
        <v>175</v>
      </c>
      <c r="F1861" s="70">
        <v>58.13</v>
      </c>
      <c r="G1861" s="77">
        <v>50900</v>
      </c>
      <c r="H1861" s="77">
        <v>58.05</v>
      </c>
      <c r="I1861" s="77">
        <v>1</v>
      </c>
      <c r="J1861" s="77">
        <v>-78.415108707795</v>
      </c>
      <c r="K1861" s="77">
        <v>4.8576541261877E-2</v>
      </c>
      <c r="L1861" s="77">
        <v>-146.85177027766099</v>
      </c>
      <c r="M1861" s="77">
        <v>0.170366995226095</v>
      </c>
      <c r="N1861" s="77">
        <v>68.436661569866104</v>
      </c>
      <c r="O1861" s="77">
        <v>-0.121790453964219</v>
      </c>
      <c r="P1861" s="77">
        <v>34.439633990516299</v>
      </c>
      <c r="Q1861" s="77">
        <v>34.439633990516199</v>
      </c>
      <c r="R1861" s="77">
        <v>0</v>
      </c>
      <c r="S1861" s="77">
        <v>9.3700982762657207E-3</v>
      </c>
      <c r="T1861" s="77" t="s">
        <v>167</v>
      </c>
      <c r="U1861" s="105">
        <v>-1.59987454519179</v>
      </c>
      <c r="V1861" s="105">
        <v>-0.87906984874688399</v>
      </c>
      <c r="W1861" s="101">
        <v>-0.72076251493516796</v>
      </c>
    </row>
    <row r="1862" spans="2:23" x14ac:dyDescent="0.35">
      <c r="B1862" s="55" t="s">
        <v>128</v>
      </c>
      <c r="C1862" s="76" t="s">
        <v>151</v>
      </c>
      <c r="D1862" s="55" t="s">
        <v>80</v>
      </c>
      <c r="E1862" s="55" t="s">
        <v>175</v>
      </c>
      <c r="F1862" s="70">
        <v>58.13</v>
      </c>
      <c r="G1862" s="77">
        <v>53200</v>
      </c>
      <c r="H1862" s="77">
        <v>58.27</v>
      </c>
      <c r="I1862" s="77">
        <v>1</v>
      </c>
      <c r="J1862" s="77">
        <v>23.3993975440608</v>
      </c>
      <c r="K1862" s="77">
        <v>2.6445786202027501E-2</v>
      </c>
      <c r="L1862" s="77">
        <v>91.585817498554107</v>
      </c>
      <c r="M1862" s="77">
        <v>0.40513856300022999</v>
      </c>
      <c r="N1862" s="77">
        <v>-68.186419954493303</v>
      </c>
      <c r="O1862" s="77">
        <v>-0.37869277679820301</v>
      </c>
      <c r="P1862" s="77">
        <v>-34.439633990518402</v>
      </c>
      <c r="Q1862" s="77">
        <v>-34.439633990518402</v>
      </c>
      <c r="R1862" s="77">
        <v>0</v>
      </c>
      <c r="S1862" s="77">
        <v>5.7288069208062002E-2</v>
      </c>
      <c r="T1862" s="77" t="s">
        <v>167</v>
      </c>
      <c r="U1862" s="105">
        <v>-12.493820816026201</v>
      </c>
      <c r="V1862" s="105">
        <v>-6.8648765042375599</v>
      </c>
      <c r="W1862" s="101">
        <v>-5.6286149058199602</v>
      </c>
    </row>
    <row r="1863" spans="2:23" x14ac:dyDescent="0.35">
      <c r="B1863" s="55" t="s">
        <v>128</v>
      </c>
      <c r="C1863" s="76" t="s">
        <v>151</v>
      </c>
      <c r="D1863" s="55" t="s">
        <v>80</v>
      </c>
      <c r="E1863" s="55" t="s">
        <v>176</v>
      </c>
      <c r="F1863" s="70">
        <v>58.13</v>
      </c>
      <c r="G1863" s="77">
        <v>50404</v>
      </c>
      <c r="H1863" s="77">
        <v>58.13</v>
      </c>
      <c r="I1863" s="77">
        <v>1</v>
      </c>
      <c r="J1863" s="77">
        <v>2.4517569999999999E-12</v>
      </c>
      <c r="K1863" s="77">
        <v>0</v>
      </c>
      <c r="L1863" s="77">
        <v>-7.6142999999999994E-14</v>
      </c>
      <c r="M1863" s="77">
        <v>0</v>
      </c>
      <c r="N1863" s="77">
        <v>2.5279000000000002E-12</v>
      </c>
      <c r="O1863" s="77">
        <v>0</v>
      </c>
      <c r="P1863" s="77">
        <v>6.0683400000000004E-13</v>
      </c>
      <c r="Q1863" s="77">
        <v>6.0683400000000004E-13</v>
      </c>
      <c r="R1863" s="77">
        <v>0</v>
      </c>
      <c r="S1863" s="77">
        <v>0</v>
      </c>
      <c r="T1863" s="77" t="s">
        <v>168</v>
      </c>
      <c r="U1863" s="105">
        <v>0</v>
      </c>
      <c r="V1863" s="105">
        <v>0</v>
      </c>
      <c r="W1863" s="101">
        <v>0</v>
      </c>
    </row>
    <row r="1864" spans="2:23" x14ac:dyDescent="0.35">
      <c r="B1864" s="55" t="s">
        <v>128</v>
      </c>
      <c r="C1864" s="76" t="s">
        <v>151</v>
      </c>
      <c r="D1864" s="55" t="s">
        <v>80</v>
      </c>
      <c r="E1864" s="55" t="s">
        <v>177</v>
      </c>
      <c r="F1864" s="70">
        <v>57.66</v>
      </c>
      <c r="G1864" s="77">
        <v>50499</v>
      </c>
      <c r="H1864" s="77">
        <v>57.66</v>
      </c>
      <c r="I1864" s="77">
        <v>1</v>
      </c>
      <c r="J1864" s="77">
        <v>1.661899E-12</v>
      </c>
      <c r="K1864" s="77">
        <v>0</v>
      </c>
      <c r="L1864" s="77">
        <v>4.6738020000000001E-12</v>
      </c>
      <c r="M1864" s="77">
        <v>0</v>
      </c>
      <c r="N1864" s="77">
        <v>-3.0119020000000001E-12</v>
      </c>
      <c r="O1864" s="77">
        <v>0</v>
      </c>
      <c r="P1864" s="77">
        <v>-4.6685500000000003E-13</v>
      </c>
      <c r="Q1864" s="77">
        <v>-4.6685699999999998E-13</v>
      </c>
      <c r="R1864" s="77">
        <v>0</v>
      </c>
      <c r="S1864" s="77">
        <v>0</v>
      </c>
      <c r="T1864" s="77" t="s">
        <v>168</v>
      </c>
      <c r="U1864" s="105">
        <v>0</v>
      </c>
      <c r="V1864" s="105">
        <v>0</v>
      </c>
      <c r="W1864" s="101">
        <v>0</v>
      </c>
    </row>
    <row r="1865" spans="2:23" x14ac:dyDescent="0.35">
      <c r="B1865" s="55" t="s">
        <v>128</v>
      </c>
      <c r="C1865" s="76" t="s">
        <v>151</v>
      </c>
      <c r="D1865" s="55" t="s">
        <v>80</v>
      </c>
      <c r="E1865" s="55" t="s">
        <v>177</v>
      </c>
      <c r="F1865" s="70">
        <v>57.66</v>
      </c>
      <c r="G1865" s="77">
        <v>50554</v>
      </c>
      <c r="H1865" s="77">
        <v>57.66</v>
      </c>
      <c r="I1865" s="77">
        <v>1</v>
      </c>
      <c r="J1865" s="77">
        <v>7.5232000000000004E-14</v>
      </c>
      <c r="K1865" s="77">
        <v>0</v>
      </c>
      <c r="L1865" s="77">
        <v>1.89863E-13</v>
      </c>
      <c r="M1865" s="77">
        <v>0</v>
      </c>
      <c r="N1865" s="77">
        <v>-1.1463100000000001E-13</v>
      </c>
      <c r="O1865" s="77">
        <v>0</v>
      </c>
      <c r="P1865" s="77">
        <v>-7.8180000000000004E-15</v>
      </c>
      <c r="Q1865" s="77">
        <v>-7.8190000000000002E-15</v>
      </c>
      <c r="R1865" s="77">
        <v>0</v>
      </c>
      <c r="S1865" s="77">
        <v>0</v>
      </c>
      <c r="T1865" s="77" t="s">
        <v>168</v>
      </c>
      <c r="U1865" s="105">
        <v>0</v>
      </c>
      <c r="V1865" s="105">
        <v>0</v>
      </c>
      <c r="W1865" s="101">
        <v>0</v>
      </c>
    </row>
    <row r="1866" spans="2:23" x14ac:dyDescent="0.35">
      <c r="B1866" s="55" t="s">
        <v>128</v>
      </c>
      <c r="C1866" s="76" t="s">
        <v>151</v>
      </c>
      <c r="D1866" s="55" t="s">
        <v>80</v>
      </c>
      <c r="E1866" s="55" t="s">
        <v>178</v>
      </c>
      <c r="F1866" s="70">
        <v>57.66</v>
      </c>
      <c r="G1866" s="77">
        <v>50604</v>
      </c>
      <c r="H1866" s="77">
        <v>57.66</v>
      </c>
      <c r="I1866" s="77">
        <v>1</v>
      </c>
      <c r="J1866" s="77">
        <v>3.37872E-13</v>
      </c>
      <c r="K1866" s="77">
        <v>0</v>
      </c>
      <c r="L1866" s="77">
        <v>-4.8204000000000003E-13</v>
      </c>
      <c r="M1866" s="77">
        <v>0</v>
      </c>
      <c r="N1866" s="77">
        <v>8.1991200000000003E-13</v>
      </c>
      <c r="O1866" s="77">
        <v>0</v>
      </c>
      <c r="P1866" s="77">
        <v>3.6904999999999998E-13</v>
      </c>
      <c r="Q1866" s="77">
        <v>3.6904999999999998E-13</v>
      </c>
      <c r="R1866" s="77">
        <v>0</v>
      </c>
      <c r="S1866" s="77">
        <v>0</v>
      </c>
      <c r="T1866" s="77" t="s">
        <v>168</v>
      </c>
      <c r="U1866" s="105">
        <v>0</v>
      </c>
      <c r="V1866" s="105">
        <v>0</v>
      </c>
      <c r="W1866" s="101">
        <v>0</v>
      </c>
    </row>
    <row r="1867" spans="2:23" x14ac:dyDescent="0.35">
      <c r="B1867" s="55" t="s">
        <v>128</v>
      </c>
      <c r="C1867" s="76" t="s">
        <v>151</v>
      </c>
      <c r="D1867" s="55" t="s">
        <v>80</v>
      </c>
      <c r="E1867" s="55" t="s">
        <v>179</v>
      </c>
      <c r="F1867" s="70">
        <v>57.21</v>
      </c>
      <c r="G1867" s="77">
        <v>50750</v>
      </c>
      <c r="H1867" s="77">
        <v>57.24</v>
      </c>
      <c r="I1867" s="77">
        <v>1</v>
      </c>
      <c r="J1867" s="77">
        <v>5.9487519396116602</v>
      </c>
      <c r="K1867" s="77">
        <v>8.4576482637290103E-4</v>
      </c>
      <c r="L1867" s="77">
        <v>59.3849088428709</v>
      </c>
      <c r="M1867" s="77">
        <v>8.4284960818798493E-2</v>
      </c>
      <c r="N1867" s="77">
        <v>-53.436156903259302</v>
      </c>
      <c r="O1867" s="77">
        <v>-8.3439195992425594E-2</v>
      </c>
      <c r="P1867" s="77">
        <v>-30.019451286300399</v>
      </c>
      <c r="Q1867" s="77">
        <v>-30.019451286300299</v>
      </c>
      <c r="R1867" s="77">
        <v>0</v>
      </c>
      <c r="S1867" s="77">
        <v>2.1537902187180401E-2</v>
      </c>
      <c r="T1867" s="77" t="s">
        <v>167</v>
      </c>
      <c r="U1867" s="105">
        <v>-3.1717232835687099</v>
      </c>
      <c r="V1867" s="105">
        <v>-1.74274058896254</v>
      </c>
      <c r="W1867" s="101">
        <v>-1.4288990705014</v>
      </c>
    </row>
    <row r="1868" spans="2:23" x14ac:dyDescent="0.35">
      <c r="B1868" s="55" t="s">
        <v>128</v>
      </c>
      <c r="C1868" s="76" t="s">
        <v>151</v>
      </c>
      <c r="D1868" s="55" t="s">
        <v>80</v>
      </c>
      <c r="E1868" s="55" t="s">
        <v>179</v>
      </c>
      <c r="F1868" s="70">
        <v>57.21</v>
      </c>
      <c r="G1868" s="77">
        <v>50800</v>
      </c>
      <c r="H1868" s="77">
        <v>57.32</v>
      </c>
      <c r="I1868" s="77">
        <v>1</v>
      </c>
      <c r="J1868" s="77">
        <v>52.716136721467898</v>
      </c>
      <c r="K1868" s="77">
        <v>5.1967133024642502E-2</v>
      </c>
      <c r="L1868" s="77">
        <v>-0.73575481622419203</v>
      </c>
      <c r="M1868" s="77">
        <v>1.0122967297466E-5</v>
      </c>
      <c r="N1868" s="77">
        <v>53.451891537692099</v>
      </c>
      <c r="O1868" s="77">
        <v>5.1957010057345099E-2</v>
      </c>
      <c r="P1868" s="77">
        <v>30.019451286301301</v>
      </c>
      <c r="Q1868" s="77">
        <v>30.019451286301202</v>
      </c>
      <c r="R1868" s="77">
        <v>0</v>
      </c>
      <c r="S1868" s="77">
        <v>1.6851831418422499E-2</v>
      </c>
      <c r="T1868" s="77" t="s">
        <v>167</v>
      </c>
      <c r="U1868" s="105">
        <v>-2.9043898882122301</v>
      </c>
      <c r="V1868" s="105">
        <v>-1.59585111683031</v>
      </c>
      <c r="W1868" s="101">
        <v>-1.3084621956586999</v>
      </c>
    </row>
    <row r="1869" spans="2:23" x14ac:dyDescent="0.35">
      <c r="B1869" s="55" t="s">
        <v>128</v>
      </c>
      <c r="C1869" s="76" t="s">
        <v>151</v>
      </c>
      <c r="D1869" s="55" t="s">
        <v>80</v>
      </c>
      <c r="E1869" s="55" t="s">
        <v>180</v>
      </c>
      <c r="F1869" s="70">
        <v>57.28</v>
      </c>
      <c r="G1869" s="77">
        <v>50750</v>
      </c>
      <c r="H1869" s="77">
        <v>57.24</v>
      </c>
      <c r="I1869" s="77">
        <v>1</v>
      </c>
      <c r="J1869" s="77">
        <v>-47.8399279077248</v>
      </c>
      <c r="K1869" s="77">
        <v>1.7393806136843999E-2</v>
      </c>
      <c r="L1869" s="77">
        <v>-101.204147062901</v>
      </c>
      <c r="M1869" s="77">
        <v>7.7841323308742605E-2</v>
      </c>
      <c r="N1869" s="77">
        <v>53.364219155176102</v>
      </c>
      <c r="O1869" s="77">
        <v>-6.0447517171898599E-2</v>
      </c>
      <c r="P1869" s="77">
        <v>30.019451286301699</v>
      </c>
      <c r="Q1869" s="77">
        <v>30.019451286301599</v>
      </c>
      <c r="R1869" s="77">
        <v>0</v>
      </c>
      <c r="S1869" s="77">
        <v>6.8488726620328597E-3</v>
      </c>
      <c r="T1869" s="77" t="s">
        <v>168</v>
      </c>
      <c r="U1869" s="105">
        <v>-1.32665606705591</v>
      </c>
      <c r="V1869" s="105">
        <v>-0.72894674880034005</v>
      </c>
      <c r="W1869" s="101">
        <v>-0.59767434029059496</v>
      </c>
    </row>
    <row r="1870" spans="2:23" x14ac:dyDescent="0.35">
      <c r="B1870" s="55" t="s">
        <v>128</v>
      </c>
      <c r="C1870" s="76" t="s">
        <v>151</v>
      </c>
      <c r="D1870" s="55" t="s">
        <v>80</v>
      </c>
      <c r="E1870" s="55" t="s">
        <v>180</v>
      </c>
      <c r="F1870" s="70">
        <v>57.28</v>
      </c>
      <c r="G1870" s="77">
        <v>50950</v>
      </c>
      <c r="H1870" s="77">
        <v>57.41</v>
      </c>
      <c r="I1870" s="77">
        <v>1</v>
      </c>
      <c r="J1870" s="77">
        <v>121.07692305298301</v>
      </c>
      <c r="K1870" s="77">
        <v>0.129004667404607</v>
      </c>
      <c r="L1870" s="77">
        <v>174.34169009368699</v>
      </c>
      <c r="M1870" s="77">
        <v>0.267476219161565</v>
      </c>
      <c r="N1870" s="77">
        <v>-53.264767040703802</v>
      </c>
      <c r="O1870" s="77">
        <v>-0.13847155175695799</v>
      </c>
      <c r="P1870" s="77">
        <v>-30.019451286300299</v>
      </c>
      <c r="Q1870" s="77">
        <v>-30.0194512863002</v>
      </c>
      <c r="R1870" s="77">
        <v>0</v>
      </c>
      <c r="S1870" s="77">
        <v>7.9302736086688808E-3</v>
      </c>
      <c r="T1870" s="77" t="s">
        <v>167</v>
      </c>
      <c r="U1870" s="105">
        <v>-1.0162314202114899</v>
      </c>
      <c r="V1870" s="105">
        <v>-0.55838028271776496</v>
      </c>
      <c r="W1870" s="101">
        <v>-0.45782434403315397</v>
      </c>
    </row>
    <row r="1871" spans="2:23" x14ac:dyDescent="0.35">
      <c r="B1871" s="55" t="s">
        <v>128</v>
      </c>
      <c r="C1871" s="76" t="s">
        <v>151</v>
      </c>
      <c r="D1871" s="55" t="s">
        <v>80</v>
      </c>
      <c r="E1871" s="55" t="s">
        <v>181</v>
      </c>
      <c r="F1871" s="70">
        <v>57.32</v>
      </c>
      <c r="G1871" s="77">
        <v>51300</v>
      </c>
      <c r="H1871" s="77">
        <v>57.52</v>
      </c>
      <c r="I1871" s="77">
        <v>1</v>
      </c>
      <c r="J1871" s="77">
        <v>99.827435831182996</v>
      </c>
      <c r="K1871" s="77">
        <v>0.152572064422269</v>
      </c>
      <c r="L1871" s="77">
        <v>117.069381680408</v>
      </c>
      <c r="M1871" s="77">
        <v>0.20982722634487799</v>
      </c>
      <c r="N1871" s="77">
        <v>-17.241945849225399</v>
      </c>
      <c r="O1871" s="77">
        <v>-5.72551619226081E-2</v>
      </c>
      <c r="P1871" s="77">
        <v>-7.0176974367701304</v>
      </c>
      <c r="Q1871" s="77">
        <v>-7.0176974367701197</v>
      </c>
      <c r="R1871" s="77">
        <v>0</v>
      </c>
      <c r="S1871" s="77">
        <v>7.5398806367810503E-4</v>
      </c>
      <c r="T1871" s="77" t="s">
        <v>167</v>
      </c>
      <c r="U1871" s="105">
        <v>0.16079777224897401</v>
      </c>
      <c r="V1871" s="105">
        <v>-8.8352223463119495E-2</v>
      </c>
      <c r="W1871" s="101">
        <v>0.24916457597637701</v>
      </c>
    </row>
    <row r="1872" spans="2:23" x14ac:dyDescent="0.35">
      <c r="B1872" s="55" t="s">
        <v>128</v>
      </c>
      <c r="C1872" s="76" t="s">
        <v>151</v>
      </c>
      <c r="D1872" s="55" t="s">
        <v>80</v>
      </c>
      <c r="E1872" s="55" t="s">
        <v>182</v>
      </c>
      <c r="F1872" s="70">
        <v>58.05</v>
      </c>
      <c r="G1872" s="77">
        <v>54750</v>
      </c>
      <c r="H1872" s="77">
        <v>58.63</v>
      </c>
      <c r="I1872" s="77">
        <v>1</v>
      </c>
      <c r="J1872" s="77">
        <v>52.450334252329597</v>
      </c>
      <c r="K1872" s="77">
        <v>0.29240778259052003</v>
      </c>
      <c r="L1872" s="77">
        <v>98.011073769126298</v>
      </c>
      <c r="M1872" s="77">
        <v>1.0210398710945701</v>
      </c>
      <c r="N1872" s="77">
        <v>-45.560739516796602</v>
      </c>
      <c r="O1872" s="77">
        <v>-0.72863208850405303</v>
      </c>
      <c r="P1872" s="77">
        <v>-22.6645176315516</v>
      </c>
      <c r="Q1872" s="77">
        <v>-22.664517631551501</v>
      </c>
      <c r="R1872" s="77">
        <v>0</v>
      </c>
      <c r="S1872" s="77">
        <v>5.45990854081633E-2</v>
      </c>
      <c r="T1872" s="77" t="s">
        <v>168</v>
      </c>
      <c r="U1872" s="105">
        <v>-16.083167123584101</v>
      </c>
      <c r="V1872" s="105">
        <v>-8.8370849659371995</v>
      </c>
      <c r="W1872" s="101">
        <v>-7.2456581167290697</v>
      </c>
    </row>
    <row r="1873" spans="2:23" x14ac:dyDescent="0.35">
      <c r="B1873" s="55" t="s">
        <v>128</v>
      </c>
      <c r="C1873" s="76" t="s">
        <v>151</v>
      </c>
      <c r="D1873" s="55" t="s">
        <v>80</v>
      </c>
      <c r="E1873" s="55" t="s">
        <v>183</v>
      </c>
      <c r="F1873" s="70">
        <v>57.41</v>
      </c>
      <c r="G1873" s="77">
        <v>53150</v>
      </c>
      <c r="H1873" s="77">
        <v>58.34</v>
      </c>
      <c r="I1873" s="77">
        <v>1</v>
      </c>
      <c r="J1873" s="77">
        <v>182.29119379658499</v>
      </c>
      <c r="K1873" s="77">
        <v>1.4621234907745</v>
      </c>
      <c r="L1873" s="77">
        <v>194.45244941849199</v>
      </c>
      <c r="M1873" s="77">
        <v>1.6637172237334601</v>
      </c>
      <c r="N1873" s="77">
        <v>-12.161255621907101</v>
      </c>
      <c r="O1873" s="77">
        <v>-0.201593732958953</v>
      </c>
      <c r="P1873" s="77">
        <v>-0.52290365006235195</v>
      </c>
      <c r="Q1873" s="77">
        <v>-0.52290365006235096</v>
      </c>
      <c r="R1873" s="77">
        <v>0</v>
      </c>
      <c r="S1873" s="77">
        <v>1.2030841998935E-5</v>
      </c>
      <c r="T1873" s="77" t="s">
        <v>167</v>
      </c>
      <c r="U1873" s="105">
        <v>-0.35726956662573101</v>
      </c>
      <c r="V1873" s="105">
        <v>-0.196305957138593</v>
      </c>
      <c r="W1873" s="101">
        <v>-0.160954189892489</v>
      </c>
    </row>
    <row r="1874" spans="2:23" x14ac:dyDescent="0.35">
      <c r="B1874" s="55" t="s">
        <v>128</v>
      </c>
      <c r="C1874" s="76" t="s">
        <v>151</v>
      </c>
      <c r="D1874" s="55" t="s">
        <v>80</v>
      </c>
      <c r="E1874" s="55" t="s">
        <v>183</v>
      </c>
      <c r="F1874" s="70">
        <v>57.41</v>
      </c>
      <c r="G1874" s="77">
        <v>54500</v>
      </c>
      <c r="H1874" s="77">
        <v>57.27</v>
      </c>
      <c r="I1874" s="77">
        <v>1</v>
      </c>
      <c r="J1874" s="77">
        <v>-25.627921183753301</v>
      </c>
      <c r="K1874" s="77">
        <v>3.6366481358391302E-2</v>
      </c>
      <c r="L1874" s="77">
        <v>15.317249551625</v>
      </c>
      <c r="M1874" s="77">
        <v>1.2990806069987501E-2</v>
      </c>
      <c r="N1874" s="77">
        <v>-40.945170735378298</v>
      </c>
      <c r="O1874" s="77">
        <v>2.3375675288403799E-2</v>
      </c>
      <c r="P1874" s="77">
        <v>-29.496547636239701</v>
      </c>
      <c r="Q1874" s="77">
        <v>-29.496547636239601</v>
      </c>
      <c r="R1874" s="77">
        <v>0</v>
      </c>
      <c r="S1874" s="77">
        <v>4.81744648744417E-2</v>
      </c>
      <c r="T1874" s="77" t="s">
        <v>167</v>
      </c>
      <c r="U1874" s="105">
        <v>-4.3919626819156203</v>
      </c>
      <c r="V1874" s="105">
        <v>-2.4132154499843499</v>
      </c>
      <c r="W1874" s="101">
        <v>-1.9786314355913599</v>
      </c>
    </row>
    <row r="1875" spans="2:23" x14ac:dyDescent="0.35">
      <c r="B1875" s="55" t="s">
        <v>128</v>
      </c>
      <c r="C1875" s="76" t="s">
        <v>151</v>
      </c>
      <c r="D1875" s="55" t="s">
        <v>80</v>
      </c>
      <c r="E1875" s="55" t="s">
        <v>184</v>
      </c>
      <c r="F1875" s="70">
        <v>57.69</v>
      </c>
      <c r="G1875" s="77">
        <v>51250</v>
      </c>
      <c r="H1875" s="77">
        <v>57.69</v>
      </c>
      <c r="I1875" s="77">
        <v>1</v>
      </c>
      <c r="J1875" s="77">
        <v>-6.0807000000000005E-14</v>
      </c>
      <c r="K1875" s="77">
        <v>0</v>
      </c>
      <c r="L1875" s="77">
        <v>-2.6557140000000001E-12</v>
      </c>
      <c r="M1875" s="77">
        <v>0</v>
      </c>
      <c r="N1875" s="77">
        <v>2.5949070000000002E-12</v>
      </c>
      <c r="O1875" s="77">
        <v>0</v>
      </c>
      <c r="P1875" s="77">
        <v>2.8167599999999998E-13</v>
      </c>
      <c r="Q1875" s="77">
        <v>2.8167500000000001E-13</v>
      </c>
      <c r="R1875" s="77">
        <v>0</v>
      </c>
      <c r="S1875" s="77">
        <v>0</v>
      </c>
      <c r="T1875" s="77" t="s">
        <v>168</v>
      </c>
      <c r="U1875" s="105">
        <v>0</v>
      </c>
      <c r="V1875" s="105">
        <v>0</v>
      </c>
      <c r="W1875" s="101">
        <v>0</v>
      </c>
    </row>
    <row r="1876" spans="2:23" x14ac:dyDescent="0.35">
      <c r="B1876" s="55" t="s">
        <v>128</v>
      </c>
      <c r="C1876" s="76" t="s">
        <v>151</v>
      </c>
      <c r="D1876" s="55" t="s">
        <v>80</v>
      </c>
      <c r="E1876" s="55" t="s">
        <v>185</v>
      </c>
      <c r="F1876" s="70">
        <v>57.52</v>
      </c>
      <c r="G1876" s="77">
        <v>53200</v>
      </c>
      <c r="H1876" s="77">
        <v>58.27</v>
      </c>
      <c r="I1876" s="77">
        <v>1</v>
      </c>
      <c r="J1876" s="77">
        <v>116.39230897753301</v>
      </c>
      <c r="K1876" s="77">
        <v>0.69767923383975905</v>
      </c>
      <c r="L1876" s="77">
        <v>133.49557593215599</v>
      </c>
      <c r="M1876" s="77">
        <v>0.91778504286308304</v>
      </c>
      <c r="N1876" s="77">
        <v>-17.103266954622502</v>
      </c>
      <c r="O1876" s="77">
        <v>-0.22010580902332399</v>
      </c>
      <c r="P1876" s="77">
        <v>-7.0176974367711402</v>
      </c>
      <c r="Q1876" s="77">
        <v>-7.0176974367711402</v>
      </c>
      <c r="R1876" s="77">
        <v>0</v>
      </c>
      <c r="S1876" s="77">
        <v>2.5362759816743101E-3</v>
      </c>
      <c r="T1876" s="77" t="s">
        <v>168</v>
      </c>
      <c r="U1876" s="105">
        <v>8.4424402561533704E-2</v>
      </c>
      <c r="V1876" s="105">
        <v>-4.6387978990825501E-2</v>
      </c>
      <c r="W1876" s="101">
        <v>0.130820036696358</v>
      </c>
    </row>
    <row r="1877" spans="2:23" x14ac:dyDescent="0.35">
      <c r="B1877" s="55" t="s">
        <v>128</v>
      </c>
      <c r="C1877" s="76" t="s">
        <v>151</v>
      </c>
      <c r="D1877" s="55" t="s">
        <v>80</v>
      </c>
      <c r="E1877" s="55" t="s">
        <v>186</v>
      </c>
      <c r="F1877" s="70">
        <v>58.63</v>
      </c>
      <c r="G1877" s="77">
        <v>53100</v>
      </c>
      <c r="H1877" s="77">
        <v>58.63</v>
      </c>
      <c r="I1877" s="77">
        <v>1</v>
      </c>
      <c r="J1877" s="77">
        <v>7.9569368999999994E-11</v>
      </c>
      <c r="K1877" s="77">
        <v>0</v>
      </c>
      <c r="L1877" s="77">
        <v>3.5831370999999997E-11</v>
      </c>
      <c r="M1877" s="77">
        <v>0</v>
      </c>
      <c r="N1877" s="77">
        <v>4.3737997999999997E-11</v>
      </c>
      <c r="O1877" s="77">
        <v>0</v>
      </c>
      <c r="P1877" s="77">
        <v>7.6155310000000005E-12</v>
      </c>
      <c r="Q1877" s="77">
        <v>7.6155319999999995E-12</v>
      </c>
      <c r="R1877" s="77">
        <v>0</v>
      </c>
      <c r="S1877" s="77">
        <v>0</v>
      </c>
      <c r="T1877" s="77" t="s">
        <v>168</v>
      </c>
      <c r="U1877" s="105">
        <v>0</v>
      </c>
      <c r="V1877" s="105">
        <v>0</v>
      </c>
      <c r="W1877" s="101">
        <v>0</v>
      </c>
    </row>
    <row r="1878" spans="2:23" x14ac:dyDescent="0.35">
      <c r="B1878" s="55" t="s">
        <v>128</v>
      </c>
      <c r="C1878" s="76" t="s">
        <v>151</v>
      </c>
      <c r="D1878" s="55" t="s">
        <v>80</v>
      </c>
      <c r="E1878" s="55" t="s">
        <v>187</v>
      </c>
      <c r="F1878" s="70">
        <v>58.63</v>
      </c>
      <c r="G1878" s="77">
        <v>52000</v>
      </c>
      <c r="H1878" s="77">
        <v>58.63</v>
      </c>
      <c r="I1878" s="77">
        <v>1</v>
      </c>
      <c r="J1878" s="77">
        <v>-1.364885E-12</v>
      </c>
      <c r="K1878" s="77">
        <v>0</v>
      </c>
      <c r="L1878" s="77">
        <v>-3.3687660000000001E-12</v>
      </c>
      <c r="M1878" s="77">
        <v>0</v>
      </c>
      <c r="N1878" s="77">
        <v>2.0038809999999999E-12</v>
      </c>
      <c r="O1878" s="77">
        <v>0</v>
      </c>
      <c r="P1878" s="77">
        <v>-7.60883E-13</v>
      </c>
      <c r="Q1878" s="77">
        <v>-7.60883E-13</v>
      </c>
      <c r="R1878" s="77">
        <v>0</v>
      </c>
      <c r="S1878" s="77">
        <v>0</v>
      </c>
      <c r="T1878" s="77" t="s">
        <v>168</v>
      </c>
      <c r="U1878" s="105">
        <v>0</v>
      </c>
      <c r="V1878" s="105">
        <v>0</v>
      </c>
      <c r="W1878" s="101">
        <v>0</v>
      </c>
    </row>
    <row r="1879" spans="2:23" x14ac:dyDescent="0.35">
      <c r="B1879" s="55" t="s">
        <v>128</v>
      </c>
      <c r="C1879" s="76" t="s">
        <v>151</v>
      </c>
      <c r="D1879" s="55" t="s">
        <v>80</v>
      </c>
      <c r="E1879" s="55" t="s">
        <v>187</v>
      </c>
      <c r="F1879" s="70">
        <v>58.63</v>
      </c>
      <c r="G1879" s="77">
        <v>53050</v>
      </c>
      <c r="H1879" s="77">
        <v>58.5</v>
      </c>
      <c r="I1879" s="77">
        <v>1</v>
      </c>
      <c r="J1879" s="77">
        <v>-118.557338029734</v>
      </c>
      <c r="K1879" s="77">
        <v>0.13212491856654801</v>
      </c>
      <c r="L1879" s="77">
        <v>-122.79228196351499</v>
      </c>
      <c r="M1879" s="77">
        <v>0.141732678392189</v>
      </c>
      <c r="N1879" s="77">
        <v>4.2349439337807002</v>
      </c>
      <c r="O1879" s="77">
        <v>-9.6077598256404193E-3</v>
      </c>
      <c r="P1879" s="77">
        <v>-2.29165469189698</v>
      </c>
      <c r="Q1879" s="77">
        <v>-2.2916546918969698</v>
      </c>
      <c r="R1879" s="77">
        <v>0</v>
      </c>
      <c r="S1879" s="77">
        <v>4.9365803532797997E-5</v>
      </c>
      <c r="T1879" s="77" t="s">
        <v>167</v>
      </c>
      <c r="U1879" s="105">
        <v>-1.21357427971296E-2</v>
      </c>
      <c r="V1879" s="105">
        <v>-6.6681263335088099E-3</v>
      </c>
      <c r="W1879" s="101">
        <v>-5.4672964985619599E-3</v>
      </c>
    </row>
    <row r="1880" spans="2:23" x14ac:dyDescent="0.35">
      <c r="B1880" s="55" t="s">
        <v>128</v>
      </c>
      <c r="C1880" s="76" t="s">
        <v>151</v>
      </c>
      <c r="D1880" s="55" t="s">
        <v>80</v>
      </c>
      <c r="E1880" s="55" t="s">
        <v>187</v>
      </c>
      <c r="F1880" s="70">
        <v>58.63</v>
      </c>
      <c r="G1880" s="77">
        <v>53050</v>
      </c>
      <c r="H1880" s="77">
        <v>58.5</v>
      </c>
      <c r="I1880" s="77">
        <v>2</v>
      </c>
      <c r="J1880" s="77">
        <v>-104.853687749592</v>
      </c>
      <c r="K1880" s="77">
        <v>9.3451514594855206E-2</v>
      </c>
      <c r="L1880" s="77">
        <v>-108.599128531657</v>
      </c>
      <c r="M1880" s="77">
        <v>0.1002470511016</v>
      </c>
      <c r="N1880" s="77">
        <v>3.7454407820651299</v>
      </c>
      <c r="O1880" s="77">
        <v>-6.7955365067447803E-3</v>
      </c>
      <c r="P1880" s="77">
        <v>-2.02676991139777</v>
      </c>
      <c r="Q1880" s="77">
        <v>-2.02676991139777</v>
      </c>
      <c r="R1880" s="77">
        <v>0</v>
      </c>
      <c r="S1880" s="77">
        <v>3.4916268326851999E-5</v>
      </c>
      <c r="T1880" s="77" t="s">
        <v>167</v>
      </c>
      <c r="U1880" s="105">
        <v>8.8926706150968898E-2</v>
      </c>
      <c r="V1880" s="105">
        <v>-4.8861822547667001E-2</v>
      </c>
      <c r="W1880" s="101">
        <v>0.137796592086949</v>
      </c>
    </row>
    <row r="1881" spans="2:23" x14ac:dyDescent="0.35">
      <c r="B1881" s="55" t="s">
        <v>128</v>
      </c>
      <c r="C1881" s="76" t="s">
        <v>151</v>
      </c>
      <c r="D1881" s="55" t="s">
        <v>80</v>
      </c>
      <c r="E1881" s="55" t="s">
        <v>187</v>
      </c>
      <c r="F1881" s="70">
        <v>58.63</v>
      </c>
      <c r="G1881" s="77">
        <v>53100</v>
      </c>
      <c r="H1881" s="77">
        <v>58.63</v>
      </c>
      <c r="I1881" s="77">
        <v>2</v>
      </c>
      <c r="J1881" s="77">
        <v>9.6353639999999993E-12</v>
      </c>
      <c r="K1881" s="77">
        <v>0</v>
      </c>
      <c r="L1881" s="77">
        <v>4.0804100000000002E-13</v>
      </c>
      <c r="M1881" s="77">
        <v>0</v>
      </c>
      <c r="N1881" s="77">
        <v>9.2273229999999992E-12</v>
      </c>
      <c r="O1881" s="77">
        <v>0</v>
      </c>
      <c r="P1881" s="77">
        <v>-3.2777400000000001E-13</v>
      </c>
      <c r="Q1881" s="77">
        <v>-3.2777499999999998E-13</v>
      </c>
      <c r="R1881" s="77">
        <v>0</v>
      </c>
      <c r="S1881" s="77">
        <v>0</v>
      </c>
      <c r="T1881" s="77" t="s">
        <v>168</v>
      </c>
      <c r="U1881" s="105">
        <v>0</v>
      </c>
      <c r="V1881" s="105">
        <v>0</v>
      </c>
      <c r="W1881" s="101">
        <v>0</v>
      </c>
    </row>
    <row r="1882" spans="2:23" x14ac:dyDescent="0.35">
      <c r="B1882" s="55" t="s">
        <v>128</v>
      </c>
      <c r="C1882" s="76" t="s">
        <v>151</v>
      </c>
      <c r="D1882" s="55" t="s">
        <v>80</v>
      </c>
      <c r="E1882" s="55" t="s">
        <v>188</v>
      </c>
      <c r="F1882" s="70">
        <v>58.65</v>
      </c>
      <c r="G1882" s="77">
        <v>53000</v>
      </c>
      <c r="H1882" s="77">
        <v>58.63</v>
      </c>
      <c r="I1882" s="77">
        <v>1</v>
      </c>
      <c r="J1882" s="77">
        <v>-23.986346099932099</v>
      </c>
      <c r="K1882" s="77">
        <v>0</v>
      </c>
      <c r="L1882" s="77">
        <v>-38.199815174818703</v>
      </c>
      <c r="M1882" s="77">
        <v>0</v>
      </c>
      <c r="N1882" s="77">
        <v>14.213469074886699</v>
      </c>
      <c r="O1882" s="77">
        <v>0</v>
      </c>
      <c r="P1882" s="77">
        <v>4.91038938630318</v>
      </c>
      <c r="Q1882" s="77">
        <v>4.9103893863031702</v>
      </c>
      <c r="R1882" s="77">
        <v>0</v>
      </c>
      <c r="S1882" s="77">
        <v>0</v>
      </c>
      <c r="T1882" s="77" t="s">
        <v>167</v>
      </c>
      <c r="U1882" s="105">
        <v>0.284269381497676</v>
      </c>
      <c r="V1882" s="105">
        <v>-0.156195148518083</v>
      </c>
      <c r="W1882" s="101">
        <v>0.44049030601160799</v>
      </c>
    </row>
    <row r="1883" spans="2:23" x14ac:dyDescent="0.35">
      <c r="B1883" s="55" t="s">
        <v>128</v>
      </c>
      <c r="C1883" s="76" t="s">
        <v>151</v>
      </c>
      <c r="D1883" s="55" t="s">
        <v>80</v>
      </c>
      <c r="E1883" s="55" t="s">
        <v>188</v>
      </c>
      <c r="F1883" s="70">
        <v>58.65</v>
      </c>
      <c r="G1883" s="77">
        <v>53000</v>
      </c>
      <c r="H1883" s="77">
        <v>58.63</v>
      </c>
      <c r="I1883" s="77">
        <v>2</v>
      </c>
      <c r="J1883" s="77">
        <v>-21.1879390549398</v>
      </c>
      <c r="K1883" s="77">
        <v>0</v>
      </c>
      <c r="L1883" s="77">
        <v>-33.7431700710897</v>
      </c>
      <c r="M1883" s="77">
        <v>0</v>
      </c>
      <c r="N1883" s="77">
        <v>12.5552310161499</v>
      </c>
      <c r="O1883" s="77">
        <v>0</v>
      </c>
      <c r="P1883" s="77">
        <v>4.3375106245677699</v>
      </c>
      <c r="Q1883" s="77">
        <v>4.3375106245677699</v>
      </c>
      <c r="R1883" s="77">
        <v>0</v>
      </c>
      <c r="S1883" s="77">
        <v>0</v>
      </c>
      <c r="T1883" s="77" t="s">
        <v>167</v>
      </c>
      <c r="U1883" s="105">
        <v>0.251104620322948</v>
      </c>
      <c r="V1883" s="105">
        <v>-0.13797238119097299</v>
      </c>
      <c r="W1883" s="101">
        <v>0.389099770310255</v>
      </c>
    </row>
    <row r="1884" spans="2:23" x14ac:dyDescent="0.35">
      <c r="B1884" s="55" t="s">
        <v>128</v>
      </c>
      <c r="C1884" s="76" t="s">
        <v>151</v>
      </c>
      <c r="D1884" s="55" t="s">
        <v>80</v>
      </c>
      <c r="E1884" s="55" t="s">
        <v>188</v>
      </c>
      <c r="F1884" s="70">
        <v>58.65</v>
      </c>
      <c r="G1884" s="77">
        <v>53000</v>
      </c>
      <c r="H1884" s="77">
        <v>58.63</v>
      </c>
      <c r="I1884" s="77">
        <v>3</v>
      </c>
      <c r="J1884" s="77">
        <v>-21.1879390549398</v>
      </c>
      <c r="K1884" s="77">
        <v>0</v>
      </c>
      <c r="L1884" s="77">
        <v>-33.7431700710897</v>
      </c>
      <c r="M1884" s="77">
        <v>0</v>
      </c>
      <c r="N1884" s="77">
        <v>12.5552310161499</v>
      </c>
      <c r="O1884" s="77">
        <v>0</v>
      </c>
      <c r="P1884" s="77">
        <v>4.3375106245677699</v>
      </c>
      <c r="Q1884" s="77">
        <v>4.3375106245677699</v>
      </c>
      <c r="R1884" s="77">
        <v>0</v>
      </c>
      <c r="S1884" s="77">
        <v>0</v>
      </c>
      <c r="T1884" s="77" t="s">
        <v>167</v>
      </c>
      <c r="U1884" s="105">
        <v>0.251104620322948</v>
      </c>
      <c r="V1884" s="105">
        <v>-0.13797238119097299</v>
      </c>
      <c r="W1884" s="101">
        <v>0.389099770310255</v>
      </c>
    </row>
    <row r="1885" spans="2:23" x14ac:dyDescent="0.35">
      <c r="B1885" s="55" t="s">
        <v>128</v>
      </c>
      <c r="C1885" s="76" t="s">
        <v>151</v>
      </c>
      <c r="D1885" s="55" t="s">
        <v>80</v>
      </c>
      <c r="E1885" s="55" t="s">
        <v>188</v>
      </c>
      <c r="F1885" s="70">
        <v>58.65</v>
      </c>
      <c r="G1885" s="77">
        <v>53000</v>
      </c>
      <c r="H1885" s="77">
        <v>58.63</v>
      </c>
      <c r="I1885" s="77">
        <v>4</v>
      </c>
      <c r="J1885" s="77">
        <v>-23.255055060299402</v>
      </c>
      <c r="K1885" s="77">
        <v>0</v>
      </c>
      <c r="L1885" s="77">
        <v>-37.035186663390803</v>
      </c>
      <c r="M1885" s="77">
        <v>0</v>
      </c>
      <c r="N1885" s="77">
        <v>13.7801316030914</v>
      </c>
      <c r="O1885" s="77">
        <v>0</v>
      </c>
      <c r="P1885" s="77">
        <v>4.7606823928183104</v>
      </c>
      <c r="Q1885" s="77">
        <v>4.7606823928182997</v>
      </c>
      <c r="R1885" s="77">
        <v>0</v>
      </c>
      <c r="S1885" s="77">
        <v>0</v>
      </c>
      <c r="T1885" s="77" t="s">
        <v>167</v>
      </c>
      <c r="U1885" s="105">
        <v>0.27560263206177299</v>
      </c>
      <c r="V1885" s="105">
        <v>-0.151433101307166</v>
      </c>
      <c r="W1885" s="101">
        <v>0.42706072351125601</v>
      </c>
    </row>
    <row r="1886" spans="2:23" x14ac:dyDescent="0.35">
      <c r="B1886" s="55" t="s">
        <v>128</v>
      </c>
      <c r="C1886" s="76" t="s">
        <v>151</v>
      </c>
      <c r="D1886" s="55" t="s">
        <v>80</v>
      </c>
      <c r="E1886" s="55" t="s">
        <v>188</v>
      </c>
      <c r="F1886" s="70">
        <v>58.65</v>
      </c>
      <c r="G1886" s="77">
        <v>53204</v>
      </c>
      <c r="H1886" s="77">
        <v>58.69</v>
      </c>
      <c r="I1886" s="77">
        <v>1</v>
      </c>
      <c r="J1886" s="77">
        <v>13.0596240862186</v>
      </c>
      <c r="K1886" s="77">
        <v>2.1796773246733101E-2</v>
      </c>
      <c r="L1886" s="77">
        <v>2.7966739358440198</v>
      </c>
      <c r="M1886" s="77">
        <v>9.9957301621825994E-4</v>
      </c>
      <c r="N1886" s="77">
        <v>10.2629501503746</v>
      </c>
      <c r="O1886" s="77">
        <v>2.07972002305148E-2</v>
      </c>
      <c r="P1886" s="77">
        <v>4.3074317610941399</v>
      </c>
      <c r="Q1886" s="77">
        <v>4.3074317610941399</v>
      </c>
      <c r="R1886" s="77">
        <v>0</v>
      </c>
      <c r="S1886" s="77">
        <v>2.37119715851448E-3</v>
      </c>
      <c r="T1886" s="77" t="s">
        <v>167</v>
      </c>
      <c r="U1886" s="105">
        <v>0.80965373150932896</v>
      </c>
      <c r="V1886" s="105">
        <v>-0.44487374677864699</v>
      </c>
      <c r="W1886" s="101">
        <v>1.2546008932688999</v>
      </c>
    </row>
    <row r="1887" spans="2:23" x14ac:dyDescent="0.35">
      <c r="B1887" s="55" t="s">
        <v>128</v>
      </c>
      <c r="C1887" s="76" t="s">
        <v>151</v>
      </c>
      <c r="D1887" s="55" t="s">
        <v>80</v>
      </c>
      <c r="E1887" s="55" t="s">
        <v>188</v>
      </c>
      <c r="F1887" s="70">
        <v>58.65</v>
      </c>
      <c r="G1887" s="77">
        <v>53304</v>
      </c>
      <c r="H1887" s="77">
        <v>59.01</v>
      </c>
      <c r="I1887" s="77">
        <v>1</v>
      </c>
      <c r="J1887" s="77">
        <v>39.412116889972502</v>
      </c>
      <c r="K1887" s="77">
        <v>0.143992296583319</v>
      </c>
      <c r="L1887" s="77">
        <v>32.851838455545497</v>
      </c>
      <c r="M1887" s="77">
        <v>0.100045852974588</v>
      </c>
      <c r="N1887" s="77">
        <v>6.5602784344270404</v>
      </c>
      <c r="O1887" s="77">
        <v>4.3946443608730901E-2</v>
      </c>
      <c r="P1887" s="77">
        <v>2.7518149560721699</v>
      </c>
      <c r="Q1887" s="77">
        <v>2.7518149560721699</v>
      </c>
      <c r="R1887" s="77">
        <v>0</v>
      </c>
      <c r="S1887" s="77">
        <v>7.0196941071327295E-4</v>
      </c>
      <c r="T1887" s="77" t="s">
        <v>167</v>
      </c>
      <c r="U1887" s="105">
        <v>0.223669041107909</v>
      </c>
      <c r="V1887" s="105">
        <v>-0.12289758014277299</v>
      </c>
      <c r="W1887" s="101">
        <v>0.34658690233844702</v>
      </c>
    </row>
    <row r="1888" spans="2:23" x14ac:dyDescent="0.35">
      <c r="B1888" s="55" t="s">
        <v>128</v>
      </c>
      <c r="C1888" s="76" t="s">
        <v>151</v>
      </c>
      <c r="D1888" s="55" t="s">
        <v>80</v>
      </c>
      <c r="E1888" s="55" t="s">
        <v>188</v>
      </c>
      <c r="F1888" s="70">
        <v>58.65</v>
      </c>
      <c r="G1888" s="77">
        <v>53354</v>
      </c>
      <c r="H1888" s="77">
        <v>58.72</v>
      </c>
      <c r="I1888" s="77">
        <v>1</v>
      </c>
      <c r="J1888" s="77">
        <v>16.614467960784399</v>
      </c>
      <c r="K1888" s="77">
        <v>5.7968514580185601E-3</v>
      </c>
      <c r="L1888" s="77">
        <v>37.007130132042001</v>
      </c>
      <c r="M1888" s="77">
        <v>2.8760081292807702E-2</v>
      </c>
      <c r="N1888" s="77">
        <v>-20.392662171257601</v>
      </c>
      <c r="O1888" s="77">
        <v>-2.2963229834789101E-2</v>
      </c>
      <c r="P1888" s="77">
        <v>-7.6359764597709798</v>
      </c>
      <c r="Q1888" s="77">
        <v>-7.6359764597709701</v>
      </c>
      <c r="R1888" s="77">
        <v>0</v>
      </c>
      <c r="S1888" s="77">
        <v>1.2244708663777101E-3</v>
      </c>
      <c r="T1888" s="77" t="s">
        <v>168</v>
      </c>
      <c r="U1888" s="105">
        <v>7.9889209133436404E-2</v>
      </c>
      <c r="V1888" s="105">
        <v>-4.3896063726058698E-2</v>
      </c>
      <c r="W1888" s="101">
        <v>0.123792516776909</v>
      </c>
    </row>
    <row r="1889" spans="2:23" x14ac:dyDescent="0.35">
      <c r="B1889" s="55" t="s">
        <v>128</v>
      </c>
      <c r="C1889" s="76" t="s">
        <v>151</v>
      </c>
      <c r="D1889" s="55" t="s">
        <v>80</v>
      </c>
      <c r="E1889" s="55" t="s">
        <v>188</v>
      </c>
      <c r="F1889" s="70">
        <v>58.65</v>
      </c>
      <c r="G1889" s="77">
        <v>53454</v>
      </c>
      <c r="H1889" s="77">
        <v>58.76</v>
      </c>
      <c r="I1889" s="77">
        <v>1</v>
      </c>
      <c r="J1889" s="77">
        <v>13.093528084830799</v>
      </c>
      <c r="K1889" s="77">
        <v>1.1692240579702799E-2</v>
      </c>
      <c r="L1889" s="77">
        <v>37.485700022801304</v>
      </c>
      <c r="M1889" s="77">
        <v>9.5833119562801897E-2</v>
      </c>
      <c r="N1889" s="77">
        <v>-24.392171937970499</v>
      </c>
      <c r="O1889" s="77">
        <v>-8.4140878983099104E-2</v>
      </c>
      <c r="P1889" s="77">
        <v>-7.81667702906892</v>
      </c>
      <c r="Q1889" s="77">
        <v>-7.8166770290689103</v>
      </c>
      <c r="R1889" s="77">
        <v>0</v>
      </c>
      <c r="S1889" s="77">
        <v>4.1670499927759603E-3</v>
      </c>
      <c r="T1889" s="77" t="s">
        <v>168</v>
      </c>
      <c r="U1889" s="105">
        <v>-2.2563513875260899</v>
      </c>
      <c r="V1889" s="105">
        <v>-1.2397787557240001</v>
      </c>
      <c r="W1889" s="101">
        <v>-1.01651314194501</v>
      </c>
    </row>
    <row r="1890" spans="2:23" x14ac:dyDescent="0.35">
      <c r="B1890" s="55" t="s">
        <v>128</v>
      </c>
      <c r="C1890" s="76" t="s">
        <v>151</v>
      </c>
      <c r="D1890" s="55" t="s">
        <v>80</v>
      </c>
      <c r="E1890" s="55" t="s">
        <v>188</v>
      </c>
      <c r="F1890" s="70">
        <v>58.65</v>
      </c>
      <c r="G1890" s="77">
        <v>53604</v>
      </c>
      <c r="H1890" s="77">
        <v>58.82</v>
      </c>
      <c r="I1890" s="77">
        <v>1</v>
      </c>
      <c r="J1890" s="77">
        <v>26.534898496551801</v>
      </c>
      <c r="K1890" s="77">
        <v>3.0628386462670399E-2</v>
      </c>
      <c r="L1890" s="77">
        <v>36.317428894655102</v>
      </c>
      <c r="M1890" s="77">
        <v>5.7374570406047397E-2</v>
      </c>
      <c r="N1890" s="77">
        <v>-9.7825303981033294</v>
      </c>
      <c r="O1890" s="77">
        <v>-2.6746183943377098E-2</v>
      </c>
      <c r="P1890" s="77">
        <v>-3.8770160628512298</v>
      </c>
      <c r="Q1890" s="77">
        <v>-3.8770160628512298</v>
      </c>
      <c r="R1890" s="77">
        <v>0</v>
      </c>
      <c r="S1890" s="77">
        <v>6.5385952949488101E-4</v>
      </c>
      <c r="T1890" s="77" t="s">
        <v>168</v>
      </c>
      <c r="U1890" s="105">
        <v>9.20930537633316E-2</v>
      </c>
      <c r="V1890" s="105">
        <v>-5.0601609410983898E-2</v>
      </c>
      <c r="W1890" s="101">
        <v>0.142703013669746</v>
      </c>
    </row>
    <row r="1891" spans="2:23" x14ac:dyDescent="0.35">
      <c r="B1891" s="55" t="s">
        <v>128</v>
      </c>
      <c r="C1891" s="76" t="s">
        <v>151</v>
      </c>
      <c r="D1891" s="55" t="s">
        <v>80</v>
      </c>
      <c r="E1891" s="55" t="s">
        <v>188</v>
      </c>
      <c r="F1891" s="70">
        <v>58.65</v>
      </c>
      <c r="G1891" s="77">
        <v>53654</v>
      </c>
      <c r="H1891" s="77">
        <v>58.6</v>
      </c>
      <c r="I1891" s="77">
        <v>1</v>
      </c>
      <c r="J1891" s="77">
        <v>-19.213311277593</v>
      </c>
      <c r="K1891" s="77">
        <v>1.80035103762771E-2</v>
      </c>
      <c r="L1891" s="77">
        <v>-3.8793030287841201</v>
      </c>
      <c r="M1891" s="77">
        <v>7.3393933931004596E-4</v>
      </c>
      <c r="N1891" s="77">
        <v>-15.3340082488089</v>
      </c>
      <c r="O1891" s="77">
        <v>1.72695710369671E-2</v>
      </c>
      <c r="P1891" s="77">
        <v>-6.0756701937326003</v>
      </c>
      <c r="Q1891" s="77">
        <v>-6.0756701937325897</v>
      </c>
      <c r="R1891" s="77">
        <v>0</v>
      </c>
      <c r="S1891" s="77">
        <v>1.80028448013783E-3</v>
      </c>
      <c r="T1891" s="77" t="s">
        <v>168</v>
      </c>
      <c r="U1891" s="105">
        <v>0.24572818960178999</v>
      </c>
      <c r="V1891" s="105">
        <v>-0.13501823822079501</v>
      </c>
      <c r="W1891" s="101">
        <v>0.380768709113527</v>
      </c>
    </row>
    <row r="1892" spans="2:23" x14ac:dyDescent="0.35">
      <c r="B1892" s="55" t="s">
        <v>128</v>
      </c>
      <c r="C1892" s="76" t="s">
        <v>151</v>
      </c>
      <c r="D1892" s="55" t="s">
        <v>80</v>
      </c>
      <c r="E1892" s="55" t="s">
        <v>189</v>
      </c>
      <c r="F1892" s="70">
        <v>58.5</v>
      </c>
      <c r="G1892" s="77">
        <v>53150</v>
      </c>
      <c r="H1892" s="77">
        <v>58.34</v>
      </c>
      <c r="I1892" s="77">
        <v>1</v>
      </c>
      <c r="J1892" s="77">
        <v>-41.231797207321797</v>
      </c>
      <c r="K1892" s="77">
        <v>4.6513671721874698E-2</v>
      </c>
      <c r="L1892" s="77">
        <v>-5.2404853867003398</v>
      </c>
      <c r="M1892" s="77">
        <v>7.5137911873369295E-4</v>
      </c>
      <c r="N1892" s="77">
        <v>-35.991311820621497</v>
      </c>
      <c r="O1892" s="77">
        <v>4.5762292603140999E-2</v>
      </c>
      <c r="P1892" s="77">
        <v>-19.510994244469199</v>
      </c>
      <c r="Q1892" s="77">
        <v>-19.510994244469199</v>
      </c>
      <c r="R1892" s="77">
        <v>0</v>
      </c>
      <c r="S1892" s="77">
        <v>1.0415374605715001E-2</v>
      </c>
      <c r="T1892" s="77" t="s">
        <v>168</v>
      </c>
      <c r="U1892" s="105">
        <v>-3.08517675742381</v>
      </c>
      <c r="V1892" s="105">
        <v>-1.6951865842586</v>
      </c>
      <c r="W1892" s="101">
        <v>-1.3899088309038199</v>
      </c>
    </row>
    <row r="1893" spans="2:23" x14ac:dyDescent="0.35">
      <c r="B1893" s="55" t="s">
        <v>128</v>
      </c>
      <c r="C1893" s="76" t="s">
        <v>151</v>
      </c>
      <c r="D1893" s="55" t="s">
        <v>80</v>
      </c>
      <c r="E1893" s="55" t="s">
        <v>189</v>
      </c>
      <c r="F1893" s="70">
        <v>58.5</v>
      </c>
      <c r="G1893" s="77">
        <v>53150</v>
      </c>
      <c r="H1893" s="77">
        <v>58.34</v>
      </c>
      <c r="I1893" s="77">
        <v>2</v>
      </c>
      <c r="J1893" s="77">
        <v>-41.1107354793306</v>
      </c>
      <c r="K1893" s="77">
        <v>4.6291635537534501E-2</v>
      </c>
      <c r="L1893" s="77">
        <v>-5.2250986643314201</v>
      </c>
      <c r="M1893" s="77">
        <v>7.4779235926422595E-4</v>
      </c>
      <c r="N1893" s="77">
        <v>-35.885636814999202</v>
      </c>
      <c r="O1893" s="77">
        <v>4.5543843178270198E-2</v>
      </c>
      <c r="P1893" s="77">
        <v>-19.453707518251498</v>
      </c>
      <c r="Q1893" s="77">
        <v>-19.453707518251399</v>
      </c>
      <c r="R1893" s="77">
        <v>0</v>
      </c>
      <c r="S1893" s="77">
        <v>1.0365656104673399E-2</v>
      </c>
      <c r="T1893" s="77" t="s">
        <v>168</v>
      </c>
      <c r="U1893" s="105">
        <v>-3.0810305719251998</v>
      </c>
      <c r="V1893" s="105">
        <v>-1.6929084139670001</v>
      </c>
      <c r="W1893" s="101">
        <v>-1.38804092501311</v>
      </c>
    </row>
    <row r="1894" spans="2:23" x14ac:dyDescent="0.35">
      <c r="B1894" s="55" t="s">
        <v>128</v>
      </c>
      <c r="C1894" s="76" t="s">
        <v>151</v>
      </c>
      <c r="D1894" s="55" t="s">
        <v>80</v>
      </c>
      <c r="E1894" s="55" t="s">
        <v>189</v>
      </c>
      <c r="F1894" s="70">
        <v>58.5</v>
      </c>
      <c r="G1894" s="77">
        <v>53900</v>
      </c>
      <c r="H1894" s="77">
        <v>58.39</v>
      </c>
      <c r="I1894" s="77">
        <v>1</v>
      </c>
      <c r="J1894" s="77">
        <v>-11.589595600179999</v>
      </c>
      <c r="K1894" s="77">
        <v>6.3129801302584899E-3</v>
      </c>
      <c r="L1894" s="77">
        <v>5.3029498123270598</v>
      </c>
      <c r="M1894" s="77">
        <v>1.3217000054668001E-3</v>
      </c>
      <c r="N1894" s="77">
        <v>-16.892545412507101</v>
      </c>
      <c r="O1894" s="77">
        <v>4.9912801247916899E-3</v>
      </c>
      <c r="P1894" s="77">
        <v>-11.5823971266959</v>
      </c>
      <c r="Q1894" s="77">
        <v>-11.582397126695801</v>
      </c>
      <c r="R1894" s="77">
        <v>0</v>
      </c>
      <c r="S1894" s="77">
        <v>6.3051403904231399E-3</v>
      </c>
      <c r="T1894" s="77" t="s">
        <v>167</v>
      </c>
      <c r="U1894" s="105">
        <v>-1.56646462848232</v>
      </c>
      <c r="V1894" s="105">
        <v>-0.86071237783348797</v>
      </c>
      <c r="W1894" s="101">
        <v>-0.70571095000861495</v>
      </c>
    </row>
    <row r="1895" spans="2:23" x14ac:dyDescent="0.35">
      <c r="B1895" s="55" t="s">
        <v>128</v>
      </c>
      <c r="C1895" s="76" t="s">
        <v>151</v>
      </c>
      <c r="D1895" s="55" t="s">
        <v>80</v>
      </c>
      <c r="E1895" s="55" t="s">
        <v>189</v>
      </c>
      <c r="F1895" s="70">
        <v>58.5</v>
      </c>
      <c r="G1895" s="77">
        <v>53900</v>
      </c>
      <c r="H1895" s="77">
        <v>58.39</v>
      </c>
      <c r="I1895" s="77">
        <v>2</v>
      </c>
      <c r="J1895" s="77">
        <v>-11.5755623168985</v>
      </c>
      <c r="K1895" s="77">
        <v>6.2789421087495198E-3</v>
      </c>
      <c r="L1895" s="77">
        <v>5.2965287257339302</v>
      </c>
      <c r="M1895" s="77">
        <v>1.31457372718271E-3</v>
      </c>
      <c r="N1895" s="77">
        <v>-16.872091042632501</v>
      </c>
      <c r="O1895" s="77">
        <v>4.9643683815668097E-3</v>
      </c>
      <c r="P1895" s="77">
        <v>-11.5683725597001</v>
      </c>
      <c r="Q1895" s="77">
        <v>-11.5683725597001</v>
      </c>
      <c r="R1895" s="77">
        <v>0</v>
      </c>
      <c r="S1895" s="77">
        <v>6.2711446388458696E-3</v>
      </c>
      <c r="T1895" s="77" t="s">
        <v>167</v>
      </c>
      <c r="U1895" s="105">
        <v>-1.5657875046288801</v>
      </c>
      <c r="V1895" s="105">
        <v>-0.86034032418390105</v>
      </c>
      <c r="W1895" s="101">
        <v>-0.70540589765748496</v>
      </c>
    </row>
    <row r="1896" spans="2:23" x14ac:dyDescent="0.35">
      <c r="B1896" s="55" t="s">
        <v>128</v>
      </c>
      <c r="C1896" s="76" t="s">
        <v>151</v>
      </c>
      <c r="D1896" s="55" t="s">
        <v>80</v>
      </c>
      <c r="E1896" s="55" t="s">
        <v>190</v>
      </c>
      <c r="F1896" s="70">
        <v>58.34</v>
      </c>
      <c r="G1896" s="77">
        <v>53550</v>
      </c>
      <c r="H1896" s="77">
        <v>58.25</v>
      </c>
      <c r="I1896" s="77">
        <v>1</v>
      </c>
      <c r="J1896" s="77">
        <v>-10.611763399349501</v>
      </c>
      <c r="K1896" s="77">
        <v>2.7701942521168601E-3</v>
      </c>
      <c r="L1896" s="77">
        <v>12.1734532916671</v>
      </c>
      <c r="M1896" s="77">
        <v>3.6455469400922601E-3</v>
      </c>
      <c r="N1896" s="77">
        <v>-22.7852166910167</v>
      </c>
      <c r="O1896" s="77">
        <v>-8.7535268797540205E-4</v>
      </c>
      <c r="P1896" s="77">
        <v>-15.903422210952</v>
      </c>
      <c r="Q1896" s="77">
        <v>-15.9034222109519</v>
      </c>
      <c r="R1896" s="77">
        <v>0</v>
      </c>
      <c r="S1896" s="77">
        <v>6.22180341528711E-3</v>
      </c>
      <c r="T1896" s="77" t="s">
        <v>167</v>
      </c>
      <c r="U1896" s="105">
        <v>-2.1016981871370999</v>
      </c>
      <c r="V1896" s="105">
        <v>-1.1548027393964999</v>
      </c>
      <c r="W1896" s="101">
        <v>-0.94684003539416495</v>
      </c>
    </row>
    <row r="1897" spans="2:23" x14ac:dyDescent="0.35">
      <c r="B1897" s="55" t="s">
        <v>128</v>
      </c>
      <c r="C1897" s="76" t="s">
        <v>151</v>
      </c>
      <c r="D1897" s="55" t="s">
        <v>80</v>
      </c>
      <c r="E1897" s="55" t="s">
        <v>190</v>
      </c>
      <c r="F1897" s="70">
        <v>58.34</v>
      </c>
      <c r="G1897" s="77">
        <v>54200</v>
      </c>
      <c r="H1897" s="77">
        <v>58.32</v>
      </c>
      <c r="I1897" s="77">
        <v>1</v>
      </c>
      <c r="J1897" s="77">
        <v>3.99266345000078</v>
      </c>
      <c r="K1897" s="77">
        <v>1.0521298540481599E-4</v>
      </c>
      <c r="L1897" s="77">
        <v>27.148603964116099</v>
      </c>
      <c r="M1897" s="77">
        <v>4.8645082015227898E-3</v>
      </c>
      <c r="N1897" s="77">
        <v>-23.1559405141154</v>
      </c>
      <c r="O1897" s="77">
        <v>-4.7592952161179701E-3</v>
      </c>
      <c r="P1897" s="77">
        <v>-16.161946641229399</v>
      </c>
      <c r="Q1897" s="77">
        <v>-16.161946641229299</v>
      </c>
      <c r="R1897" s="77">
        <v>0</v>
      </c>
      <c r="S1897" s="77">
        <v>1.7239762269440401E-3</v>
      </c>
      <c r="T1897" s="77" t="s">
        <v>167</v>
      </c>
      <c r="U1897" s="105">
        <v>-0.74072850023853998</v>
      </c>
      <c r="V1897" s="105">
        <v>-0.407001969388256</v>
      </c>
      <c r="W1897" s="101">
        <v>-0.333707001164946</v>
      </c>
    </row>
    <row r="1898" spans="2:23" x14ac:dyDescent="0.35">
      <c r="B1898" s="55" t="s">
        <v>128</v>
      </c>
      <c r="C1898" s="76" t="s">
        <v>151</v>
      </c>
      <c r="D1898" s="55" t="s">
        <v>80</v>
      </c>
      <c r="E1898" s="55" t="s">
        <v>191</v>
      </c>
      <c r="F1898" s="70">
        <v>58.37</v>
      </c>
      <c r="G1898" s="77">
        <v>53150</v>
      </c>
      <c r="H1898" s="77">
        <v>58.34</v>
      </c>
      <c r="I1898" s="77">
        <v>1</v>
      </c>
      <c r="J1898" s="77">
        <v>-24.724731118997902</v>
      </c>
      <c r="K1898" s="77">
        <v>0</v>
      </c>
      <c r="L1898" s="77">
        <v>-37.993038447813902</v>
      </c>
      <c r="M1898" s="77">
        <v>0</v>
      </c>
      <c r="N1898" s="77">
        <v>13.268307328816</v>
      </c>
      <c r="O1898" s="77">
        <v>0</v>
      </c>
      <c r="P1898" s="77">
        <v>2.5889296061119098</v>
      </c>
      <c r="Q1898" s="77">
        <v>2.5889296061119</v>
      </c>
      <c r="R1898" s="77">
        <v>0</v>
      </c>
      <c r="S1898" s="77">
        <v>0</v>
      </c>
      <c r="T1898" s="77" t="s">
        <v>168</v>
      </c>
      <c r="U1898" s="105">
        <v>0.39804921986440001</v>
      </c>
      <c r="V1898" s="105">
        <v>-0.21871281629652101</v>
      </c>
      <c r="W1898" s="101">
        <v>0.61679812909145304</v>
      </c>
    </row>
    <row r="1899" spans="2:23" x14ac:dyDescent="0.35">
      <c r="B1899" s="55" t="s">
        <v>128</v>
      </c>
      <c r="C1899" s="76" t="s">
        <v>151</v>
      </c>
      <c r="D1899" s="55" t="s">
        <v>80</v>
      </c>
      <c r="E1899" s="55" t="s">
        <v>191</v>
      </c>
      <c r="F1899" s="70">
        <v>58.37</v>
      </c>
      <c r="G1899" s="77">
        <v>53150</v>
      </c>
      <c r="H1899" s="77">
        <v>58.34</v>
      </c>
      <c r="I1899" s="77">
        <v>2</v>
      </c>
      <c r="J1899" s="77">
        <v>-20.7591187358952</v>
      </c>
      <c r="K1899" s="77">
        <v>0</v>
      </c>
      <c r="L1899" s="77">
        <v>-31.899315405277701</v>
      </c>
      <c r="M1899" s="77">
        <v>0</v>
      </c>
      <c r="N1899" s="77">
        <v>11.140196669382499</v>
      </c>
      <c r="O1899" s="77">
        <v>0</v>
      </c>
      <c r="P1899" s="77">
        <v>2.1736898505988198</v>
      </c>
      <c r="Q1899" s="77">
        <v>2.1736898505988198</v>
      </c>
      <c r="R1899" s="77">
        <v>0</v>
      </c>
      <c r="S1899" s="77">
        <v>0</v>
      </c>
      <c r="T1899" s="77" t="s">
        <v>168</v>
      </c>
      <c r="U1899" s="105">
        <v>0.33420590008140799</v>
      </c>
      <c r="V1899" s="105">
        <v>-0.183633354826369</v>
      </c>
      <c r="W1899" s="101">
        <v>0.51786955887455599</v>
      </c>
    </row>
    <row r="1900" spans="2:23" x14ac:dyDescent="0.35">
      <c r="B1900" s="55" t="s">
        <v>128</v>
      </c>
      <c r="C1900" s="76" t="s">
        <v>151</v>
      </c>
      <c r="D1900" s="55" t="s">
        <v>80</v>
      </c>
      <c r="E1900" s="55" t="s">
        <v>191</v>
      </c>
      <c r="F1900" s="70">
        <v>58.37</v>
      </c>
      <c r="G1900" s="77">
        <v>53150</v>
      </c>
      <c r="H1900" s="77">
        <v>58.34</v>
      </c>
      <c r="I1900" s="77">
        <v>3</v>
      </c>
      <c r="J1900" s="77">
        <v>-25.399809101769002</v>
      </c>
      <c r="K1900" s="77">
        <v>0</v>
      </c>
      <c r="L1900" s="77">
        <v>-39.030391033419598</v>
      </c>
      <c r="M1900" s="77">
        <v>0</v>
      </c>
      <c r="N1900" s="77">
        <v>13.6305819316506</v>
      </c>
      <c r="O1900" s="77">
        <v>0</v>
      </c>
      <c r="P1900" s="77">
        <v>2.65961710388975</v>
      </c>
      <c r="Q1900" s="77">
        <v>2.65961710388975</v>
      </c>
      <c r="R1900" s="77">
        <v>0</v>
      </c>
      <c r="S1900" s="77">
        <v>0</v>
      </c>
      <c r="T1900" s="77" t="s">
        <v>168</v>
      </c>
      <c r="U1900" s="105">
        <v>0.40891745794943601</v>
      </c>
      <c r="V1900" s="105">
        <v>-0.22468449728755299</v>
      </c>
      <c r="W1900" s="101">
        <v>0.63363903364002805</v>
      </c>
    </row>
    <row r="1901" spans="2:23" x14ac:dyDescent="0.35">
      <c r="B1901" s="55" t="s">
        <v>128</v>
      </c>
      <c r="C1901" s="76" t="s">
        <v>151</v>
      </c>
      <c r="D1901" s="55" t="s">
        <v>80</v>
      </c>
      <c r="E1901" s="55" t="s">
        <v>191</v>
      </c>
      <c r="F1901" s="70">
        <v>58.37</v>
      </c>
      <c r="G1901" s="77">
        <v>53654</v>
      </c>
      <c r="H1901" s="77">
        <v>58.6</v>
      </c>
      <c r="I1901" s="77">
        <v>1</v>
      </c>
      <c r="J1901" s="77">
        <v>70.496585001291606</v>
      </c>
      <c r="K1901" s="77">
        <v>0.156050730800912</v>
      </c>
      <c r="L1901" s="77">
        <v>57.896959283072803</v>
      </c>
      <c r="M1901" s="77">
        <v>0.10525461787869</v>
      </c>
      <c r="N1901" s="77">
        <v>12.5996257182188</v>
      </c>
      <c r="O1901" s="77">
        <v>5.0796112922222102E-2</v>
      </c>
      <c r="P1901" s="77">
        <v>4.9763431282919797</v>
      </c>
      <c r="Q1901" s="77">
        <v>4.9763431282919797</v>
      </c>
      <c r="R1901" s="77">
        <v>0</v>
      </c>
      <c r="S1901" s="77">
        <v>7.7758931521766401E-4</v>
      </c>
      <c r="T1901" s="77" t="s">
        <v>168</v>
      </c>
      <c r="U1901" s="105">
        <v>7.2896749065793104E-2</v>
      </c>
      <c r="V1901" s="105">
        <v>-4.0053974461931499E-2</v>
      </c>
      <c r="W1901" s="101">
        <v>0.112957333407027</v>
      </c>
    </row>
    <row r="1902" spans="2:23" x14ac:dyDescent="0.35">
      <c r="B1902" s="55" t="s">
        <v>128</v>
      </c>
      <c r="C1902" s="76" t="s">
        <v>151</v>
      </c>
      <c r="D1902" s="55" t="s">
        <v>80</v>
      </c>
      <c r="E1902" s="55" t="s">
        <v>191</v>
      </c>
      <c r="F1902" s="70">
        <v>58.37</v>
      </c>
      <c r="G1902" s="77">
        <v>53654</v>
      </c>
      <c r="H1902" s="77">
        <v>58.6</v>
      </c>
      <c r="I1902" s="77">
        <v>2</v>
      </c>
      <c r="J1902" s="77">
        <v>70.496585001291606</v>
      </c>
      <c r="K1902" s="77">
        <v>0.156050730800912</v>
      </c>
      <c r="L1902" s="77">
        <v>57.896959283072803</v>
      </c>
      <c r="M1902" s="77">
        <v>0.10525461787869</v>
      </c>
      <c r="N1902" s="77">
        <v>12.5996257182188</v>
      </c>
      <c r="O1902" s="77">
        <v>5.0796112922222102E-2</v>
      </c>
      <c r="P1902" s="77">
        <v>4.9763431282919797</v>
      </c>
      <c r="Q1902" s="77">
        <v>4.9763431282919797</v>
      </c>
      <c r="R1902" s="77">
        <v>0</v>
      </c>
      <c r="S1902" s="77">
        <v>7.7758931521766401E-4</v>
      </c>
      <c r="T1902" s="77" t="s">
        <v>168</v>
      </c>
      <c r="U1902" s="105">
        <v>7.2896749065793104E-2</v>
      </c>
      <c r="V1902" s="105">
        <v>-4.0053974461931499E-2</v>
      </c>
      <c r="W1902" s="101">
        <v>0.112957333407027</v>
      </c>
    </row>
    <row r="1903" spans="2:23" x14ac:dyDescent="0.35">
      <c r="B1903" s="55" t="s">
        <v>128</v>
      </c>
      <c r="C1903" s="76" t="s">
        <v>151</v>
      </c>
      <c r="D1903" s="55" t="s">
        <v>80</v>
      </c>
      <c r="E1903" s="55" t="s">
        <v>191</v>
      </c>
      <c r="F1903" s="70">
        <v>58.37</v>
      </c>
      <c r="G1903" s="77">
        <v>53704</v>
      </c>
      <c r="H1903" s="77">
        <v>58.4</v>
      </c>
      <c r="I1903" s="77">
        <v>1</v>
      </c>
      <c r="J1903" s="77">
        <v>-3.0030850033727501</v>
      </c>
      <c r="K1903" s="77">
        <v>3.7697411666675902E-4</v>
      </c>
      <c r="L1903" s="77">
        <v>26.185920058318601</v>
      </c>
      <c r="M1903" s="77">
        <v>2.8662360708767199E-2</v>
      </c>
      <c r="N1903" s="77">
        <v>-29.189005061691301</v>
      </c>
      <c r="O1903" s="77">
        <v>-2.8285386592100399E-2</v>
      </c>
      <c r="P1903" s="77">
        <v>-8.0073631635747695</v>
      </c>
      <c r="Q1903" s="77">
        <v>-8.0073631635747606</v>
      </c>
      <c r="R1903" s="77">
        <v>0</v>
      </c>
      <c r="S1903" s="77">
        <v>2.6801267500350398E-3</v>
      </c>
      <c r="T1903" s="77" t="s">
        <v>168</v>
      </c>
      <c r="U1903" s="105">
        <v>-0.77577214432901098</v>
      </c>
      <c r="V1903" s="105">
        <v>-0.42625711098841002</v>
      </c>
      <c r="W1903" s="101">
        <v>-0.34949457971168302</v>
      </c>
    </row>
    <row r="1904" spans="2:23" x14ac:dyDescent="0.35">
      <c r="B1904" s="55" t="s">
        <v>128</v>
      </c>
      <c r="C1904" s="76" t="s">
        <v>151</v>
      </c>
      <c r="D1904" s="55" t="s">
        <v>80</v>
      </c>
      <c r="E1904" s="55" t="s">
        <v>191</v>
      </c>
      <c r="F1904" s="70">
        <v>58.37</v>
      </c>
      <c r="G1904" s="77">
        <v>58004</v>
      </c>
      <c r="H1904" s="77">
        <v>56.99</v>
      </c>
      <c r="I1904" s="77">
        <v>1</v>
      </c>
      <c r="J1904" s="77">
        <v>-67.748734723311401</v>
      </c>
      <c r="K1904" s="77">
        <v>0.97213892578991801</v>
      </c>
      <c r="L1904" s="77">
        <v>-33.294069161062303</v>
      </c>
      <c r="M1904" s="77">
        <v>0.234779249747678</v>
      </c>
      <c r="N1904" s="77">
        <v>-34.454665562249197</v>
      </c>
      <c r="O1904" s="77">
        <v>0.73735967604223995</v>
      </c>
      <c r="P1904" s="77">
        <v>-9.3675596536121706</v>
      </c>
      <c r="Q1904" s="77">
        <v>-9.3675596536121706</v>
      </c>
      <c r="R1904" s="77">
        <v>0</v>
      </c>
      <c r="S1904" s="77">
        <v>1.8585698624391501E-2</v>
      </c>
      <c r="T1904" s="77" t="s">
        <v>168</v>
      </c>
      <c r="U1904" s="105">
        <v>-5.0165323617872799</v>
      </c>
      <c r="V1904" s="105">
        <v>-2.7563925920088499</v>
      </c>
      <c r="W1904" s="101">
        <v>-2.2600075063398202</v>
      </c>
    </row>
    <row r="1905" spans="2:23" x14ac:dyDescent="0.35">
      <c r="B1905" s="55" t="s">
        <v>128</v>
      </c>
      <c r="C1905" s="76" t="s">
        <v>151</v>
      </c>
      <c r="D1905" s="55" t="s">
        <v>80</v>
      </c>
      <c r="E1905" s="55" t="s">
        <v>192</v>
      </c>
      <c r="F1905" s="70">
        <v>58.27</v>
      </c>
      <c r="G1905" s="77">
        <v>53050</v>
      </c>
      <c r="H1905" s="77">
        <v>58.5</v>
      </c>
      <c r="I1905" s="77">
        <v>1</v>
      </c>
      <c r="J1905" s="77">
        <v>97.240996682942793</v>
      </c>
      <c r="K1905" s="77">
        <v>0.227885055605</v>
      </c>
      <c r="L1905" s="77">
        <v>165.19535186070101</v>
      </c>
      <c r="M1905" s="77">
        <v>0.65767705306077695</v>
      </c>
      <c r="N1905" s="77">
        <v>-67.954355177758202</v>
      </c>
      <c r="O1905" s="77">
        <v>-0.42979199745577801</v>
      </c>
      <c r="P1905" s="77">
        <v>-34.398084710120898</v>
      </c>
      <c r="Q1905" s="77">
        <v>-34.398084710120798</v>
      </c>
      <c r="R1905" s="77">
        <v>0</v>
      </c>
      <c r="S1905" s="77">
        <v>2.85158003845641E-2</v>
      </c>
      <c r="T1905" s="77" t="s">
        <v>167</v>
      </c>
      <c r="U1905" s="105">
        <v>-9.4639040805714298</v>
      </c>
      <c r="V1905" s="105">
        <v>-5.2000531877114202</v>
      </c>
      <c r="W1905" s="101">
        <v>-4.2636013721939197</v>
      </c>
    </row>
    <row r="1906" spans="2:23" x14ac:dyDescent="0.35">
      <c r="B1906" s="55" t="s">
        <v>128</v>
      </c>
      <c r="C1906" s="76" t="s">
        <v>151</v>
      </c>
      <c r="D1906" s="55" t="s">
        <v>80</v>
      </c>
      <c r="E1906" s="55" t="s">
        <v>192</v>
      </c>
      <c r="F1906" s="70">
        <v>58.27</v>
      </c>
      <c r="G1906" s="77">
        <v>53204</v>
      </c>
      <c r="H1906" s="77">
        <v>58.69</v>
      </c>
      <c r="I1906" s="77">
        <v>1</v>
      </c>
      <c r="J1906" s="77">
        <v>26.0373520459373</v>
      </c>
      <c r="K1906" s="77">
        <v>0</v>
      </c>
      <c r="L1906" s="77">
        <v>34.447870733973097</v>
      </c>
      <c r="M1906" s="77">
        <v>0</v>
      </c>
      <c r="N1906" s="77">
        <v>-8.4105186880358396</v>
      </c>
      <c r="O1906" s="77">
        <v>0</v>
      </c>
      <c r="P1906" s="77">
        <v>-3.52962335858351</v>
      </c>
      <c r="Q1906" s="77">
        <v>-3.5296233585835002</v>
      </c>
      <c r="R1906" s="77">
        <v>0</v>
      </c>
      <c r="S1906" s="77">
        <v>0</v>
      </c>
      <c r="T1906" s="77" t="s">
        <v>168</v>
      </c>
      <c r="U1906" s="105">
        <v>3.5324178489750002</v>
      </c>
      <c r="V1906" s="105">
        <v>-1.9409284518849499</v>
      </c>
      <c r="W1906" s="101">
        <v>5.4736666012290298</v>
      </c>
    </row>
    <row r="1907" spans="2:23" x14ac:dyDescent="0.35">
      <c r="B1907" s="55" t="s">
        <v>128</v>
      </c>
      <c r="C1907" s="76" t="s">
        <v>151</v>
      </c>
      <c r="D1907" s="55" t="s">
        <v>80</v>
      </c>
      <c r="E1907" s="55" t="s">
        <v>192</v>
      </c>
      <c r="F1907" s="70">
        <v>58.27</v>
      </c>
      <c r="G1907" s="77">
        <v>53204</v>
      </c>
      <c r="H1907" s="77">
        <v>58.69</v>
      </c>
      <c r="I1907" s="77">
        <v>2</v>
      </c>
      <c r="J1907" s="77">
        <v>26.0373520459373</v>
      </c>
      <c r="K1907" s="77">
        <v>0</v>
      </c>
      <c r="L1907" s="77">
        <v>34.447870733973097</v>
      </c>
      <c r="M1907" s="77">
        <v>0</v>
      </c>
      <c r="N1907" s="77">
        <v>-8.4105186880358396</v>
      </c>
      <c r="O1907" s="77">
        <v>0</v>
      </c>
      <c r="P1907" s="77">
        <v>-3.52962335858351</v>
      </c>
      <c r="Q1907" s="77">
        <v>-3.5296233585835002</v>
      </c>
      <c r="R1907" s="77">
        <v>0</v>
      </c>
      <c r="S1907" s="77">
        <v>0</v>
      </c>
      <c r="T1907" s="77" t="s">
        <v>168</v>
      </c>
      <c r="U1907" s="105">
        <v>3.5324178489750002</v>
      </c>
      <c r="V1907" s="105">
        <v>-1.9409284518849499</v>
      </c>
      <c r="W1907" s="101">
        <v>5.4736666012290298</v>
      </c>
    </row>
    <row r="1908" spans="2:23" x14ac:dyDescent="0.35">
      <c r="B1908" s="55" t="s">
        <v>128</v>
      </c>
      <c r="C1908" s="76" t="s">
        <v>151</v>
      </c>
      <c r="D1908" s="55" t="s">
        <v>80</v>
      </c>
      <c r="E1908" s="55" t="s">
        <v>193</v>
      </c>
      <c r="F1908" s="70">
        <v>58.69</v>
      </c>
      <c r="G1908" s="77">
        <v>53254</v>
      </c>
      <c r="H1908" s="77">
        <v>58.97</v>
      </c>
      <c r="I1908" s="77">
        <v>1</v>
      </c>
      <c r="J1908" s="77">
        <v>23.1650578997906</v>
      </c>
      <c r="K1908" s="77">
        <v>5.6559738250568703E-2</v>
      </c>
      <c r="L1908" s="77">
        <v>23.165057498040401</v>
      </c>
      <c r="M1908" s="77">
        <v>5.6559736288744403E-2</v>
      </c>
      <c r="N1908" s="77">
        <v>4.0175020810100002E-7</v>
      </c>
      <c r="O1908" s="77">
        <v>1.9618242790000001E-9</v>
      </c>
      <c r="P1908" s="77">
        <v>6.3566999999999998E-14</v>
      </c>
      <c r="Q1908" s="77">
        <v>6.3570000000000001E-14</v>
      </c>
      <c r="R1908" s="77">
        <v>0</v>
      </c>
      <c r="S1908" s="77">
        <v>0</v>
      </c>
      <c r="T1908" s="77" t="s">
        <v>168</v>
      </c>
      <c r="U1908" s="105">
        <v>2.9240640900000002E-9</v>
      </c>
      <c r="V1908" s="105">
        <v>0</v>
      </c>
      <c r="W1908" s="101">
        <v>2.92423520631E-9</v>
      </c>
    </row>
    <row r="1909" spans="2:23" x14ac:dyDescent="0.35">
      <c r="B1909" s="55" t="s">
        <v>128</v>
      </c>
      <c r="C1909" s="76" t="s">
        <v>151</v>
      </c>
      <c r="D1909" s="55" t="s">
        <v>80</v>
      </c>
      <c r="E1909" s="55" t="s">
        <v>193</v>
      </c>
      <c r="F1909" s="70">
        <v>58.69</v>
      </c>
      <c r="G1909" s="77">
        <v>53304</v>
      </c>
      <c r="H1909" s="77">
        <v>59.01</v>
      </c>
      <c r="I1909" s="77">
        <v>1</v>
      </c>
      <c r="J1909" s="77">
        <v>17.395634778140899</v>
      </c>
      <c r="K1909" s="77">
        <v>3.3710543379859299E-2</v>
      </c>
      <c r="L1909" s="77">
        <v>23.949031466576798</v>
      </c>
      <c r="M1909" s="77">
        <v>6.3894150452041096E-2</v>
      </c>
      <c r="N1909" s="77">
        <v>-6.5533966884358898</v>
      </c>
      <c r="O1909" s="77">
        <v>-3.01836070721818E-2</v>
      </c>
      <c r="P1909" s="77">
        <v>-2.7518149560728702</v>
      </c>
      <c r="Q1909" s="77">
        <v>-2.75181495607286</v>
      </c>
      <c r="R1909" s="77">
        <v>0</v>
      </c>
      <c r="S1909" s="77">
        <v>8.4357489054474703E-4</v>
      </c>
      <c r="T1909" s="77" t="s">
        <v>168</v>
      </c>
      <c r="U1909" s="105">
        <v>0.32078166410158698</v>
      </c>
      <c r="V1909" s="105">
        <v>-0.176257250788843</v>
      </c>
      <c r="W1909" s="101">
        <v>0.49706800162076498</v>
      </c>
    </row>
    <row r="1910" spans="2:23" x14ac:dyDescent="0.35">
      <c r="B1910" s="55" t="s">
        <v>128</v>
      </c>
      <c r="C1910" s="76" t="s">
        <v>151</v>
      </c>
      <c r="D1910" s="55" t="s">
        <v>80</v>
      </c>
      <c r="E1910" s="55" t="s">
        <v>193</v>
      </c>
      <c r="F1910" s="70">
        <v>58.69</v>
      </c>
      <c r="G1910" s="77">
        <v>54104</v>
      </c>
      <c r="H1910" s="77">
        <v>58.93</v>
      </c>
      <c r="I1910" s="77">
        <v>1</v>
      </c>
      <c r="J1910" s="77">
        <v>21.2998885634474</v>
      </c>
      <c r="K1910" s="77">
        <v>4.4824102978149601E-2</v>
      </c>
      <c r="L1910" s="77">
        <v>21.299888094320899</v>
      </c>
      <c r="M1910" s="77">
        <v>4.48241010036627E-2</v>
      </c>
      <c r="N1910" s="77">
        <v>4.6912652651399999E-7</v>
      </c>
      <c r="O1910" s="77">
        <v>1.974486899E-9</v>
      </c>
      <c r="P1910" s="77">
        <v>-2.4081700000000001E-13</v>
      </c>
      <c r="Q1910" s="77">
        <v>-2.4081799999999998E-13</v>
      </c>
      <c r="R1910" s="77">
        <v>0</v>
      </c>
      <c r="S1910" s="77">
        <v>0</v>
      </c>
      <c r="T1910" s="77" t="s">
        <v>168</v>
      </c>
      <c r="U1910" s="105">
        <v>3.5292081579999998E-9</v>
      </c>
      <c r="V1910" s="105">
        <v>0</v>
      </c>
      <c r="W1910" s="101">
        <v>3.5294146873500001E-9</v>
      </c>
    </row>
    <row r="1911" spans="2:23" x14ac:dyDescent="0.35">
      <c r="B1911" s="55" t="s">
        <v>128</v>
      </c>
      <c r="C1911" s="76" t="s">
        <v>151</v>
      </c>
      <c r="D1911" s="55" t="s">
        <v>80</v>
      </c>
      <c r="E1911" s="55" t="s">
        <v>194</v>
      </c>
      <c r="F1911" s="70">
        <v>58.97</v>
      </c>
      <c r="G1911" s="77">
        <v>54104</v>
      </c>
      <c r="H1911" s="77">
        <v>58.93</v>
      </c>
      <c r="I1911" s="77">
        <v>1</v>
      </c>
      <c r="J1911" s="77">
        <v>-4.2116991810952804</v>
      </c>
      <c r="K1911" s="77">
        <v>1.5538847153025899E-3</v>
      </c>
      <c r="L1911" s="77">
        <v>-4.2116992260635397</v>
      </c>
      <c r="M1911" s="77">
        <v>1.5538847484841999E-3</v>
      </c>
      <c r="N1911" s="77">
        <v>4.4968252039000001E-8</v>
      </c>
      <c r="O1911" s="77">
        <v>-3.3181610000000001E-11</v>
      </c>
      <c r="P1911" s="77">
        <v>-3.4735499999999999E-13</v>
      </c>
      <c r="Q1911" s="77">
        <v>-3.4735600000000001E-13</v>
      </c>
      <c r="R1911" s="77">
        <v>0</v>
      </c>
      <c r="S1911" s="77">
        <v>0</v>
      </c>
      <c r="T1911" s="77" t="s">
        <v>168</v>
      </c>
      <c r="U1911" s="105">
        <v>-1.5732583200000001E-10</v>
      </c>
      <c r="V1911" s="105">
        <v>0</v>
      </c>
      <c r="W1911" s="101">
        <v>-1.5731662529E-10</v>
      </c>
    </row>
    <row r="1912" spans="2:23" x14ac:dyDescent="0.35">
      <c r="B1912" s="55" t="s">
        <v>128</v>
      </c>
      <c r="C1912" s="76" t="s">
        <v>151</v>
      </c>
      <c r="D1912" s="55" t="s">
        <v>80</v>
      </c>
      <c r="E1912" s="55" t="s">
        <v>195</v>
      </c>
      <c r="F1912" s="70">
        <v>58.72</v>
      </c>
      <c r="G1912" s="77">
        <v>53404</v>
      </c>
      <c r="H1912" s="77">
        <v>58.67</v>
      </c>
      <c r="I1912" s="77">
        <v>1</v>
      </c>
      <c r="J1912" s="77">
        <v>-13.228835947742001</v>
      </c>
      <c r="K1912" s="77">
        <v>1.7010204171736799E-2</v>
      </c>
      <c r="L1912" s="77">
        <v>7.15835984668339</v>
      </c>
      <c r="M1912" s="77">
        <v>4.9807336455160002E-3</v>
      </c>
      <c r="N1912" s="77">
        <v>-20.387195794425399</v>
      </c>
      <c r="O1912" s="77">
        <v>1.20294705262208E-2</v>
      </c>
      <c r="P1912" s="77">
        <v>-7.6359764597711797</v>
      </c>
      <c r="Q1912" s="77">
        <v>-7.6359764597711797</v>
      </c>
      <c r="R1912" s="77">
        <v>0</v>
      </c>
      <c r="S1912" s="77">
        <v>5.6675508672342596E-3</v>
      </c>
      <c r="T1912" s="77" t="s">
        <v>168</v>
      </c>
      <c r="U1912" s="105">
        <v>-0.31329001718468202</v>
      </c>
      <c r="V1912" s="105">
        <v>-0.17214087745075801</v>
      </c>
      <c r="W1912" s="101">
        <v>-0.141140879682565</v>
      </c>
    </row>
    <row r="1913" spans="2:23" x14ac:dyDescent="0.35">
      <c r="B1913" s="55" t="s">
        <v>128</v>
      </c>
      <c r="C1913" s="76" t="s">
        <v>151</v>
      </c>
      <c r="D1913" s="55" t="s">
        <v>80</v>
      </c>
      <c r="E1913" s="55" t="s">
        <v>196</v>
      </c>
      <c r="F1913" s="70">
        <v>58.67</v>
      </c>
      <c r="G1913" s="77">
        <v>53854</v>
      </c>
      <c r="H1913" s="77">
        <v>57.23</v>
      </c>
      <c r="I1913" s="77">
        <v>1</v>
      </c>
      <c r="J1913" s="77">
        <v>-71.789593053720395</v>
      </c>
      <c r="K1913" s="77">
        <v>1.0175040077897499</v>
      </c>
      <c r="L1913" s="77">
        <v>-51.145858979137103</v>
      </c>
      <c r="M1913" s="77">
        <v>0.51645691799362103</v>
      </c>
      <c r="N1913" s="77">
        <v>-20.6437340745833</v>
      </c>
      <c r="O1913" s="77">
        <v>0.501047089796131</v>
      </c>
      <c r="P1913" s="77">
        <v>-7.6359764597705597</v>
      </c>
      <c r="Q1913" s="77">
        <v>-7.63597645977055</v>
      </c>
      <c r="R1913" s="77">
        <v>0</v>
      </c>
      <c r="S1913" s="77">
        <v>1.1511775388044E-2</v>
      </c>
      <c r="T1913" s="77" t="s">
        <v>168</v>
      </c>
      <c r="U1913" s="105">
        <v>-0.69129821371429701</v>
      </c>
      <c r="V1913" s="105">
        <v>-0.379841918227387</v>
      </c>
      <c r="W1913" s="101">
        <v>-0.31143806905632998</v>
      </c>
    </row>
    <row r="1914" spans="2:23" x14ac:dyDescent="0.35">
      <c r="B1914" s="55" t="s">
        <v>128</v>
      </c>
      <c r="C1914" s="76" t="s">
        <v>151</v>
      </c>
      <c r="D1914" s="55" t="s">
        <v>80</v>
      </c>
      <c r="E1914" s="55" t="s">
        <v>197</v>
      </c>
      <c r="F1914" s="70">
        <v>58.76</v>
      </c>
      <c r="G1914" s="77">
        <v>53754</v>
      </c>
      <c r="H1914" s="77">
        <v>57.53</v>
      </c>
      <c r="I1914" s="77">
        <v>1</v>
      </c>
      <c r="J1914" s="77">
        <v>-65.075663722382899</v>
      </c>
      <c r="K1914" s="77">
        <v>0.686891373844986</v>
      </c>
      <c r="L1914" s="77">
        <v>-40.515240950145198</v>
      </c>
      <c r="M1914" s="77">
        <v>0.266248826328078</v>
      </c>
      <c r="N1914" s="77">
        <v>-24.5604227722378</v>
      </c>
      <c r="O1914" s="77">
        <v>0.42064254751690799</v>
      </c>
      <c r="P1914" s="77">
        <v>-7.8166770290688996</v>
      </c>
      <c r="Q1914" s="77">
        <v>-7.8166770290688996</v>
      </c>
      <c r="R1914" s="77">
        <v>0</v>
      </c>
      <c r="S1914" s="77">
        <v>9.9104913317926598E-3</v>
      </c>
      <c r="T1914" s="77" t="s">
        <v>168</v>
      </c>
      <c r="U1914" s="105">
        <v>-5.7510590844817404</v>
      </c>
      <c r="V1914" s="105">
        <v>-3.1599869219268699</v>
      </c>
      <c r="W1914" s="101">
        <v>-2.5909205329439602</v>
      </c>
    </row>
    <row r="1915" spans="2:23" x14ac:dyDescent="0.35">
      <c r="B1915" s="55" t="s">
        <v>128</v>
      </c>
      <c r="C1915" s="76" t="s">
        <v>151</v>
      </c>
      <c r="D1915" s="55" t="s">
        <v>80</v>
      </c>
      <c r="E1915" s="55" t="s">
        <v>198</v>
      </c>
      <c r="F1915" s="70">
        <v>58.25</v>
      </c>
      <c r="G1915" s="77">
        <v>54050</v>
      </c>
      <c r="H1915" s="77">
        <v>58.01</v>
      </c>
      <c r="I1915" s="77">
        <v>1</v>
      </c>
      <c r="J1915" s="77">
        <v>-79.449601291545505</v>
      </c>
      <c r="K1915" s="77">
        <v>9.1527467608090496E-2</v>
      </c>
      <c r="L1915" s="77">
        <v>-16.156369219512001</v>
      </c>
      <c r="M1915" s="77">
        <v>3.78490986217933E-3</v>
      </c>
      <c r="N1915" s="77">
        <v>-63.293232072033497</v>
      </c>
      <c r="O1915" s="77">
        <v>8.7742557745911207E-2</v>
      </c>
      <c r="P1915" s="77">
        <v>-41.287838747661901</v>
      </c>
      <c r="Q1915" s="77">
        <v>-41.287838747661802</v>
      </c>
      <c r="R1915" s="77">
        <v>0</v>
      </c>
      <c r="S1915" s="77">
        <v>2.47179416125675E-2</v>
      </c>
      <c r="T1915" s="77" t="s">
        <v>167</v>
      </c>
      <c r="U1915" s="105">
        <v>-10.0899008155183</v>
      </c>
      <c r="V1915" s="105">
        <v>-5.5440144418982999</v>
      </c>
      <c r="W1915" s="101">
        <v>-4.54562034823023</v>
      </c>
    </row>
    <row r="1916" spans="2:23" x14ac:dyDescent="0.35">
      <c r="B1916" s="55" t="s">
        <v>128</v>
      </c>
      <c r="C1916" s="76" t="s">
        <v>151</v>
      </c>
      <c r="D1916" s="55" t="s">
        <v>80</v>
      </c>
      <c r="E1916" s="55" t="s">
        <v>198</v>
      </c>
      <c r="F1916" s="70">
        <v>58.25</v>
      </c>
      <c r="G1916" s="77">
        <v>54850</v>
      </c>
      <c r="H1916" s="77">
        <v>58.37</v>
      </c>
      <c r="I1916" s="77">
        <v>1</v>
      </c>
      <c r="J1916" s="77">
        <v>20.761283521299301</v>
      </c>
      <c r="K1916" s="77">
        <v>1.1249906319091301E-2</v>
      </c>
      <c r="L1916" s="77">
        <v>3.4595861862191</v>
      </c>
      <c r="M1916" s="77">
        <v>3.1238402473481697E-4</v>
      </c>
      <c r="N1916" s="77">
        <v>17.301697335080199</v>
      </c>
      <c r="O1916" s="77">
        <v>1.0937522294356501E-2</v>
      </c>
      <c r="P1916" s="77">
        <v>9.2224698954788398</v>
      </c>
      <c r="Q1916" s="77">
        <v>9.2224698954788398</v>
      </c>
      <c r="R1916" s="77">
        <v>0</v>
      </c>
      <c r="S1916" s="77">
        <v>2.2199081203956501E-3</v>
      </c>
      <c r="T1916" s="77" t="s">
        <v>168</v>
      </c>
      <c r="U1916" s="105">
        <v>-1.4384367552256501</v>
      </c>
      <c r="V1916" s="105">
        <v>-0.79036596003631598</v>
      </c>
      <c r="W1916" s="101">
        <v>-0.64803287006940702</v>
      </c>
    </row>
    <row r="1917" spans="2:23" x14ac:dyDescent="0.35">
      <c r="B1917" s="55" t="s">
        <v>128</v>
      </c>
      <c r="C1917" s="76" t="s">
        <v>151</v>
      </c>
      <c r="D1917" s="55" t="s">
        <v>80</v>
      </c>
      <c r="E1917" s="55" t="s">
        <v>199</v>
      </c>
      <c r="F1917" s="70">
        <v>58.82</v>
      </c>
      <c r="G1917" s="77">
        <v>53654</v>
      </c>
      <c r="H1917" s="77">
        <v>58.6</v>
      </c>
      <c r="I1917" s="77">
        <v>1</v>
      </c>
      <c r="J1917" s="77">
        <v>-52.541160967839701</v>
      </c>
      <c r="K1917" s="77">
        <v>0.108490542316844</v>
      </c>
      <c r="L1917" s="77">
        <v>-42.753676170178501</v>
      </c>
      <c r="M1917" s="77">
        <v>7.1835559264334506E-2</v>
      </c>
      <c r="N1917" s="77">
        <v>-9.7874847976612092</v>
      </c>
      <c r="O1917" s="77">
        <v>3.6654983052509402E-2</v>
      </c>
      <c r="P1917" s="77">
        <v>-3.8770160628516201</v>
      </c>
      <c r="Q1917" s="77">
        <v>-3.8770160628516201</v>
      </c>
      <c r="R1917" s="77">
        <v>0</v>
      </c>
      <c r="S1917" s="77">
        <v>5.9072826457825405E-4</v>
      </c>
      <c r="T1917" s="77" t="s">
        <v>168</v>
      </c>
      <c r="U1917" s="105">
        <v>-1.23260047262714E-3</v>
      </c>
      <c r="V1917" s="105">
        <v>-6.7726679838373699E-4</v>
      </c>
      <c r="W1917" s="101">
        <v>-5.55301176102227E-4</v>
      </c>
    </row>
    <row r="1918" spans="2:23" x14ac:dyDescent="0.35">
      <c r="B1918" s="55" t="s">
        <v>128</v>
      </c>
      <c r="C1918" s="76" t="s">
        <v>151</v>
      </c>
      <c r="D1918" s="55" t="s">
        <v>80</v>
      </c>
      <c r="E1918" s="55" t="s">
        <v>200</v>
      </c>
      <c r="F1918" s="70">
        <v>58.4</v>
      </c>
      <c r="G1918" s="77">
        <v>58004</v>
      </c>
      <c r="H1918" s="77">
        <v>56.99</v>
      </c>
      <c r="I1918" s="77">
        <v>1</v>
      </c>
      <c r="J1918" s="77">
        <v>-69.053252125812094</v>
      </c>
      <c r="K1918" s="77">
        <v>0.982757270768016</v>
      </c>
      <c r="L1918" s="77">
        <v>-39.548187415158701</v>
      </c>
      <c r="M1918" s="77">
        <v>0.32235258624463298</v>
      </c>
      <c r="N1918" s="77">
        <v>-29.5050647106534</v>
      </c>
      <c r="O1918" s="77">
        <v>0.66040468452338397</v>
      </c>
      <c r="P1918" s="77">
        <v>-8.00736316357448</v>
      </c>
      <c r="Q1918" s="77">
        <v>-8.0073631635744693</v>
      </c>
      <c r="R1918" s="77">
        <v>0</v>
      </c>
      <c r="S1918" s="77">
        <v>1.32146919421575E-2</v>
      </c>
      <c r="T1918" s="77" t="s">
        <v>168</v>
      </c>
      <c r="U1918" s="105">
        <v>-3.50009296844462</v>
      </c>
      <c r="V1918" s="105">
        <v>-1.9231671668366901</v>
      </c>
      <c r="W1918" s="101">
        <v>-1.57683351986866</v>
      </c>
    </row>
    <row r="1919" spans="2:23" x14ac:dyDescent="0.35">
      <c r="B1919" s="55" t="s">
        <v>128</v>
      </c>
      <c r="C1919" s="76" t="s">
        <v>151</v>
      </c>
      <c r="D1919" s="55" t="s">
        <v>80</v>
      </c>
      <c r="E1919" s="55" t="s">
        <v>201</v>
      </c>
      <c r="F1919" s="70">
        <v>57.53</v>
      </c>
      <c r="G1919" s="77">
        <v>53854</v>
      </c>
      <c r="H1919" s="77">
        <v>57.23</v>
      </c>
      <c r="I1919" s="77">
        <v>1</v>
      </c>
      <c r="J1919" s="77">
        <v>-62.7546452259541</v>
      </c>
      <c r="K1919" s="77">
        <v>0.19493820212305099</v>
      </c>
      <c r="L1919" s="77">
        <v>-64.860082873978101</v>
      </c>
      <c r="M1919" s="77">
        <v>0.20823810234575599</v>
      </c>
      <c r="N1919" s="77">
        <v>2.1054376480239601</v>
      </c>
      <c r="O1919" s="77">
        <v>-1.32999002227049E-2</v>
      </c>
      <c r="P1919" s="77">
        <v>-6.2327268553249304</v>
      </c>
      <c r="Q1919" s="77">
        <v>-6.2327268553249304</v>
      </c>
      <c r="R1919" s="77">
        <v>0</v>
      </c>
      <c r="S1919" s="77">
        <v>1.9229207606278899E-3</v>
      </c>
      <c r="T1919" s="77" t="s">
        <v>167</v>
      </c>
      <c r="U1919" s="105">
        <v>-0.131516980371614</v>
      </c>
      <c r="V1919" s="105">
        <v>-7.22635486578493E-2</v>
      </c>
      <c r="W1919" s="101">
        <v>-5.9249964201386798E-2</v>
      </c>
    </row>
    <row r="1920" spans="2:23" x14ac:dyDescent="0.35">
      <c r="B1920" s="55" t="s">
        <v>128</v>
      </c>
      <c r="C1920" s="76" t="s">
        <v>151</v>
      </c>
      <c r="D1920" s="55" t="s">
        <v>80</v>
      </c>
      <c r="E1920" s="55" t="s">
        <v>201</v>
      </c>
      <c r="F1920" s="70">
        <v>57.53</v>
      </c>
      <c r="G1920" s="77">
        <v>58104</v>
      </c>
      <c r="H1920" s="77">
        <v>56.6</v>
      </c>
      <c r="I1920" s="77">
        <v>1</v>
      </c>
      <c r="J1920" s="77">
        <v>-49.380783484784402</v>
      </c>
      <c r="K1920" s="77">
        <v>0.31309849224013597</v>
      </c>
      <c r="L1920" s="77">
        <v>-22.386876492167499</v>
      </c>
      <c r="M1920" s="77">
        <v>6.4350515497302405E-2</v>
      </c>
      <c r="N1920" s="77">
        <v>-26.9939069926169</v>
      </c>
      <c r="O1920" s="77">
        <v>0.248747976742834</v>
      </c>
      <c r="P1920" s="77">
        <v>-1.5839501737438699</v>
      </c>
      <c r="Q1920" s="77">
        <v>-1.5839501737438699</v>
      </c>
      <c r="R1920" s="77">
        <v>0</v>
      </c>
      <c r="S1920" s="77">
        <v>3.22142522832777E-4</v>
      </c>
      <c r="T1920" s="77" t="s">
        <v>168</v>
      </c>
      <c r="U1920" s="105">
        <v>-10.909530210303799</v>
      </c>
      <c r="V1920" s="105">
        <v>-5.9943694339618903</v>
      </c>
      <c r="W1920" s="101">
        <v>-4.91487314100441</v>
      </c>
    </row>
    <row r="1921" spans="2:23" x14ac:dyDescent="0.35">
      <c r="B1921" s="55" t="s">
        <v>128</v>
      </c>
      <c r="C1921" s="76" t="s">
        <v>151</v>
      </c>
      <c r="D1921" s="55" t="s">
        <v>80</v>
      </c>
      <c r="E1921" s="55" t="s">
        <v>202</v>
      </c>
      <c r="F1921" s="70">
        <v>57.6</v>
      </c>
      <c r="G1921" s="77">
        <v>54050</v>
      </c>
      <c r="H1921" s="77">
        <v>58.01</v>
      </c>
      <c r="I1921" s="77">
        <v>1</v>
      </c>
      <c r="J1921" s="77">
        <v>138.22429902821699</v>
      </c>
      <c r="K1921" s="77">
        <v>0.33817543610060302</v>
      </c>
      <c r="L1921" s="77">
        <v>60.245704807712201</v>
      </c>
      <c r="M1921" s="77">
        <v>6.4242945575670493E-2</v>
      </c>
      <c r="N1921" s="77">
        <v>77.978594220505002</v>
      </c>
      <c r="O1921" s="77">
        <v>0.27393249052493301</v>
      </c>
      <c r="P1921" s="77">
        <v>47.3967104159737</v>
      </c>
      <c r="Q1921" s="77">
        <v>47.396710415973601</v>
      </c>
      <c r="R1921" s="77">
        <v>0</v>
      </c>
      <c r="S1921" s="77">
        <v>3.9762132401125298E-2</v>
      </c>
      <c r="T1921" s="77" t="s">
        <v>167</v>
      </c>
      <c r="U1921" s="105">
        <v>-16.136556015612999</v>
      </c>
      <c r="V1921" s="105">
        <v>-8.8664201193600807</v>
      </c>
      <c r="W1921" s="101">
        <v>-7.2697104477096204</v>
      </c>
    </row>
    <row r="1922" spans="2:23" x14ac:dyDescent="0.35">
      <c r="B1922" s="55" t="s">
        <v>128</v>
      </c>
      <c r="C1922" s="76" t="s">
        <v>151</v>
      </c>
      <c r="D1922" s="55" t="s">
        <v>80</v>
      </c>
      <c r="E1922" s="55" t="s">
        <v>202</v>
      </c>
      <c r="F1922" s="70">
        <v>57.6</v>
      </c>
      <c r="G1922" s="77">
        <v>56000</v>
      </c>
      <c r="H1922" s="77">
        <v>57.83</v>
      </c>
      <c r="I1922" s="77">
        <v>1</v>
      </c>
      <c r="J1922" s="77">
        <v>17.649982683463101</v>
      </c>
      <c r="K1922" s="77">
        <v>3.0217623206475201E-2</v>
      </c>
      <c r="L1922" s="77">
        <v>52.521612918508502</v>
      </c>
      <c r="M1922" s="77">
        <v>0.267576422885479</v>
      </c>
      <c r="N1922" s="77">
        <v>-34.871630235045302</v>
      </c>
      <c r="O1922" s="77">
        <v>-0.237358799679003</v>
      </c>
      <c r="P1922" s="77">
        <v>-27.026198593561102</v>
      </c>
      <c r="Q1922" s="77">
        <v>-27.026198593561102</v>
      </c>
      <c r="R1922" s="77">
        <v>0</v>
      </c>
      <c r="S1922" s="77">
        <v>7.08502948106048E-2</v>
      </c>
      <c r="T1922" s="77" t="s">
        <v>167</v>
      </c>
      <c r="U1922" s="105">
        <v>-5.67868816941336</v>
      </c>
      <c r="V1922" s="105">
        <v>-3.1202218731272402</v>
      </c>
      <c r="W1922" s="101">
        <v>-2.5583165747713599</v>
      </c>
    </row>
    <row r="1923" spans="2:23" x14ac:dyDescent="0.35">
      <c r="B1923" s="55" t="s">
        <v>128</v>
      </c>
      <c r="C1923" s="76" t="s">
        <v>151</v>
      </c>
      <c r="D1923" s="55" t="s">
        <v>80</v>
      </c>
      <c r="E1923" s="55" t="s">
        <v>202</v>
      </c>
      <c r="F1923" s="70">
        <v>57.6</v>
      </c>
      <c r="G1923" s="77">
        <v>58450</v>
      </c>
      <c r="H1923" s="77">
        <v>57.13</v>
      </c>
      <c r="I1923" s="77">
        <v>1</v>
      </c>
      <c r="J1923" s="77">
        <v>-150.95996209832899</v>
      </c>
      <c r="K1923" s="77">
        <v>0.58294032180912703</v>
      </c>
      <c r="L1923" s="77">
        <v>-120.597371474718</v>
      </c>
      <c r="M1923" s="77">
        <v>0.37202851124911601</v>
      </c>
      <c r="N1923" s="77">
        <v>-30.3625906236106</v>
      </c>
      <c r="O1923" s="77">
        <v>0.21091181056001099</v>
      </c>
      <c r="P1923" s="77">
        <v>-33.1980881284383</v>
      </c>
      <c r="Q1923" s="77">
        <v>-33.198088128438201</v>
      </c>
      <c r="R1923" s="77">
        <v>0</v>
      </c>
      <c r="S1923" s="77">
        <v>2.81920519567113E-2</v>
      </c>
      <c r="T1923" s="77" t="s">
        <v>167</v>
      </c>
      <c r="U1923" s="105">
        <v>-2.1714615803219099</v>
      </c>
      <c r="V1923" s="105">
        <v>-1.1931350546891899</v>
      </c>
      <c r="W1923" s="101">
        <v>-0.97826927393878405</v>
      </c>
    </row>
    <row r="1924" spans="2:23" x14ac:dyDescent="0.35">
      <c r="B1924" s="55" t="s">
        <v>128</v>
      </c>
      <c r="C1924" s="76" t="s">
        <v>151</v>
      </c>
      <c r="D1924" s="55" t="s">
        <v>80</v>
      </c>
      <c r="E1924" s="55" t="s">
        <v>203</v>
      </c>
      <c r="F1924" s="70">
        <v>57.23</v>
      </c>
      <c r="G1924" s="77">
        <v>53850</v>
      </c>
      <c r="H1924" s="77">
        <v>57.6</v>
      </c>
      <c r="I1924" s="77">
        <v>1</v>
      </c>
      <c r="J1924" s="77">
        <v>1.6269313497979701</v>
      </c>
      <c r="K1924" s="77">
        <v>0</v>
      </c>
      <c r="L1924" s="77">
        <v>-2.2572235136676899</v>
      </c>
      <c r="M1924" s="77">
        <v>0</v>
      </c>
      <c r="N1924" s="77">
        <v>3.88415486346566</v>
      </c>
      <c r="O1924" s="77">
        <v>0</v>
      </c>
      <c r="P1924" s="77">
        <v>-3.8719181937543898</v>
      </c>
      <c r="Q1924" s="77">
        <v>-3.8719181937543801</v>
      </c>
      <c r="R1924" s="77">
        <v>0</v>
      </c>
      <c r="S1924" s="77">
        <v>0</v>
      </c>
      <c r="T1924" s="77" t="s">
        <v>167</v>
      </c>
      <c r="U1924" s="105">
        <v>-1.4371372994823099</v>
      </c>
      <c r="V1924" s="105">
        <v>-0.78965195882466599</v>
      </c>
      <c r="W1924" s="101">
        <v>-0.64744744979852797</v>
      </c>
    </row>
    <row r="1925" spans="2:23" x14ac:dyDescent="0.35">
      <c r="B1925" s="55" t="s">
        <v>128</v>
      </c>
      <c r="C1925" s="76" t="s">
        <v>151</v>
      </c>
      <c r="D1925" s="55" t="s">
        <v>80</v>
      </c>
      <c r="E1925" s="55" t="s">
        <v>203</v>
      </c>
      <c r="F1925" s="70">
        <v>57.23</v>
      </c>
      <c r="G1925" s="77">
        <v>53850</v>
      </c>
      <c r="H1925" s="77">
        <v>57.6</v>
      </c>
      <c r="I1925" s="77">
        <v>2</v>
      </c>
      <c r="J1925" s="77">
        <v>3.7630549541124201</v>
      </c>
      <c r="K1925" s="77">
        <v>0</v>
      </c>
      <c r="L1925" s="77">
        <v>-5.2209062949721901</v>
      </c>
      <c r="M1925" s="77">
        <v>0</v>
      </c>
      <c r="N1925" s="77">
        <v>8.9839612490846097</v>
      </c>
      <c r="O1925" s="77">
        <v>0</v>
      </c>
      <c r="P1925" s="77">
        <v>-8.9556581122716494</v>
      </c>
      <c r="Q1925" s="77">
        <v>-8.9556581122716494</v>
      </c>
      <c r="R1925" s="77">
        <v>0</v>
      </c>
      <c r="S1925" s="77">
        <v>0</v>
      </c>
      <c r="T1925" s="77" t="s">
        <v>167</v>
      </c>
      <c r="U1925" s="105">
        <v>-3.32406566216134</v>
      </c>
      <c r="V1925" s="105">
        <v>-1.8264468971287899</v>
      </c>
      <c r="W1925" s="101">
        <v>-1.49753112434314</v>
      </c>
    </row>
    <row r="1926" spans="2:23" x14ac:dyDescent="0.35">
      <c r="B1926" s="55" t="s">
        <v>128</v>
      </c>
      <c r="C1926" s="76" t="s">
        <v>151</v>
      </c>
      <c r="D1926" s="55" t="s">
        <v>80</v>
      </c>
      <c r="E1926" s="55" t="s">
        <v>203</v>
      </c>
      <c r="F1926" s="70">
        <v>57.23</v>
      </c>
      <c r="G1926" s="77">
        <v>58004</v>
      </c>
      <c r="H1926" s="77">
        <v>56.99</v>
      </c>
      <c r="I1926" s="77">
        <v>1</v>
      </c>
      <c r="J1926" s="77">
        <v>-38.8071553206617</v>
      </c>
      <c r="K1926" s="77">
        <v>5.1203840338786798E-2</v>
      </c>
      <c r="L1926" s="77">
        <v>-7.1321218226759804</v>
      </c>
      <c r="M1926" s="77">
        <v>1.72948349757869E-3</v>
      </c>
      <c r="N1926" s="77">
        <v>-31.675033497985801</v>
      </c>
      <c r="O1926" s="77">
        <v>4.94743568412081E-2</v>
      </c>
      <c r="P1926" s="77">
        <v>-1.0411270090702001</v>
      </c>
      <c r="Q1926" s="77">
        <v>-1.0411270090702001</v>
      </c>
      <c r="R1926" s="77">
        <v>0</v>
      </c>
      <c r="S1926" s="77">
        <v>3.6854145266525998E-5</v>
      </c>
      <c r="T1926" s="77" t="s">
        <v>167</v>
      </c>
      <c r="U1926" s="105">
        <v>-4.7765275203150201</v>
      </c>
      <c r="V1926" s="105">
        <v>-2.6245191146005098</v>
      </c>
      <c r="W1926" s="101">
        <v>-2.1518824701261701</v>
      </c>
    </row>
    <row r="1927" spans="2:23" x14ac:dyDescent="0.35">
      <c r="B1927" s="55" t="s">
        <v>128</v>
      </c>
      <c r="C1927" s="76" t="s">
        <v>151</v>
      </c>
      <c r="D1927" s="55" t="s">
        <v>80</v>
      </c>
      <c r="E1927" s="55" t="s">
        <v>204</v>
      </c>
      <c r="F1927" s="70">
        <v>58.39</v>
      </c>
      <c r="G1927" s="77">
        <v>54000</v>
      </c>
      <c r="H1927" s="77">
        <v>58.18</v>
      </c>
      <c r="I1927" s="77">
        <v>1</v>
      </c>
      <c r="J1927" s="77">
        <v>-23.098755090763301</v>
      </c>
      <c r="K1927" s="77">
        <v>3.2333280696629697E-2</v>
      </c>
      <c r="L1927" s="77">
        <v>-6.6107311467120002</v>
      </c>
      <c r="M1927" s="77">
        <v>2.64832703742295E-3</v>
      </c>
      <c r="N1927" s="77">
        <v>-16.488023944051299</v>
      </c>
      <c r="O1927" s="77">
        <v>2.96849536592068E-2</v>
      </c>
      <c r="P1927" s="77">
        <v>-13.9282997909168</v>
      </c>
      <c r="Q1927" s="77">
        <v>-13.9282997909168</v>
      </c>
      <c r="R1927" s="77">
        <v>0</v>
      </c>
      <c r="S1927" s="77">
        <v>1.1756250624978599E-2</v>
      </c>
      <c r="T1927" s="77" t="s">
        <v>167</v>
      </c>
      <c r="U1927" s="105">
        <v>-1.7322975042239199</v>
      </c>
      <c r="V1927" s="105">
        <v>-0.95183119801445304</v>
      </c>
      <c r="W1927" s="101">
        <v>-0.78042063330076505</v>
      </c>
    </row>
    <row r="1928" spans="2:23" x14ac:dyDescent="0.35">
      <c r="B1928" s="55" t="s">
        <v>128</v>
      </c>
      <c r="C1928" s="76" t="s">
        <v>151</v>
      </c>
      <c r="D1928" s="55" t="s">
        <v>80</v>
      </c>
      <c r="E1928" s="55" t="s">
        <v>204</v>
      </c>
      <c r="F1928" s="70">
        <v>58.39</v>
      </c>
      <c r="G1928" s="77">
        <v>54850</v>
      </c>
      <c r="H1928" s="77">
        <v>58.37</v>
      </c>
      <c r="I1928" s="77">
        <v>1</v>
      </c>
      <c r="J1928" s="77">
        <v>-7.9008119979540004</v>
      </c>
      <c r="K1928" s="77">
        <v>4.9314035879341001E-4</v>
      </c>
      <c r="L1928" s="77">
        <v>9.3955186950995895</v>
      </c>
      <c r="M1928" s="77">
        <v>6.9737859524473004E-4</v>
      </c>
      <c r="N1928" s="77">
        <v>-17.296330693053601</v>
      </c>
      <c r="O1928" s="77">
        <v>-2.0423823645132001E-4</v>
      </c>
      <c r="P1928" s="77">
        <v>-9.2224698954789197</v>
      </c>
      <c r="Q1928" s="77">
        <v>-9.2224698954789108</v>
      </c>
      <c r="R1928" s="77">
        <v>0</v>
      </c>
      <c r="S1928" s="77">
        <v>6.7192621268681802E-4</v>
      </c>
      <c r="T1928" s="77" t="s">
        <v>168</v>
      </c>
      <c r="U1928" s="105">
        <v>-0.35785004210515298</v>
      </c>
      <c r="V1928" s="105">
        <v>-0.196624906204587</v>
      </c>
      <c r="W1928" s="101">
        <v>-0.16121570100138399</v>
      </c>
    </row>
    <row r="1929" spans="2:23" x14ac:dyDescent="0.35">
      <c r="B1929" s="55" t="s">
        <v>128</v>
      </c>
      <c r="C1929" s="76" t="s">
        <v>151</v>
      </c>
      <c r="D1929" s="55" t="s">
        <v>80</v>
      </c>
      <c r="E1929" s="55" t="s">
        <v>149</v>
      </c>
      <c r="F1929" s="70">
        <v>58.18</v>
      </c>
      <c r="G1929" s="77">
        <v>54250</v>
      </c>
      <c r="H1929" s="77">
        <v>58.15</v>
      </c>
      <c r="I1929" s="77">
        <v>1</v>
      </c>
      <c r="J1929" s="77">
        <v>-14.345944143234099</v>
      </c>
      <c r="K1929" s="77">
        <v>2.7989631417067798E-3</v>
      </c>
      <c r="L1929" s="77">
        <v>0.14477974389735901</v>
      </c>
      <c r="M1929" s="77">
        <v>2.8507196970500002E-7</v>
      </c>
      <c r="N1929" s="77">
        <v>-14.4907238871314</v>
      </c>
      <c r="O1929" s="77">
        <v>2.79867806973707E-3</v>
      </c>
      <c r="P1929" s="77">
        <v>-6.1088716683111102</v>
      </c>
      <c r="Q1929" s="77">
        <v>-6.1088716683111004</v>
      </c>
      <c r="R1929" s="77">
        <v>0</v>
      </c>
      <c r="S1929" s="77">
        <v>5.0752905761456096E-4</v>
      </c>
      <c r="T1929" s="77" t="s">
        <v>167</v>
      </c>
      <c r="U1929" s="105">
        <v>-0.27193660668770298</v>
      </c>
      <c r="V1929" s="105">
        <v>-0.14941876063228601</v>
      </c>
      <c r="W1929" s="101">
        <v>-0.12251067630785201</v>
      </c>
    </row>
    <row r="1930" spans="2:23" x14ac:dyDescent="0.35">
      <c r="B1930" s="55" t="s">
        <v>128</v>
      </c>
      <c r="C1930" s="76" t="s">
        <v>151</v>
      </c>
      <c r="D1930" s="55" t="s">
        <v>80</v>
      </c>
      <c r="E1930" s="55" t="s">
        <v>205</v>
      </c>
      <c r="F1930" s="70">
        <v>58.01</v>
      </c>
      <c r="G1930" s="77">
        <v>54250</v>
      </c>
      <c r="H1930" s="77">
        <v>58.15</v>
      </c>
      <c r="I1930" s="77">
        <v>1</v>
      </c>
      <c r="J1930" s="77">
        <v>14.3535449548095</v>
      </c>
      <c r="K1930" s="77">
        <v>1.24026600167382E-2</v>
      </c>
      <c r="L1930" s="77">
        <v>-0.14477897044186</v>
      </c>
      <c r="M1930" s="77">
        <v>1.261849206989E-6</v>
      </c>
      <c r="N1930" s="77">
        <v>14.4983239252514</v>
      </c>
      <c r="O1930" s="77">
        <v>1.24013981675312E-2</v>
      </c>
      <c r="P1930" s="77">
        <v>6.1088716683114699</v>
      </c>
      <c r="Q1930" s="77">
        <v>6.1088716683114699</v>
      </c>
      <c r="R1930" s="77">
        <v>0</v>
      </c>
      <c r="S1930" s="77">
        <v>2.2465624462059E-3</v>
      </c>
      <c r="T1930" s="77" t="s">
        <v>167</v>
      </c>
      <c r="U1930" s="105">
        <v>-1.30949214396498</v>
      </c>
      <c r="V1930" s="105">
        <v>-0.71951582978185102</v>
      </c>
      <c r="W1930" s="101">
        <v>-0.58994178875375702</v>
      </c>
    </row>
    <row r="1931" spans="2:23" x14ac:dyDescent="0.35">
      <c r="B1931" s="55" t="s">
        <v>128</v>
      </c>
      <c r="C1931" s="76" t="s">
        <v>151</v>
      </c>
      <c r="D1931" s="55" t="s">
        <v>80</v>
      </c>
      <c r="E1931" s="55" t="s">
        <v>206</v>
      </c>
      <c r="F1931" s="70">
        <v>58.32</v>
      </c>
      <c r="G1931" s="77">
        <v>53550</v>
      </c>
      <c r="H1931" s="77">
        <v>58.25</v>
      </c>
      <c r="I1931" s="77">
        <v>1</v>
      </c>
      <c r="J1931" s="77">
        <v>-16.2804348716482</v>
      </c>
      <c r="K1931" s="77">
        <v>4.6914303050965998E-3</v>
      </c>
      <c r="L1931" s="77">
        <v>6.8750534027349</v>
      </c>
      <c r="M1931" s="77">
        <v>8.3661455944108499E-4</v>
      </c>
      <c r="N1931" s="77">
        <v>-23.155488274383099</v>
      </c>
      <c r="O1931" s="77">
        <v>3.8548157456555101E-3</v>
      </c>
      <c r="P1931" s="77">
        <v>-16.161946641230099</v>
      </c>
      <c r="Q1931" s="77">
        <v>-16.161946641230099</v>
      </c>
      <c r="R1931" s="77">
        <v>0</v>
      </c>
      <c r="S1931" s="77">
        <v>4.6233907904412704E-3</v>
      </c>
      <c r="T1931" s="77" t="s">
        <v>167</v>
      </c>
      <c r="U1931" s="105">
        <v>-1.3962062434712801</v>
      </c>
      <c r="V1931" s="105">
        <v>-0.76716190963624897</v>
      </c>
      <c r="W1931" s="101">
        <v>-0.62900752214412503</v>
      </c>
    </row>
    <row r="1932" spans="2:23" x14ac:dyDescent="0.35">
      <c r="B1932" s="55" t="s">
        <v>128</v>
      </c>
      <c r="C1932" s="76" t="s">
        <v>151</v>
      </c>
      <c r="D1932" s="55" t="s">
        <v>80</v>
      </c>
      <c r="E1932" s="55" t="s">
        <v>207</v>
      </c>
      <c r="F1932" s="70">
        <v>57.27</v>
      </c>
      <c r="G1932" s="77">
        <v>58200</v>
      </c>
      <c r="H1932" s="77">
        <v>57.14</v>
      </c>
      <c r="I1932" s="77">
        <v>1</v>
      </c>
      <c r="J1932" s="77">
        <v>-7.0072266539771002</v>
      </c>
      <c r="K1932" s="77">
        <v>8.6418156669164498E-3</v>
      </c>
      <c r="L1932" s="77">
        <v>33.853103701091001</v>
      </c>
      <c r="M1932" s="77">
        <v>0.20170174291463999</v>
      </c>
      <c r="N1932" s="77">
        <v>-40.860330355068101</v>
      </c>
      <c r="O1932" s="77">
        <v>-0.193059927247724</v>
      </c>
      <c r="P1932" s="77">
        <v>-29.496547636238699</v>
      </c>
      <c r="Q1932" s="77">
        <v>-29.496547636238599</v>
      </c>
      <c r="R1932" s="77">
        <v>0</v>
      </c>
      <c r="S1932" s="77">
        <v>0.15312815275241401</v>
      </c>
      <c r="T1932" s="77" t="s">
        <v>168</v>
      </c>
      <c r="U1932" s="105">
        <v>-16.355836084364899</v>
      </c>
      <c r="V1932" s="105">
        <v>-8.9869061271225696</v>
      </c>
      <c r="W1932" s="101">
        <v>-7.36849872726805</v>
      </c>
    </row>
    <row r="1933" spans="2:23" x14ac:dyDescent="0.35">
      <c r="B1933" s="55" t="s">
        <v>128</v>
      </c>
      <c r="C1933" s="76" t="s">
        <v>151</v>
      </c>
      <c r="D1933" s="55" t="s">
        <v>80</v>
      </c>
      <c r="E1933" s="55" t="s">
        <v>208</v>
      </c>
      <c r="F1933" s="70">
        <v>58.63</v>
      </c>
      <c r="G1933" s="77">
        <v>53000</v>
      </c>
      <c r="H1933" s="77">
        <v>58.63</v>
      </c>
      <c r="I1933" s="77">
        <v>1</v>
      </c>
      <c r="J1933" s="77">
        <v>6.3236361047382896</v>
      </c>
      <c r="K1933" s="77">
        <v>9.8851259502489804E-4</v>
      </c>
      <c r="L1933" s="77">
        <v>51.487787569136799</v>
      </c>
      <c r="M1933" s="77">
        <v>6.55325288838597E-2</v>
      </c>
      <c r="N1933" s="77">
        <v>-45.1641514643985</v>
      </c>
      <c r="O1933" s="77">
        <v>-6.4544016288834896E-2</v>
      </c>
      <c r="P1933" s="77">
        <v>-22.664517631551998</v>
      </c>
      <c r="Q1933" s="77">
        <v>-22.664517631551899</v>
      </c>
      <c r="R1933" s="77">
        <v>0</v>
      </c>
      <c r="S1933" s="77">
        <v>1.2698178486121399E-2</v>
      </c>
      <c r="T1933" s="77" t="s">
        <v>168</v>
      </c>
      <c r="U1933" s="105">
        <v>-3.7842156750143801</v>
      </c>
      <c r="V1933" s="105">
        <v>-2.07928172309391</v>
      </c>
      <c r="W1933" s="101">
        <v>-1.7048341791408801</v>
      </c>
    </row>
    <row r="1934" spans="2:23" x14ac:dyDescent="0.35">
      <c r="B1934" s="55" t="s">
        <v>128</v>
      </c>
      <c r="C1934" s="76" t="s">
        <v>151</v>
      </c>
      <c r="D1934" s="55" t="s">
        <v>80</v>
      </c>
      <c r="E1934" s="55" t="s">
        <v>209</v>
      </c>
      <c r="F1934" s="70">
        <v>57.83</v>
      </c>
      <c r="G1934" s="77">
        <v>56100</v>
      </c>
      <c r="H1934" s="77">
        <v>57.68</v>
      </c>
      <c r="I1934" s="77">
        <v>1</v>
      </c>
      <c r="J1934" s="77">
        <v>-20.153482165040799</v>
      </c>
      <c r="K1934" s="77">
        <v>3.1112073802648799E-2</v>
      </c>
      <c r="L1934" s="77">
        <v>14.6068530131315</v>
      </c>
      <c r="M1934" s="77">
        <v>1.6343387868957698E-2</v>
      </c>
      <c r="N1934" s="77">
        <v>-34.760335178172298</v>
      </c>
      <c r="O1934" s="77">
        <v>1.47686859336911E-2</v>
      </c>
      <c r="P1934" s="77">
        <v>-27.026198593560899</v>
      </c>
      <c r="Q1934" s="77">
        <v>-27.0261985935608</v>
      </c>
      <c r="R1934" s="77">
        <v>0</v>
      </c>
      <c r="S1934" s="77">
        <v>5.59498204380642E-2</v>
      </c>
      <c r="T1934" s="77" t="s">
        <v>167</v>
      </c>
      <c r="U1934" s="105">
        <v>-4.3610848206254502</v>
      </c>
      <c r="V1934" s="105">
        <v>-2.3962492466432499</v>
      </c>
      <c r="W1934" s="101">
        <v>-1.9647205917528801</v>
      </c>
    </row>
    <row r="1935" spans="2:23" x14ac:dyDescent="0.35">
      <c r="B1935" s="55" t="s">
        <v>128</v>
      </c>
      <c r="C1935" s="76" t="s">
        <v>151</v>
      </c>
      <c r="D1935" s="55" t="s">
        <v>80</v>
      </c>
      <c r="E1935" s="55" t="s">
        <v>150</v>
      </c>
      <c r="F1935" s="70">
        <v>57.46</v>
      </c>
      <c r="G1935" s="77">
        <v>56100</v>
      </c>
      <c r="H1935" s="77">
        <v>57.68</v>
      </c>
      <c r="I1935" s="77">
        <v>1</v>
      </c>
      <c r="J1935" s="77">
        <v>26.956406668088199</v>
      </c>
      <c r="K1935" s="77">
        <v>6.0093778059657599E-2</v>
      </c>
      <c r="L1935" s="77">
        <v>-14.467794754676</v>
      </c>
      <c r="M1935" s="77">
        <v>1.73105229347458E-2</v>
      </c>
      <c r="N1935" s="77">
        <v>41.424201422764298</v>
      </c>
      <c r="O1935" s="77">
        <v>4.2783255124911802E-2</v>
      </c>
      <c r="P1935" s="77">
        <v>30.105592383460898</v>
      </c>
      <c r="Q1935" s="77">
        <v>30.105592383460799</v>
      </c>
      <c r="R1935" s="77">
        <v>0</v>
      </c>
      <c r="S1935" s="77">
        <v>7.4954871491177494E-2</v>
      </c>
      <c r="T1935" s="77" t="s">
        <v>167</v>
      </c>
      <c r="U1935" s="105">
        <v>-6.6502923154669196</v>
      </c>
      <c r="V1935" s="105">
        <v>-3.6540811762082499</v>
      </c>
      <c r="W1935" s="101">
        <v>-2.9960358009042101</v>
      </c>
    </row>
    <row r="1936" spans="2:23" x14ac:dyDescent="0.35">
      <c r="B1936" s="55" t="s">
        <v>128</v>
      </c>
      <c r="C1936" s="76" t="s">
        <v>151</v>
      </c>
      <c r="D1936" s="55" t="s">
        <v>80</v>
      </c>
      <c r="E1936" s="55" t="s">
        <v>52</v>
      </c>
      <c r="F1936" s="70">
        <v>56.99</v>
      </c>
      <c r="G1936" s="77">
        <v>58054</v>
      </c>
      <c r="H1936" s="77">
        <v>56.76</v>
      </c>
      <c r="I1936" s="77">
        <v>1</v>
      </c>
      <c r="J1936" s="77">
        <v>-41.0195071547111</v>
      </c>
      <c r="K1936" s="77">
        <v>9.4562118157505301E-2</v>
      </c>
      <c r="L1936" s="77">
        <v>-4.6754330701325602</v>
      </c>
      <c r="M1936" s="77">
        <v>1.22851370090285E-3</v>
      </c>
      <c r="N1936" s="77">
        <v>-36.344074084578601</v>
      </c>
      <c r="O1936" s="77">
        <v>9.3333604456602395E-2</v>
      </c>
      <c r="P1936" s="77">
        <v>0.79239467632174998</v>
      </c>
      <c r="Q1936" s="77">
        <v>0.79239467632174998</v>
      </c>
      <c r="R1936" s="77">
        <v>0</v>
      </c>
      <c r="S1936" s="77">
        <v>3.5287379956143997E-5</v>
      </c>
      <c r="T1936" s="77" t="s">
        <v>167</v>
      </c>
      <c r="U1936" s="105">
        <v>-3.0507882859839399</v>
      </c>
      <c r="V1936" s="105">
        <v>-1.67629143496196</v>
      </c>
      <c r="W1936" s="101">
        <v>-1.3744164154302101</v>
      </c>
    </row>
    <row r="1937" spans="2:23" x14ac:dyDescent="0.35">
      <c r="B1937" s="55" t="s">
        <v>128</v>
      </c>
      <c r="C1937" s="76" t="s">
        <v>151</v>
      </c>
      <c r="D1937" s="55" t="s">
        <v>80</v>
      </c>
      <c r="E1937" s="55" t="s">
        <v>52</v>
      </c>
      <c r="F1937" s="70">
        <v>56.99</v>
      </c>
      <c r="G1937" s="77">
        <v>58104</v>
      </c>
      <c r="H1937" s="77">
        <v>56.6</v>
      </c>
      <c r="I1937" s="77">
        <v>1</v>
      </c>
      <c r="J1937" s="77">
        <v>-43.530575465907901</v>
      </c>
      <c r="K1937" s="77">
        <v>0.16940504343514401</v>
      </c>
      <c r="L1937" s="77">
        <v>-7.1942021065226598</v>
      </c>
      <c r="M1937" s="77">
        <v>4.6270350290848602E-3</v>
      </c>
      <c r="N1937" s="77">
        <v>-36.336373359385298</v>
      </c>
      <c r="O1937" s="77">
        <v>0.164778008406059</v>
      </c>
      <c r="P1937" s="77">
        <v>0.79155549742197595</v>
      </c>
      <c r="Q1937" s="77">
        <v>0.79155549742197595</v>
      </c>
      <c r="R1937" s="77">
        <v>0</v>
      </c>
      <c r="S1937" s="77">
        <v>5.6014473431606001E-5</v>
      </c>
      <c r="T1937" s="77" t="s">
        <v>167</v>
      </c>
      <c r="U1937" s="105">
        <v>-4.8126186227381602</v>
      </c>
      <c r="V1937" s="105">
        <v>-2.6443497944769798</v>
      </c>
      <c r="W1937" s="101">
        <v>-2.1681419411124798</v>
      </c>
    </row>
    <row r="1938" spans="2:23" x14ac:dyDescent="0.35">
      <c r="B1938" s="55" t="s">
        <v>128</v>
      </c>
      <c r="C1938" s="76" t="s">
        <v>151</v>
      </c>
      <c r="D1938" s="55" t="s">
        <v>80</v>
      </c>
      <c r="E1938" s="55" t="s">
        <v>210</v>
      </c>
      <c r="F1938" s="70">
        <v>56.76</v>
      </c>
      <c r="G1938" s="77">
        <v>58104</v>
      </c>
      <c r="H1938" s="77">
        <v>56.6</v>
      </c>
      <c r="I1938" s="77">
        <v>1</v>
      </c>
      <c r="J1938" s="77">
        <v>-47.886683695644599</v>
      </c>
      <c r="K1938" s="77">
        <v>7.6590691477248396E-2</v>
      </c>
      <c r="L1938" s="77">
        <v>-11.459840459974</v>
      </c>
      <c r="M1938" s="77">
        <v>4.3863533084931303E-3</v>
      </c>
      <c r="N1938" s="77">
        <v>-36.426843235670603</v>
      </c>
      <c r="O1938" s="77">
        <v>7.2204338168755197E-2</v>
      </c>
      <c r="P1938" s="77">
        <v>0.79239467632207305</v>
      </c>
      <c r="Q1938" s="77">
        <v>0.79239467632207194</v>
      </c>
      <c r="R1938" s="77">
        <v>0</v>
      </c>
      <c r="S1938" s="77">
        <v>2.0971503390323E-5</v>
      </c>
      <c r="T1938" s="77" t="s">
        <v>167</v>
      </c>
      <c r="U1938" s="105">
        <v>-1.73575303030212</v>
      </c>
      <c r="V1938" s="105">
        <v>-0.95372987738030202</v>
      </c>
      <c r="W1938" s="101">
        <v>-0.781977388906403</v>
      </c>
    </row>
    <row r="1939" spans="2:23" x14ac:dyDescent="0.35">
      <c r="B1939" s="55" t="s">
        <v>128</v>
      </c>
      <c r="C1939" s="76" t="s">
        <v>151</v>
      </c>
      <c r="D1939" s="55" t="s">
        <v>80</v>
      </c>
      <c r="E1939" s="55" t="s">
        <v>211</v>
      </c>
      <c r="F1939" s="70">
        <v>56.92</v>
      </c>
      <c r="G1939" s="77">
        <v>58200</v>
      </c>
      <c r="H1939" s="77">
        <v>57.14</v>
      </c>
      <c r="I1939" s="77">
        <v>1</v>
      </c>
      <c r="J1939" s="77">
        <v>49.481818371457301</v>
      </c>
      <c r="K1939" s="77">
        <v>0.100141619288247</v>
      </c>
      <c r="L1939" s="77">
        <v>8.6694841914692802</v>
      </c>
      <c r="M1939" s="77">
        <v>3.0740422063769502E-3</v>
      </c>
      <c r="N1939" s="77">
        <v>40.812334179988</v>
      </c>
      <c r="O1939" s="77">
        <v>9.7067577081869902E-2</v>
      </c>
      <c r="P1939" s="77">
        <v>29.496547636239502</v>
      </c>
      <c r="Q1939" s="77">
        <v>29.496547636239502</v>
      </c>
      <c r="R1939" s="77">
        <v>0</v>
      </c>
      <c r="S1939" s="77">
        <v>3.5584894588489097E-2</v>
      </c>
      <c r="T1939" s="77" t="s">
        <v>167</v>
      </c>
      <c r="U1939" s="105">
        <v>-3.4429495986182701</v>
      </c>
      <c r="V1939" s="105">
        <v>-1.89176907151659</v>
      </c>
      <c r="W1939" s="101">
        <v>-1.5510897519765501</v>
      </c>
    </row>
    <row r="1940" spans="2:23" x14ac:dyDescent="0.35">
      <c r="B1940" s="55" t="s">
        <v>128</v>
      </c>
      <c r="C1940" s="76" t="s">
        <v>151</v>
      </c>
      <c r="D1940" s="55" t="s">
        <v>80</v>
      </c>
      <c r="E1940" s="55" t="s">
        <v>211</v>
      </c>
      <c r="F1940" s="70">
        <v>56.92</v>
      </c>
      <c r="G1940" s="77">
        <v>58300</v>
      </c>
      <c r="H1940" s="77">
        <v>56.82</v>
      </c>
      <c r="I1940" s="77">
        <v>1</v>
      </c>
      <c r="J1940" s="77">
        <v>-20.763330104601899</v>
      </c>
      <c r="K1940" s="77">
        <v>1.63392917395382E-2</v>
      </c>
      <c r="L1940" s="77">
        <v>19.863836140698201</v>
      </c>
      <c r="M1940" s="77">
        <v>1.49542782779089E-2</v>
      </c>
      <c r="N1940" s="77">
        <v>-40.627166245300202</v>
      </c>
      <c r="O1940" s="77">
        <v>1.3850134616292501E-3</v>
      </c>
      <c r="P1940" s="77">
        <v>-35.306854879393903</v>
      </c>
      <c r="Q1940" s="77">
        <v>-35.306854879393903</v>
      </c>
      <c r="R1940" s="77">
        <v>0</v>
      </c>
      <c r="S1940" s="77">
        <v>4.7245154655886697E-2</v>
      </c>
      <c r="T1940" s="77" t="s">
        <v>167</v>
      </c>
      <c r="U1940" s="105">
        <v>-3.9839509089672198</v>
      </c>
      <c r="V1940" s="105">
        <v>-2.1890285919518599</v>
      </c>
      <c r="W1940" s="101">
        <v>-1.7948172781142799</v>
      </c>
    </row>
    <row r="1941" spans="2:23" x14ac:dyDescent="0.35">
      <c r="B1941" s="55" t="s">
        <v>128</v>
      </c>
      <c r="C1941" s="76" t="s">
        <v>151</v>
      </c>
      <c r="D1941" s="55" t="s">
        <v>80</v>
      </c>
      <c r="E1941" s="55" t="s">
        <v>211</v>
      </c>
      <c r="F1941" s="70">
        <v>56.92</v>
      </c>
      <c r="G1941" s="77">
        <v>58500</v>
      </c>
      <c r="H1941" s="77">
        <v>56.89</v>
      </c>
      <c r="I1941" s="77">
        <v>1</v>
      </c>
      <c r="J1941" s="77">
        <v>-53.9001823194615</v>
      </c>
      <c r="K1941" s="77">
        <v>1.5107194201170199E-2</v>
      </c>
      <c r="L1941" s="77">
        <v>-53.665722517822097</v>
      </c>
      <c r="M1941" s="77">
        <v>1.4976050821471401E-2</v>
      </c>
      <c r="N1941" s="77">
        <v>-0.234459801639331</v>
      </c>
      <c r="O1941" s="77">
        <v>1.3114337969878499E-4</v>
      </c>
      <c r="P1941" s="77">
        <v>5.8103072431576503</v>
      </c>
      <c r="Q1941" s="77">
        <v>5.8103072431576503</v>
      </c>
      <c r="R1941" s="77">
        <v>0</v>
      </c>
      <c r="S1941" s="77">
        <v>1.7555028535142899E-4</v>
      </c>
      <c r="T1941" s="77" t="s">
        <v>167</v>
      </c>
      <c r="U1941" s="105">
        <v>4.28919972579162E-4</v>
      </c>
      <c r="V1941" s="105">
        <v>-2.3567511374742299E-4</v>
      </c>
      <c r="W1941" s="101">
        <v>6.64633978448466E-4</v>
      </c>
    </row>
    <row r="1942" spans="2:23" x14ac:dyDescent="0.35">
      <c r="B1942" s="55" t="s">
        <v>128</v>
      </c>
      <c r="C1942" s="76" t="s">
        <v>151</v>
      </c>
      <c r="D1942" s="55" t="s">
        <v>80</v>
      </c>
      <c r="E1942" s="55" t="s">
        <v>212</v>
      </c>
      <c r="F1942" s="70">
        <v>56.82</v>
      </c>
      <c r="G1942" s="77">
        <v>58305</v>
      </c>
      <c r="H1942" s="77">
        <v>56.82</v>
      </c>
      <c r="I1942" s="77">
        <v>1</v>
      </c>
      <c r="J1942" s="77">
        <v>17.374640870616599</v>
      </c>
      <c r="K1942" s="77">
        <v>0</v>
      </c>
      <c r="L1942" s="77">
        <v>17.374640870617299</v>
      </c>
      <c r="M1942" s="77">
        <v>0</v>
      </c>
      <c r="N1942" s="77">
        <v>-7.1331799999999999E-13</v>
      </c>
      <c r="O1942" s="77">
        <v>0</v>
      </c>
      <c r="P1942" s="77">
        <v>-1.9732800000000001E-13</v>
      </c>
      <c r="Q1942" s="77">
        <v>-1.9732800000000001E-13</v>
      </c>
      <c r="R1942" s="77">
        <v>0</v>
      </c>
      <c r="S1942" s="77">
        <v>0</v>
      </c>
      <c r="T1942" s="77" t="s">
        <v>167</v>
      </c>
      <c r="U1942" s="105">
        <v>0</v>
      </c>
      <c r="V1942" s="105">
        <v>0</v>
      </c>
      <c r="W1942" s="101">
        <v>0</v>
      </c>
    </row>
    <row r="1943" spans="2:23" x14ac:dyDescent="0.35">
      <c r="B1943" s="55" t="s">
        <v>128</v>
      </c>
      <c r="C1943" s="76" t="s">
        <v>151</v>
      </c>
      <c r="D1943" s="55" t="s">
        <v>80</v>
      </c>
      <c r="E1943" s="55" t="s">
        <v>212</v>
      </c>
      <c r="F1943" s="70">
        <v>56.82</v>
      </c>
      <c r="G1943" s="77">
        <v>58350</v>
      </c>
      <c r="H1943" s="77">
        <v>56.3</v>
      </c>
      <c r="I1943" s="77">
        <v>1</v>
      </c>
      <c r="J1943" s="77">
        <v>-65.769172869922301</v>
      </c>
      <c r="K1943" s="77">
        <v>0.28678622582958402</v>
      </c>
      <c r="L1943" s="77">
        <v>5.7919420327709004</v>
      </c>
      <c r="M1943" s="77">
        <v>2.22413908347786E-3</v>
      </c>
      <c r="N1943" s="77">
        <v>-71.561114902693205</v>
      </c>
      <c r="O1943" s="77">
        <v>0.284562086746106</v>
      </c>
      <c r="P1943" s="77">
        <v>-62.694635764676399</v>
      </c>
      <c r="Q1943" s="77">
        <v>-62.694635764676399</v>
      </c>
      <c r="R1943" s="77">
        <v>0</v>
      </c>
      <c r="S1943" s="77">
        <v>0.260599930548019</v>
      </c>
      <c r="T1943" s="77" t="s">
        <v>167</v>
      </c>
      <c r="U1943" s="105">
        <v>-21.116948123040899</v>
      </c>
      <c r="V1943" s="105">
        <v>-11.6029550243841</v>
      </c>
      <c r="W1943" s="101">
        <v>-9.5134363395311397</v>
      </c>
    </row>
    <row r="1944" spans="2:23" x14ac:dyDescent="0.35">
      <c r="B1944" s="55" t="s">
        <v>128</v>
      </c>
      <c r="C1944" s="76" t="s">
        <v>151</v>
      </c>
      <c r="D1944" s="55" t="s">
        <v>80</v>
      </c>
      <c r="E1944" s="55" t="s">
        <v>212</v>
      </c>
      <c r="F1944" s="70">
        <v>56.82</v>
      </c>
      <c r="G1944" s="77">
        <v>58600</v>
      </c>
      <c r="H1944" s="77">
        <v>56.83</v>
      </c>
      <c r="I1944" s="77">
        <v>1</v>
      </c>
      <c r="J1944" s="77">
        <v>16.771339953066999</v>
      </c>
      <c r="K1944" s="77">
        <v>1.0801069202739501E-3</v>
      </c>
      <c r="L1944" s="77">
        <v>-14.019472468325301</v>
      </c>
      <c r="M1944" s="77">
        <v>7.5473513583409904E-4</v>
      </c>
      <c r="N1944" s="77">
        <v>30.7908124213923</v>
      </c>
      <c r="O1944" s="77">
        <v>3.2537178443985397E-4</v>
      </c>
      <c r="P1944" s="77">
        <v>27.387780885282201</v>
      </c>
      <c r="Q1944" s="77">
        <v>27.387780885282101</v>
      </c>
      <c r="R1944" s="77">
        <v>0</v>
      </c>
      <c r="S1944" s="77">
        <v>2.8803476805896802E-3</v>
      </c>
      <c r="T1944" s="77" t="s">
        <v>168</v>
      </c>
      <c r="U1944" s="105">
        <v>-0.28941887256306598</v>
      </c>
      <c r="V1944" s="105">
        <v>-0.15902459683050199</v>
      </c>
      <c r="W1944" s="101">
        <v>-0.13038664505612799</v>
      </c>
    </row>
    <row r="1945" spans="2:23" x14ac:dyDescent="0.35">
      <c r="B1945" s="55" t="s">
        <v>128</v>
      </c>
      <c r="C1945" s="76" t="s">
        <v>151</v>
      </c>
      <c r="D1945" s="55" t="s">
        <v>80</v>
      </c>
      <c r="E1945" s="55" t="s">
        <v>213</v>
      </c>
      <c r="F1945" s="70">
        <v>56.82</v>
      </c>
      <c r="G1945" s="77">
        <v>58300</v>
      </c>
      <c r="H1945" s="77">
        <v>56.82</v>
      </c>
      <c r="I1945" s="77">
        <v>2</v>
      </c>
      <c r="J1945" s="77">
        <v>-10.707759129383099</v>
      </c>
      <c r="K1945" s="77">
        <v>0</v>
      </c>
      <c r="L1945" s="77">
        <v>-10.707759129383501</v>
      </c>
      <c r="M1945" s="77">
        <v>0</v>
      </c>
      <c r="N1945" s="77">
        <v>4.0939499999999999E-13</v>
      </c>
      <c r="O1945" s="77">
        <v>0</v>
      </c>
      <c r="P1945" s="77">
        <v>9.3448000000000002E-14</v>
      </c>
      <c r="Q1945" s="77">
        <v>9.3449999999999996E-14</v>
      </c>
      <c r="R1945" s="77">
        <v>0</v>
      </c>
      <c r="S1945" s="77">
        <v>0</v>
      </c>
      <c r="T1945" s="77" t="s">
        <v>167</v>
      </c>
      <c r="U1945" s="105">
        <v>0</v>
      </c>
      <c r="V1945" s="105">
        <v>0</v>
      </c>
      <c r="W1945" s="101">
        <v>0</v>
      </c>
    </row>
    <row r="1946" spans="2:23" x14ac:dyDescent="0.35">
      <c r="B1946" s="55" t="s">
        <v>128</v>
      </c>
      <c r="C1946" s="76" t="s">
        <v>151</v>
      </c>
      <c r="D1946" s="55" t="s">
        <v>80</v>
      </c>
      <c r="E1946" s="55" t="s">
        <v>214</v>
      </c>
      <c r="F1946" s="70">
        <v>57.13</v>
      </c>
      <c r="G1946" s="77">
        <v>58500</v>
      </c>
      <c r="H1946" s="77">
        <v>56.89</v>
      </c>
      <c r="I1946" s="77">
        <v>1</v>
      </c>
      <c r="J1946" s="77">
        <v>-136.38256476065899</v>
      </c>
      <c r="K1946" s="77">
        <v>0.26226287598680598</v>
      </c>
      <c r="L1946" s="77">
        <v>-105.86239365629299</v>
      </c>
      <c r="M1946" s="77">
        <v>0.15801653410802299</v>
      </c>
      <c r="N1946" s="77">
        <v>-30.520171104366401</v>
      </c>
      <c r="O1946" s="77">
        <v>0.104246341878783</v>
      </c>
      <c r="P1946" s="77">
        <v>-33.198088128438698</v>
      </c>
      <c r="Q1946" s="77">
        <v>-33.198088128438698</v>
      </c>
      <c r="R1946" s="77">
        <v>0</v>
      </c>
      <c r="S1946" s="77">
        <v>1.55397940809085E-2</v>
      </c>
      <c r="T1946" s="77" t="s">
        <v>167</v>
      </c>
      <c r="U1946" s="105">
        <v>-1.3817571145385901</v>
      </c>
      <c r="V1946" s="105">
        <v>-0.75922266613521205</v>
      </c>
      <c r="W1946" s="101">
        <v>-0.622498017671133</v>
      </c>
    </row>
    <row r="1947" spans="2:23" x14ac:dyDescent="0.35">
      <c r="B1947" s="55" t="s">
        <v>128</v>
      </c>
      <c r="C1947" s="76" t="s">
        <v>151</v>
      </c>
      <c r="D1947" s="55" t="s">
        <v>80</v>
      </c>
      <c r="E1947" s="55" t="s">
        <v>215</v>
      </c>
      <c r="F1947" s="70">
        <v>56.89</v>
      </c>
      <c r="G1947" s="77">
        <v>58600</v>
      </c>
      <c r="H1947" s="77">
        <v>56.83</v>
      </c>
      <c r="I1947" s="77">
        <v>1</v>
      </c>
      <c r="J1947" s="77">
        <v>-9.6491724154416207</v>
      </c>
      <c r="K1947" s="77">
        <v>4.25496834344342E-3</v>
      </c>
      <c r="L1947" s="77">
        <v>21.149570740116701</v>
      </c>
      <c r="M1947" s="77">
        <v>2.0441808451847999E-2</v>
      </c>
      <c r="N1947" s="77">
        <v>-30.798743155558402</v>
      </c>
      <c r="O1947" s="77">
        <v>-1.6186840108404502E-2</v>
      </c>
      <c r="P1947" s="77">
        <v>-27.387780885282599</v>
      </c>
      <c r="Q1947" s="77">
        <v>-27.387780885282499</v>
      </c>
      <c r="R1947" s="77">
        <v>0</v>
      </c>
      <c r="S1947" s="77">
        <v>3.4279137761185401E-2</v>
      </c>
      <c r="T1947" s="77" t="s">
        <v>168</v>
      </c>
      <c r="U1947" s="105">
        <v>-2.7683083178974499</v>
      </c>
      <c r="V1947" s="105">
        <v>-1.52107950064742</v>
      </c>
      <c r="W1947" s="101">
        <v>-1.24715582938693</v>
      </c>
    </row>
    <row r="1948" spans="2:23" x14ac:dyDescent="0.35">
      <c r="B1948" s="55" t="s">
        <v>128</v>
      </c>
      <c r="C1948" s="76" t="s">
        <v>129</v>
      </c>
      <c r="D1948" s="55" t="s">
        <v>81</v>
      </c>
      <c r="E1948" s="55" t="s">
        <v>130</v>
      </c>
      <c r="F1948" s="70">
        <v>64.790000000000006</v>
      </c>
      <c r="G1948" s="77">
        <v>50050</v>
      </c>
      <c r="H1948" s="77">
        <v>62.55</v>
      </c>
      <c r="I1948" s="77">
        <v>1</v>
      </c>
      <c r="J1948" s="77">
        <v>-95.801594936715603</v>
      </c>
      <c r="K1948" s="77">
        <v>1.67956404341259</v>
      </c>
      <c r="L1948" s="77">
        <v>14.7308346553462</v>
      </c>
      <c r="M1948" s="77">
        <v>3.9710540604696497E-2</v>
      </c>
      <c r="N1948" s="77">
        <v>-110.532429592062</v>
      </c>
      <c r="O1948" s="77">
        <v>1.6398535028079</v>
      </c>
      <c r="P1948" s="77">
        <v>-57.696888159502798</v>
      </c>
      <c r="Q1948" s="77">
        <v>-57.696888159502798</v>
      </c>
      <c r="R1948" s="77">
        <v>0</v>
      </c>
      <c r="S1948" s="77">
        <v>0.60919435530210198</v>
      </c>
      <c r="T1948" s="77" t="s">
        <v>145</v>
      </c>
      <c r="U1948" s="105">
        <v>-142.47889464616901</v>
      </c>
      <c r="V1948" s="105">
        <v>-81.875627425826707</v>
      </c>
      <c r="W1948" s="101">
        <v>-60.611526123896702</v>
      </c>
    </row>
    <row r="1949" spans="2:23" x14ac:dyDescent="0.35">
      <c r="B1949" s="55" t="s">
        <v>128</v>
      </c>
      <c r="C1949" s="76" t="s">
        <v>129</v>
      </c>
      <c r="D1949" s="55" t="s">
        <v>81</v>
      </c>
      <c r="E1949" s="55" t="s">
        <v>146</v>
      </c>
      <c r="F1949" s="70">
        <v>62.2</v>
      </c>
      <c r="G1949" s="77">
        <v>56050</v>
      </c>
      <c r="H1949" s="77">
        <v>62.2</v>
      </c>
      <c r="I1949" s="77">
        <v>1</v>
      </c>
      <c r="J1949" s="77">
        <v>0.18821133034030599</v>
      </c>
      <c r="K1949" s="77">
        <v>1.133552155791E-6</v>
      </c>
      <c r="L1949" s="77">
        <v>-30.1009382152555</v>
      </c>
      <c r="M1949" s="77">
        <v>2.8994127406036001E-2</v>
      </c>
      <c r="N1949" s="77">
        <v>30.289149545595802</v>
      </c>
      <c r="O1949" s="77">
        <v>-2.8992993853880301E-2</v>
      </c>
      <c r="P1949" s="77">
        <v>20.586532728753799</v>
      </c>
      <c r="Q1949" s="77">
        <v>20.586532728753799</v>
      </c>
      <c r="R1949" s="77">
        <v>0</v>
      </c>
      <c r="S1949" s="77">
        <v>1.35617705533457E-2</v>
      </c>
      <c r="T1949" s="77" t="s">
        <v>145</v>
      </c>
      <c r="U1949" s="105">
        <v>-1.7305009463521199</v>
      </c>
      <c r="V1949" s="105">
        <v>-0.99443395525651401</v>
      </c>
      <c r="W1949" s="101">
        <v>-0.73616730097273597</v>
      </c>
    </row>
    <row r="1950" spans="2:23" x14ac:dyDescent="0.35">
      <c r="B1950" s="55" t="s">
        <v>128</v>
      </c>
      <c r="C1950" s="76" t="s">
        <v>129</v>
      </c>
      <c r="D1950" s="55" t="s">
        <v>81</v>
      </c>
      <c r="E1950" s="55" t="s">
        <v>132</v>
      </c>
      <c r="F1950" s="70">
        <v>62.55</v>
      </c>
      <c r="G1950" s="77">
        <v>51450</v>
      </c>
      <c r="H1950" s="77">
        <v>63.03</v>
      </c>
      <c r="I1950" s="77">
        <v>10</v>
      </c>
      <c r="J1950" s="77">
        <v>19.967706807623099</v>
      </c>
      <c r="K1950" s="77">
        <v>6.9534904563066602E-2</v>
      </c>
      <c r="L1950" s="77">
        <v>63.208328458984901</v>
      </c>
      <c r="M1950" s="77">
        <v>0.69677906197936301</v>
      </c>
      <c r="N1950" s="77">
        <v>-43.240621651361799</v>
      </c>
      <c r="O1950" s="77">
        <v>-0.62724415741629702</v>
      </c>
      <c r="P1950" s="77">
        <v>-24.4597375191222</v>
      </c>
      <c r="Q1950" s="77">
        <v>-24.4597375191222</v>
      </c>
      <c r="R1950" s="77">
        <v>0</v>
      </c>
      <c r="S1950" s="77">
        <v>0.104339815657559</v>
      </c>
      <c r="T1950" s="77" t="s">
        <v>147</v>
      </c>
      <c r="U1950" s="105">
        <v>-18.6291622515154</v>
      </c>
      <c r="V1950" s="105">
        <v>-10.705265166101899</v>
      </c>
      <c r="W1950" s="101">
        <v>-7.9249769397645498</v>
      </c>
    </row>
    <row r="1951" spans="2:23" x14ac:dyDescent="0.35">
      <c r="B1951" s="55" t="s">
        <v>128</v>
      </c>
      <c r="C1951" s="76" t="s">
        <v>129</v>
      </c>
      <c r="D1951" s="55" t="s">
        <v>81</v>
      </c>
      <c r="E1951" s="55" t="s">
        <v>148</v>
      </c>
      <c r="F1951" s="70">
        <v>63.03</v>
      </c>
      <c r="G1951" s="77">
        <v>54000</v>
      </c>
      <c r="H1951" s="77">
        <v>63.05</v>
      </c>
      <c r="I1951" s="77">
        <v>10</v>
      </c>
      <c r="J1951" s="77">
        <v>0.54823216598019497</v>
      </c>
      <c r="K1951" s="77">
        <v>1.4378719013885999E-5</v>
      </c>
      <c r="L1951" s="77">
        <v>43.430121610918498</v>
      </c>
      <c r="M1951" s="77">
        <v>9.0234634156577898E-2</v>
      </c>
      <c r="N1951" s="77">
        <v>-42.881889444938302</v>
      </c>
      <c r="O1951" s="77">
        <v>-9.0220255437563998E-2</v>
      </c>
      <c r="P1951" s="77">
        <v>-24.4597375191228</v>
      </c>
      <c r="Q1951" s="77">
        <v>-24.4597375191228</v>
      </c>
      <c r="R1951" s="77">
        <v>0</v>
      </c>
      <c r="S1951" s="77">
        <v>2.8621655854689801E-2</v>
      </c>
      <c r="T1951" s="77" t="s">
        <v>147</v>
      </c>
      <c r="U1951" s="105">
        <v>-4.8298471138854397</v>
      </c>
      <c r="V1951" s="105">
        <v>-2.77547607175249</v>
      </c>
      <c r="W1951" s="101">
        <v>-2.05465100809977</v>
      </c>
    </row>
    <row r="1952" spans="2:23" x14ac:dyDescent="0.35">
      <c r="B1952" s="55" t="s">
        <v>128</v>
      </c>
      <c r="C1952" s="76" t="s">
        <v>129</v>
      </c>
      <c r="D1952" s="55" t="s">
        <v>81</v>
      </c>
      <c r="E1952" s="55" t="s">
        <v>149</v>
      </c>
      <c r="F1952" s="70">
        <v>63.05</v>
      </c>
      <c r="G1952" s="77">
        <v>56100</v>
      </c>
      <c r="H1952" s="77">
        <v>62.46</v>
      </c>
      <c r="I1952" s="77">
        <v>10</v>
      </c>
      <c r="J1952" s="77">
        <v>-26.008470775427899</v>
      </c>
      <c r="K1952" s="77">
        <v>0.123653332919546</v>
      </c>
      <c r="L1952" s="77">
        <v>17.941474740604001</v>
      </c>
      <c r="M1952" s="77">
        <v>5.8842683100621303E-2</v>
      </c>
      <c r="N1952" s="77">
        <v>-43.949945516031903</v>
      </c>
      <c r="O1952" s="77">
        <v>6.4810649818924398E-2</v>
      </c>
      <c r="P1952" s="77">
        <v>-32.279165641728</v>
      </c>
      <c r="Q1952" s="77">
        <v>-32.279165641728</v>
      </c>
      <c r="R1952" s="77">
        <v>0</v>
      </c>
      <c r="S1952" s="77">
        <v>0.19046746091137401</v>
      </c>
      <c r="T1952" s="77" t="s">
        <v>147</v>
      </c>
      <c r="U1952" s="105">
        <v>-21.863275525072002</v>
      </c>
      <c r="V1952" s="105">
        <v>-12.563751323621799</v>
      </c>
      <c r="W1952" s="101">
        <v>-9.3007915237745102</v>
      </c>
    </row>
    <row r="1953" spans="2:23" x14ac:dyDescent="0.35">
      <c r="B1953" s="55" t="s">
        <v>128</v>
      </c>
      <c r="C1953" s="76" t="s">
        <v>129</v>
      </c>
      <c r="D1953" s="55" t="s">
        <v>81</v>
      </c>
      <c r="E1953" s="55" t="s">
        <v>150</v>
      </c>
      <c r="F1953" s="70">
        <v>62.2</v>
      </c>
      <c r="G1953" s="77">
        <v>56100</v>
      </c>
      <c r="H1953" s="77">
        <v>62.46</v>
      </c>
      <c r="I1953" s="77">
        <v>10</v>
      </c>
      <c r="J1953" s="77">
        <v>28.363276950852299</v>
      </c>
      <c r="K1953" s="77">
        <v>5.76808918723168E-2</v>
      </c>
      <c r="L1953" s="77">
        <v>-9.1221791140938997</v>
      </c>
      <c r="M1953" s="77">
        <v>5.9664546833151097E-3</v>
      </c>
      <c r="N1953" s="77">
        <v>37.485456064946199</v>
      </c>
      <c r="O1953" s="77">
        <v>5.1714437189001698E-2</v>
      </c>
      <c r="P1953" s="77">
        <v>29.199771851828601</v>
      </c>
      <c r="Q1953" s="77">
        <v>29.199771851828601</v>
      </c>
      <c r="R1953" s="77">
        <v>0</v>
      </c>
      <c r="S1953" s="77">
        <v>6.1133332683457102E-2</v>
      </c>
      <c r="T1953" s="77" t="s">
        <v>147</v>
      </c>
      <c r="U1953" s="105">
        <v>-6.5228577068954596</v>
      </c>
      <c r="V1953" s="105">
        <v>-3.7483661610917198</v>
      </c>
      <c r="W1953" s="101">
        <v>-2.7748696484892501</v>
      </c>
    </row>
    <row r="1954" spans="2:23" x14ac:dyDescent="0.35">
      <c r="B1954" s="55" t="s">
        <v>128</v>
      </c>
      <c r="C1954" s="76" t="s">
        <v>151</v>
      </c>
      <c r="D1954" s="55" t="s">
        <v>81</v>
      </c>
      <c r="E1954" s="55" t="s">
        <v>152</v>
      </c>
      <c r="F1954" s="70">
        <v>64.59</v>
      </c>
      <c r="G1954" s="77">
        <v>50000</v>
      </c>
      <c r="H1954" s="77">
        <v>62.52</v>
      </c>
      <c r="I1954" s="77">
        <v>1</v>
      </c>
      <c r="J1954" s="77">
        <v>-170.65360955539199</v>
      </c>
      <c r="K1954" s="77">
        <v>2.7753889694932798</v>
      </c>
      <c r="L1954" s="77">
        <v>-14.76905270568</v>
      </c>
      <c r="M1954" s="77">
        <v>2.07873046685466E-2</v>
      </c>
      <c r="N1954" s="77">
        <v>-155.884556849712</v>
      </c>
      <c r="O1954" s="77">
        <v>2.75460166482473</v>
      </c>
      <c r="P1954" s="77">
        <v>-84.303111840458001</v>
      </c>
      <c r="Q1954" s="77">
        <v>-84.303111840457902</v>
      </c>
      <c r="R1954" s="77">
        <v>0</v>
      </c>
      <c r="S1954" s="77">
        <v>0.67729849766834804</v>
      </c>
      <c r="T1954" s="77" t="s">
        <v>153</v>
      </c>
      <c r="U1954" s="105">
        <v>-147.053508776256</v>
      </c>
      <c r="V1954" s="105">
        <v>-84.504433629454496</v>
      </c>
      <c r="W1954" s="101">
        <v>-62.557599221537302</v>
      </c>
    </row>
    <row r="1955" spans="2:23" x14ac:dyDescent="0.35">
      <c r="B1955" s="55" t="s">
        <v>128</v>
      </c>
      <c r="C1955" s="76" t="s">
        <v>151</v>
      </c>
      <c r="D1955" s="55" t="s">
        <v>81</v>
      </c>
      <c r="E1955" s="55" t="s">
        <v>154</v>
      </c>
      <c r="F1955" s="70">
        <v>61.72</v>
      </c>
      <c r="G1955" s="77">
        <v>56050</v>
      </c>
      <c r="H1955" s="77">
        <v>62.2</v>
      </c>
      <c r="I1955" s="77">
        <v>1</v>
      </c>
      <c r="J1955" s="77">
        <v>82.278158114061</v>
      </c>
      <c r="K1955" s="77">
        <v>0.338484765132121</v>
      </c>
      <c r="L1955" s="77">
        <v>36.254093340957198</v>
      </c>
      <c r="M1955" s="77">
        <v>6.5717964198741693E-2</v>
      </c>
      <c r="N1955" s="77">
        <v>46.024064773103802</v>
      </c>
      <c r="O1955" s="77">
        <v>0.27276680093337902</v>
      </c>
      <c r="P1955" s="77">
        <v>38.7188315065357</v>
      </c>
      <c r="Q1955" s="77">
        <v>38.718831506535601</v>
      </c>
      <c r="R1955" s="77">
        <v>0</v>
      </c>
      <c r="S1955" s="77">
        <v>7.4957395661574902E-2</v>
      </c>
      <c r="T1955" s="77" t="s">
        <v>153</v>
      </c>
      <c r="U1955" s="105">
        <v>-5.0776777630755401</v>
      </c>
      <c r="V1955" s="105">
        <v>-2.91789218150811</v>
      </c>
      <c r="W1955" s="101">
        <v>-2.16007991323686</v>
      </c>
    </row>
    <row r="1956" spans="2:23" x14ac:dyDescent="0.35">
      <c r="B1956" s="55" t="s">
        <v>128</v>
      </c>
      <c r="C1956" s="76" t="s">
        <v>151</v>
      </c>
      <c r="D1956" s="55" t="s">
        <v>81</v>
      </c>
      <c r="E1956" s="55" t="s">
        <v>165</v>
      </c>
      <c r="F1956" s="70">
        <v>60.62</v>
      </c>
      <c r="G1956" s="77">
        <v>58350</v>
      </c>
      <c r="H1956" s="77">
        <v>61.21</v>
      </c>
      <c r="I1956" s="77">
        <v>1</v>
      </c>
      <c r="J1956" s="77">
        <v>63.847325021284298</v>
      </c>
      <c r="K1956" s="77">
        <v>0.29024544096099397</v>
      </c>
      <c r="L1956" s="77">
        <v>-6.1531139002064998</v>
      </c>
      <c r="M1956" s="77">
        <v>2.69568971962671E-3</v>
      </c>
      <c r="N1956" s="77">
        <v>70.000438921490797</v>
      </c>
      <c r="O1956" s="77">
        <v>0.287549751241367</v>
      </c>
      <c r="P1956" s="77">
        <v>62.694635764676697</v>
      </c>
      <c r="Q1956" s="77">
        <v>62.694635764676597</v>
      </c>
      <c r="R1956" s="77">
        <v>0</v>
      </c>
      <c r="S1956" s="77">
        <v>0.27985995558098198</v>
      </c>
      <c r="T1956" s="77" t="s">
        <v>153</v>
      </c>
      <c r="U1956" s="105">
        <v>-23.8196107745779</v>
      </c>
      <c r="V1956" s="105">
        <v>-13.6879611682191</v>
      </c>
      <c r="W1956" s="101">
        <v>-10.133030329226999</v>
      </c>
    </row>
    <row r="1957" spans="2:23" x14ac:dyDescent="0.35">
      <c r="B1957" s="55" t="s">
        <v>128</v>
      </c>
      <c r="C1957" s="76" t="s">
        <v>151</v>
      </c>
      <c r="D1957" s="55" t="s">
        <v>81</v>
      </c>
      <c r="E1957" s="55" t="s">
        <v>166</v>
      </c>
      <c r="F1957" s="70">
        <v>62.52</v>
      </c>
      <c r="G1957" s="77">
        <v>50050</v>
      </c>
      <c r="H1957" s="77">
        <v>62.55</v>
      </c>
      <c r="I1957" s="77">
        <v>1</v>
      </c>
      <c r="J1957" s="77">
        <v>13.002798961316101</v>
      </c>
      <c r="K1957" s="77">
        <v>9.7893140099645504E-3</v>
      </c>
      <c r="L1957" s="77">
        <v>107.425788641601</v>
      </c>
      <c r="M1957" s="77">
        <v>0.66818337377912895</v>
      </c>
      <c r="N1957" s="77">
        <v>-94.4229896802849</v>
      </c>
      <c r="O1957" s="77">
        <v>-0.65839405976916399</v>
      </c>
      <c r="P1957" s="77">
        <v>-50.644673992341801</v>
      </c>
      <c r="Q1957" s="77">
        <v>-50.644673992341801</v>
      </c>
      <c r="R1957" s="77">
        <v>0</v>
      </c>
      <c r="S1957" s="77">
        <v>0.148506725919475</v>
      </c>
      <c r="T1957" s="77" t="s">
        <v>167</v>
      </c>
      <c r="U1957" s="105">
        <v>-38.339982837256699</v>
      </c>
      <c r="V1957" s="105">
        <v>-22.032106285576099</v>
      </c>
      <c r="W1957" s="101">
        <v>-16.310098959576699</v>
      </c>
    </row>
    <row r="1958" spans="2:23" x14ac:dyDescent="0.35">
      <c r="B1958" s="55" t="s">
        <v>128</v>
      </c>
      <c r="C1958" s="76" t="s">
        <v>151</v>
      </c>
      <c r="D1958" s="55" t="s">
        <v>81</v>
      </c>
      <c r="E1958" s="55" t="s">
        <v>166</v>
      </c>
      <c r="F1958" s="70">
        <v>62.52</v>
      </c>
      <c r="G1958" s="77">
        <v>51150</v>
      </c>
      <c r="H1958" s="77">
        <v>61.46</v>
      </c>
      <c r="I1958" s="77">
        <v>1</v>
      </c>
      <c r="J1958" s="77">
        <v>-252.627862302663</v>
      </c>
      <c r="K1958" s="77">
        <v>2.2337292884064599</v>
      </c>
      <c r="L1958" s="77">
        <v>-189.63062271525499</v>
      </c>
      <c r="M1958" s="77">
        <v>1.25859205749814</v>
      </c>
      <c r="N1958" s="77">
        <v>-62.997239587408103</v>
      </c>
      <c r="O1958" s="77">
        <v>0.97513723090832605</v>
      </c>
      <c r="P1958" s="77">
        <v>-33.6584378481163</v>
      </c>
      <c r="Q1958" s="77">
        <v>-33.658437848116201</v>
      </c>
      <c r="R1958" s="77">
        <v>0</v>
      </c>
      <c r="S1958" s="77">
        <v>3.9651165343142697E-2</v>
      </c>
      <c r="T1958" s="77" t="s">
        <v>167</v>
      </c>
      <c r="U1958" s="105">
        <v>-6.32831701864556</v>
      </c>
      <c r="V1958" s="105">
        <v>-3.6365731762439002</v>
      </c>
      <c r="W1958" s="101">
        <v>-2.6921106683799398</v>
      </c>
    </row>
    <row r="1959" spans="2:23" x14ac:dyDescent="0.35">
      <c r="B1959" s="55" t="s">
        <v>128</v>
      </c>
      <c r="C1959" s="76" t="s">
        <v>151</v>
      </c>
      <c r="D1959" s="55" t="s">
        <v>81</v>
      </c>
      <c r="E1959" s="55" t="s">
        <v>166</v>
      </c>
      <c r="F1959" s="70">
        <v>62.52</v>
      </c>
      <c r="G1959" s="77">
        <v>51200</v>
      </c>
      <c r="H1959" s="77">
        <v>62.52</v>
      </c>
      <c r="I1959" s="77">
        <v>1</v>
      </c>
      <c r="J1959" s="77">
        <v>4.708062E-12</v>
      </c>
      <c r="K1959" s="77">
        <v>0</v>
      </c>
      <c r="L1959" s="77">
        <v>-5.1531999999999997E-13</v>
      </c>
      <c r="M1959" s="77">
        <v>0</v>
      </c>
      <c r="N1959" s="77">
        <v>5.2233829999999996E-12</v>
      </c>
      <c r="O1959" s="77">
        <v>0</v>
      </c>
      <c r="P1959" s="77">
        <v>1.163543E-12</v>
      </c>
      <c r="Q1959" s="77">
        <v>1.163544E-12</v>
      </c>
      <c r="R1959" s="77">
        <v>0</v>
      </c>
      <c r="S1959" s="77">
        <v>0</v>
      </c>
      <c r="T1959" s="77" t="s">
        <v>168</v>
      </c>
      <c r="U1959" s="105">
        <v>0</v>
      </c>
      <c r="V1959" s="105">
        <v>0</v>
      </c>
      <c r="W1959" s="101">
        <v>0</v>
      </c>
    </row>
    <row r="1960" spans="2:23" x14ac:dyDescent="0.35">
      <c r="B1960" s="55" t="s">
        <v>128</v>
      </c>
      <c r="C1960" s="76" t="s">
        <v>151</v>
      </c>
      <c r="D1960" s="55" t="s">
        <v>81</v>
      </c>
      <c r="E1960" s="55" t="s">
        <v>132</v>
      </c>
      <c r="F1960" s="70">
        <v>62.55</v>
      </c>
      <c r="G1960" s="77">
        <v>50054</v>
      </c>
      <c r="H1960" s="77">
        <v>62.55</v>
      </c>
      <c r="I1960" s="77">
        <v>1</v>
      </c>
      <c r="J1960" s="77">
        <v>74.501597105515501</v>
      </c>
      <c r="K1960" s="77">
        <v>0</v>
      </c>
      <c r="L1960" s="77">
        <v>74.501599671711702</v>
      </c>
      <c r="M1960" s="77">
        <v>0</v>
      </c>
      <c r="N1960" s="77">
        <v>-2.5661962665959998E-6</v>
      </c>
      <c r="O1960" s="77">
        <v>0</v>
      </c>
      <c r="P1960" s="77">
        <v>-2.8776600000000001E-13</v>
      </c>
      <c r="Q1960" s="77">
        <v>-2.8776600000000001E-13</v>
      </c>
      <c r="R1960" s="77">
        <v>0</v>
      </c>
      <c r="S1960" s="77">
        <v>0</v>
      </c>
      <c r="T1960" s="77" t="s">
        <v>167</v>
      </c>
      <c r="U1960" s="105">
        <v>0</v>
      </c>
      <c r="V1960" s="105">
        <v>0</v>
      </c>
      <c r="W1960" s="101">
        <v>0</v>
      </c>
    </row>
    <row r="1961" spans="2:23" x14ac:dyDescent="0.35">
      <c r="B1961" s="55" t="s">
        <v>128</v>
      </c>
      <c r="C1961" s="76" t="s">
        <v>151</v>
      </c>
      <c r="D1961" s="55" t="s">
        <v>81</v>
      </c>
      <c r="E1961" s="55" t="s">
        <v>132</v>
      </c>
      <c r="F1961" s="70">
        <v>62.55</v>
      </c>
      <c r="G1961" s="77">
        <v>50100</v>
      </c>
      <c r="H1961" s="77">
        <v>62.29</v>
      </c>
      <c r="I1961" s="77">
        <v>1</v>
      </c>
      <c r="J1961" s="77">
        <v>-234.52172934290499</v>
      </c>
      <c r="K1961" s="77">
        <v>0.43835351902587599</v>
      </c>
      <c r="L1961" s="77">
        <v>-149.64648289350399</v>
      </c>
      <c r="M1961" s="77">
        <v>0.17848073664389399</v>
      </c>
      <c r="N1961" s="77">
        <v>-84.8752464494017</v>
      </c>
      <c r="O1961" s="77">
        <v>0.25987278238198303</v>
      </c>
      <c r="P1961" s="77">
        <v>-44.201022946433199</v>
      </c>
      <c r="Q1961" s="77">
        <v>-44.201022946433099</v>
      </c>
      <c r="R1961" s="77">
        <v>0</v>
      </c>
      <c r="S1961" s="77">
        <v>1.55712315232036E-2</v>
      </c>
      <c r="T1961" s="77" t="s">
        <v>167</v>
      </c>
      <c r="U1961" s="105">
        <v>-5.8463050005609096</v>
      </c>
      <c r="V1961" s="105">
        <v>-3.3595845281674501</v>
      </c>
      <c r="W1961" s="101">
        <v>-2.4870593581580098</v>
      </c>
    </row>
    <row r="1962" spans="2:23" x14ac:dyDescent="0.35">
      <c r="B1962" s="55" t="s">
        <v>128</v>
      </c>
      <c r="C1962" s="76" t="s">
        <v>151</v>
      </c>
      <c r="D1962" s="55" t="s">
        <v>81</v>
      </c>
      <c r="E1962" s="55" t="s">
        <v>132</v>
      </c>
      <c r="F1962" s="70">
        <v>62.55</v>
      </c>
      <c r="G1962" s="77">
        <v>50900</v>
      </c>
      <c r="H1962" s="77">
        <v>62.94</v>
      </c>
      <c r="I1962" s="77">
        <v>1</v>
      </c>
      <c r="J1962" s="77">
        <v>38.740007309031</v>
      </c>
      <c r="K1962" s="77">
        <v>0.105805565724416</v>
      </c>
      <c r="L1962" s="77">
        <v>115.469505837621</v>
      </c>
      <c r="M1962" s="77">
        <v>0.93999107787610503</v>
      </c>
      <c r="N1962" s="77">
        <v>-76.729498528590298</v>
      </c>
      <c r="O1962" s="77">
        <v>-0.83418551215168901</v>
      </c>
      <c r="P1962" s="77">
        <v>-39.680801686289698</v>
      </c>
      <c r="Q1962" s="77">
        <v>-39.680801686289598</v>
      </c>
      <c r="R1962" s="77">
        <v>0</v>
      </c>
      <c r="S1962" s="77">
        <v>0.111006904583899</v>
      </c>
      <c r="T1962" s="77" t="s">
        <v>167</v>
      </c>
      <c r="U1962" s="105">
        <v>-22.416465533807401</v>
      </c>
      <c r="V1962" s="105">
        <v>-12.8816424692781</v>
      </c>
      <c r="W1962" s="101">
        <v>-9.5361224529567394</v>
      </c>
    </row>
    <row r="1963" spans="2:23" x14ac:dyDescent="0.35">
      <c r="B1963" s="55" t="s">
        <v>128</v>
      </c>
      <c r="C1963" s="76" t="s">
        <v>151</v>
      </c>
      <c r="D1963" s="55" t="s">
        <v>81</v>
      </c>
      <c r="E1963" s="55" t="s">
        <v>169</v>
      </c>
      <c r="F1963" s="70">
        <v>62.55</v>
      </c>
      <c r="G1963" s="77">
        <v>50454</v>
      </c>
      <c r="H1963" s="77">
        <v>62.55</v>
      </c>
      <c r="I1963" s="77">
        <v>1</v>
      </c>
      <c r="J1963" s="77">
        <v>2.118645E-12</v>
      </c>
      <c r="K1963" s="77">
        <v>0</v>
      </c>
      <c r="L1963" s="77">
        <v>3.8707570000000002E-12</v>
      </c>
      <c r="M1963" s="77">
        <v>0</v>
      </c>
      <c r="N1963" s="77">
        <v>-1.752112E-12</v>
      </c>
      <c r="O1963" s="77">
        <v>0</v>
      </c>
      <c r="P1963" s="77">
        <v>7.9378800000000005E-13</v>
      </c>
      <c r="Q1963" s="77">
        <v>7.9378600000000001E-13</v>
      </c>
      <c r="R1963" s="77">
        <v>0</v>
      </c>
      <c r="S1963" s="77">
        <v>0</v>
      </c>
      <c r="T1963" s="77" t="s">
        <v>168</v>
      </c>
      <c r="U1963" s="105">
        <v>0</v>
      </c>
      <c r="V1963" s="105">
        <v>0</v>
      </c>
      <c r="W1963" s="101">
        <v>0</v>
      </c>
    </row>
    <row r="1964" spans="2:23" x14ac:dyDescent="0.35">
      <c r="B1964" s="55" t="s">
        <v>128</v>
      </c>
      <c r="C1964" s="76" t="s">
        <v>151</v>
      </c>
      <c r="D1964" s="55" t="s">
        <v>81</v>
      </c>
      <c r="E1964" s="55" t="s">
        <v>169</v>
      </c>
      <c r="F1964" s="70">
        <v>62.55</v>
      </c>
      <c r="G1964" s="77">
        <v>50604</v>
      </c>
      <c r="H1964" s="77">
        <v>62.55</v>
      </c>
      <c r="I1964" s="77">
        <v>1</v>
      </c>
      <c r="J1964" s="77">
        <v>-7.2149900000000003E-13</v>
      </c>
      <c r="K1964" s="77">
        <v>0</v>
      </c>
      <c r="L1964" s="77">
        <v>2.4804900000000002E-13</v>
      </c>
      <c r="M1964" s="77">
        <v>0</v>
      </c>
      <c r="N1964" s="77">
        <v>-9.6954699999999993E-13</v>
      </c>
      <c r="O1964" s="77">
        <v>0</v>
      </c>
      <c r="P1964" s="77">
        <v>-3.89502E-13</v>
      </c>
      <c r="Q1964" s="77">
        <v>-3.8950099999999998E-13</v>
      </c>
      <c r="R1964" s="77">
        <v>0</v>
      </c>
      <c r="S1964" s="77">
        <v>0</v>
      </c>
      <c r="T1964" s="77" t="s">
        <v>168</v>
      </c>
      <c r="U1964" s="105">
        <v>0</v>
      </c>
      <c r="V1964" s="105">
        <v>0</v>
      </c>
      <c r="W1964" s="101">
        <v>0</v>
      </c>
    </row>
    <row r="1965" spans="2:23" x14ac:dyDescent="0.35">
      <c r="B1965" s="55" t="s">
        <v>128</v>
      </c>
      <c r="C1965" s="76" t="s">
        <v>151</v>
      </c>
      <c r="D1965" s="55" t="s">
        <v>81</v>
      </c>
      <c r="E1965" s="55" t="s">
        <v>170</v>
      </c>
      <c r="F1965" s="70">
        <v>62.29</v>
      </c>
      <c r="G1965" s="77">
        <v>50103</v>
      </c>
      <c r="H1965" s="77">
        <v>62.28</v>
      </c>
      <c r="I1965" s="77">
        <v>1</v>
      </c>
      <c r="J1965" s="77">
        <v>-13.5995403442108</v>
      </c>
      <c r="K1965" s="77">
        <v>9.2473748786908998E-4</v>
      </c>
      <c r="L1965" s="77">
        <v>-13.599537939125399</v>
      </c>
      <c r="M1965" s="77">
        <v>9.2473716078855198E-4</v>
      </c>
      <c r="N1965" s="77">
        <v>-2.4050854557919999E-6</v>
      </c>
      <c r="O1965" s="77">
        <v>3.2708053800000001E-10</v>
      </c>
      <c r="P1965" s="77">
        <v>1.358866E-12</v>
      </c>
      <c r="Q1965" s="77">
        <v>1.358865E-12</v>
      </c>
      <c r="R1965" s="77">
        <v>0</v>
      </c>
      <c r="S1965" s="77">
        <v>0</v>
      </c>
      <c r="T1965" s="77" t="s">
        <v>168</v>
      </c>
      <c r="U1965" s="105">
        <v>-3.6786432410000001E-9</v>
      </c>
      <c r="V1965" s="105">
        <v>0</v>
      </c>
      <c r="W1965" s="101">
        <v>-3.6791445598399999E-9</v>
      </c>
    </row>
    <row r="1966" spans="2:23" x14ac:dyDescent="0.35">
      <c r="B1966" s="55" t="s">
        <v>128</v>
      </c>
      <c r="C1966" s="76" t="s">
        <v>151</v>
      </c>
      <c r="D1966" s="55" t="s">
        <v>81</v>
      </c>
      <c r="E1966" s="55" t="s">
        <v>170</v>
      </c>
      <c r="F1966" s="70">
        <v>62.29</v>
      </c>
      <c r="G1966" s="77">
        <v>50200</v>
      </c>
      <c r="H1966" s="77">
        <v>61.99</v>
      </c>
      <c r="I1966" s="77">
        <v>1</v>
      </c>
      <c r="J1966" s="77">
        <v>-143.626323396359</v>
      </c>
      <c r="K1966" s="77">
        <v>0.30922152637760703</v>
      </c>
      <c r="L1966" s="77">
        <v>-58.492188848457197</v>
      </c>
      <c r="M1966" s="77">
        <v>5.1285828982690997E-2</v>
      </c>
      <c r="N1966" s="77">
        <v>-85.134134547901297</v>
      </c>
      <c r="O1966" s="77">
        <v>0.25793569739491601</v>
      </c>
      <c r="P1966" s="77">
        <v>-44.201022946433298</v>
      </c>
      <c r="Q1966" s="77">
        <v>-44.201022946433199</v>
      </c>
      <c r="R1966" s="77">
        <v>0</v>
      </c>
      <c r="S1966" s="77">
        <v>2.9286419138371701E-2</v>
      </c>
      <c r="T1966" s="77" t="s">
        <v>167</v>
      </c>
      <c r="U1966" s="105">
        <v>-9.5121161282500601</v>
      </c>
      <c r="V1966" s="105">
        <v>-5.4661462533232497</v>
      </c>
      <c r="W1966" s="101">
        <v>-4.0465212523774001</v>
      </c>
    </row>
    <row r="1967" spans="2:23" x14ac:dyDescent="0.35">
      <c r="B1967" s="55" t="s">
        <v>128</v>
      </c>
      <c r="C1967" s="76" t="s">
        <v>151</v>
      </c>
      <c r="D1967" s="55" t="s">
        <v>81</v>
      </c>
      <c r="E1967" s="55" t="s">
        <v>171</v>
      </c>
      <c r="F1967" s="70">
        <v>61.96</v>
      </c>
      <c r="G1967" s="77">
        <v>50800</v>
      </c>
      <c r="H1967" s="77">
        <v>62.12</v>
      </c>
      <c r="I1967" s="77">
        <v>1</v>
      </c>
      <c r="J1967" s="77">
        <v>10.937236311407201</v>
      </c>
      <c r="K1967" s="77">
        <v>6.0720704915582201E-3</v>
      </c>
      <c r="L1967" s="77">
        <v>79.012579593043895</v>
      </c>
      <c r="M1967" s="77">
        <v>0.31689405737515403</v>
      </c>
      <c r="N1967" s="77">
        <v>-68.075343281636606</v>
      </c>
      <c r="O1967" s="77">
        <v>-0.31082198688359602</v>
      </c>
      <c r="P1967" s="77">
        <v>-37.037148723071802</v>
      </c>
      <c r="Q1967" s="77">
        <v>-37.037148723071802</v>
      </c>
      <c r="R1967" s="77">
        <v>0</v>
      </c>
      <c r="S1967" s="77">
        <v>6.9630049569753605E-2</v>
      </c>
      <c r="T1967" s="77" t="s">
        <v>167</v>
      </c>
      <c r="U1967" s="105">
        <v>-8.3913411411966692</v>
      </c>
      <c r="V1967" s="105">
        <v>-4.8220918795434997</v>
      </c>
      <c r="W1967" s="101">
        <v>-3.5697356724815399</v>
      </c>
    </row>
    <row r="1968" spans="2:23" x14ac:dyDescent="0.35">
      <c r="B1968" s="55" t="s">
        <v>128</v>
      </c>
      <c r="C1968" s="76" t="s">
        <v>151</v>
      </c>
      <c r="D1968" s="55" t="s">
        <v>81</v>
      </c>
      <c r="E1968" s="55" t="s">
        <v>172</v>
      </c>
      <c r="F1968" s="70">
        <v>61.99</v>
      </c>
      <c r="G1968" s="77">
        <v>50150</v>
      </c>
      <c r="H1968" s="77">
        <v>61.96</v>
      </c>
      <c r="I1968" s="77">
        <v>1</v>
      </c>
      <c r="J1968" s="77">
        <v>-59.410529404169701</v>
      </c>
      <c r="K1968" s="77">
        <v>1.8424569441316999E-2</v>
      </c>
      <c r="L1968" s="77">
        <v>8.8112276643031304</v>
      </c>
      <c r="M1968" s="77">
        <v>4.0526896601038298E-4</v>
      </c>
      <c r="N1968" s="77">
        <v>-68.221757068472797</v>
      </c>
      <c r="O1968" s="77">
        <v>1.8019300475306602E-2</v>
      </c>
      <c r="P1968" s="77">
        <v>-37.037148723070899</v>
      </c>
      <c r="Q1968" s="77">
        <v>-37.037148723070899</v>
      </c>
      <c r="R1968" s="77">
        <v>0</v>
      </c>
      <c r="S1968" s="77">
        <v>7.1605370124920402E-3</v>
      </c>
      <c r="T1968" s="77" t="s">
        <v>167</v>
      </c>
      <c r="U1968" s="105">
        <v>-0.92990656509713598</v>
      </c>
      <c r="V1968" s="105">
        <v>-0.53437166012411896</v>
      </c>
      <c r="W1968" s="101">
        <v>-0.39558880775387301</v>
      </c>
    </row>
    <row r="1969" spans="2:23" x14ac:dyDescent="0.35">
      <c r="B1969" s="55" t="s">
        <v>128</v>
      </c>
      <c r="C1969" s="76" t="s">
        <v>151</v>
      </c>
      <c r="D1969" s="55" t="s">
        <v>81</v>
      </c>
      <c r="E1969" s="55" t="s">
        <v>172</v>
      </c>
      <c r="F1969" s="70">
        <v>61.99</v>
      </c>
      <c r="G1969" s="77">
        <v>50250</v>
      </c>
      <c r="H1969" s="77">
        <v>61.15</v>
      </c>
      <c r="I1969" s="77">
        <v>1</v>
      </c>
      <c r="J1969" s="77">
        <v>-128.53289682970799</v>
      </c>
      <c r="K1969" s="77">
        <v>0.815627233864332</v>
      </c>
      <c r="L1969" s="77">
        <v>-191.72405691942001</v>
      </c>
      <c r="M1969" s="77">
        <v>1.8147480882610101</v>
      </c>
      <c r="N1969" s="77">
        <v>63.191160089711701</v>
      </c>
      <c r="O1969" s="77">
        <v>-0.99912085439667597</v>
      </c>
      <c r="P1969" s="77">
        <v>33.6584378481163</v>
      </c>
      <c r="Q1969" s="77">
        <v>33.658437848116201</v>
      </c>
      <c r="R1969" s="77">
        <v>0</v>
      </c>
      <c r="S1969" s="77">
        <v>5.5930800942598703E-2</v>
      </c>
      <c r="T1969" s="77" t="s">
        <v>167</v>
      </c>
      <c r="U1969" s="105">
        <v>-8.4352965298453206</v>
      </c>
      <c r="V1969" s="105">
        <v>-4.8473508839265103</v>
      </c>
      <c r="W1969" s="101">
        <v>-3.5884346046565798</v>
      </c>
    </row>
    <row r="1970" spans="2:23" x14ac:dyDescent="0.35">
      <c r="B1970" s="55" t="s">
        <v>128</v>
      </c>
      <c r="C1970" s="76" t="s">
        <v>151</v>
      </c>
      <c r="D1970" s="55" t="s">
        <v>81</v>
      </c>
      <c r="E1970" s="55" t="s">
        <v>172</v>
      </c>
      <c r="F1970" s="70">
        <v>61.99</v>
      </c>
      <c r="G1970" s="77">
        <v>50900</v>
      </c>
      <c r="H1970" s="77">
        <v>62.94</v>
      </c>
      <c r="I1970" s="77">
        <v>1</v>
      </c>
      <c r="J1970" s="77">
        <v>87.784926749081606</v>
      </c>
      <c r="K1970" s="77">
        <v>0.73594146629462398</v>
      </c>
      <c r="L1970" s="77">
        <v>121.616173614918</v>
      </c>
      <c r="M1970" s="77">
        <v>1.4124921468920799</v>
      </c>
      <c r="N1970" s="77">
        <v>-33.831246865836299</v>
      </c>
      <c r="O1970" s="77">
        <v>-0.67655068059745804</v>
      </c>
      <c r="P1970" s="77">
        <v>-17.4233499357785</v>
      </c>
      <c r="Q1970" s="77">
        <v>-17.423349935778401</v>
      </c>
      <c r="R1970" s="77">
        <v>0</v>
      </c>
      <c r="S1970" s="77">
        <v>2.8991233245028499E-2</v>
      </c>
      <c r="T1970" s="77" t="s">
        <v>168</v>
      </c>
      <c r="U1970" s="105">
        <v>-10.1210537409758</v>
      </c>
      <c r="V1970" s="105">
        <v>-5.8160728107191701</v>
      </c>
      <c r="W1970" s="101">
        <v>-4.3055676052650496</v>
      </c>
    </row>
    <row r="1971" spans="2:23" x14ac:dyDescent="0.35">
      <c r="B1971" s="55" t="s">
        <v>128</v>
      </c>
      <c r="C1971" s="76" t="s">
        <v>151</v>
      </c>
      <c r="D1971" s="55" t="s">
        <v>81</v>
      </c>
      <c r="E1971" s="55" t="s">
        <v>172</v>
      </c>
      <c r="F1971" s="70">
        <v>61.99</v>
      </c>
      <c r="G1971" s="77">
        <v>53050</v>
      </c>
      <c r="H1971" s="77">
        <v>63.39</v>
      </c>
      <c r="I1971" s="77">
        <v>1</v>
      </c>
      <c r="J1971" s="77">
        <v>63.314417672702398</v>
      </c>
      <c r="K1971" s="77">
        <v>0.80454919788634705</v>
      </c>
      <c r="L1971" s="77">
        <v>108.11610343544601</v>
      </c>
      <c r="M1971" s="77">
        <v>2.3460007286882498</v>
      </c>
      <c r="N1971" s="77">
        <v>-44.801685762743297</v>
      </c>
      <c r="O1971" s="77">
        <v>-1.5414515308018999</v>
      </c>
      <c r="P1971" s="77">
        <v>-23.3989621357006</v>
      </c>
      <c r="Q1971" s="77">
        <v>-23.398962135700501</v>
      </c>
      <c r="R1971" s="77">
        <v>0</v>
      </c>
      <c r="S1971" s="77">
        <v>0.10988554380590899</v>
      </c>
      <c r="T1971" s="77" t="s">
        <v>168</v>
      </c>
      <c r="U1971" s="105">
        <v>-33.911236398130498</v>
      </c>
      <c r="V1971" s="105">
        <v>-19.4871230842827</v>
      </c>
      <c r="W1971" s="101">
        <v>-14.426079005899799</v>
      </c>
    </row>
    <row r="1972" spans="2:23" x14ac:dyDescent="0.35">
      <c r="B1972" s="55" t="s">
        <v>128</v>
      </c>
      <c r="C1972" s="76" t="s">
        <v>151</v>
      </c>
      <c r="D1972" s="55" t="s">
        <v>81</v>
      </c>
      <c r="E1972" s="55" t="s">
        <v>173</v>
      </c>
      <c r="F1972" s="70">
        <v>61.15</v>
      </c>
      <c r="G1972" s="77">
        <v>50300</v>
      </c>
      <c r="H1972" s="77">
        <v>61.13</v>
      </c>
      <c r="I1972" s="77">
        <v>1</v>
      </c>
      <c r="J1972" s="77">
        <v>0.15371863319326201</v>
      </c>
      <c r="K1972" s="77">
        <v>3.2844891285199998E-7</v>
      </c>
      <c r="L1972" s="77">
        <v>-63.565109282345297</v>
      </c>
      <c r="M1972" s="77">
        <v>5.61632713412634E-2</v>
      </c>
      <c r="N1972" s="77">
        <v>63.718827915538597</v>
      </c>
      <c r="O1972" s="77">
        <v>-5.6162942892350499E-2</v>
      </c>
      <c r="P1972" s="77">
        <v>33.658437848117103</v>
      </c>
      <c r="Q1972" s="77">
        <v>33.658437848117103</v>
      </c>
      <c r="R1972" s="77">
        <v>0</v>
      </c>
      <c r="S1972" s="77">
        <v>1.57471770934203E-2</v>
      </c>
      <c r="T1972" s="77" t="s">
        <v>167</v>
      </c>
      <c r="U1972" s="105">
        <v>-2.1594257701277901</v>
      </c>
      <c r="V1972" s="105">
        <v>-1.2409159984556699</v>
      </c>
      <c r="W1972" s="101">
        <v>-0.91863494452113204</v>
      </c>
    </row>
    <row r="1973" spans="2:23" x14ac:dyDescent="0.35">
      <c r="B1973" s="55" t="s">
        <v>128</v>
      </c>
      <c r="C1973" s="76" t="s">
        <v>151</v>
      </c>
      <c r="D1973" s="55" t="s">
        <v>81</v>
      </c>
      <c r="E1973" s="55" t="s">
        <v>174</v>
      </c>
      <c r="F1973" s="70">
        <v>61.13</v>
      </c>
      <c r="G1973" s="77">
        <v>51150</v>
      </c>
      <c r="H1973" s="77">
        <v>61.46</v>
      </c>
      <c r="I1973" s="77">
        <v>1</v>
      </c>
      <c r="J1973" s="77">
        <v>103.84951765603</v>
      </c>
      <c r="K1973" s="77">
        <v>0.30844305827735502</v>
      </c>
      <c r="L1973" s="77">
        <v>40.2336633400026</v>
      </c>
      <c r="M1973" s="77">
        <v>4.6296183240640797E-2</v>
      </c>
      <c r="N1973" s="77">
        <v>63.615854316027097</v>
      </c>
      <c r="O1973" s="77">
        <v>0.26214687503671402</v>
      </c>
      <c r="P1973" s="77">
        <v>33.658437848115497</v>
      </c>
      <c r="Q1973" s="77">
        <v>33.658437848115398</v>
      </c>
      <c r="R1973" s="77">
        <v>0</v>
      </c>
      <c r="S1973" s="77">
        <v>3.2400666537537898E-2</v>
      </c>
      <c r="T1973" s="77" t="s">
        <v>167</v>
      </c>
      <c r="U1973" s="105">
        <v>-4.9249392189134404</v>
      </c>
      <c r="V1973" s="105">
        <v>-2.83012083708243</v>
      </c>
      <c r="W1973" s="101">
        <v>-2.0951038598880598</v>
      </c>
    </row>
    <row r="1974" spans="2:23" x14ac:dyDescent="0.35">
      <c r="B1974" s="55" t="s">
        <v>128</v>
      </c>
      <c r="C1974" s="76" t="s">
        <v>151</v>
      </c>
      <c r="D1974" s="55" t="s">
        <v>81</v>
      </c>
      <c r="E1974" s="55" t="s">
        <v>175</v>
      </c>
      <c r="F1974" s="70">
        <v>63.01</v>
      </c>
      <c r="G1974" s="77">
        <v>50354</v>
      </c>
      <c r="H1974" s="77">
        <v>63.01</v>
      </c>
      <c r="I1974" s="77">
        <v>1</v>
      </c>
      <c r="J1974" s="77">
        <v>3.598996E-12</v>
      </c>
      <c r="K1974" s="77">
        <v>0</v>
      </c>
      <c r="L1974" s="77">
        <v>1.753288E-12</v>
      </c>
      <c r="M1974" s="77">
        <v>0</v>
      </c>
      <c r="N1974" s="77">
        <v>1.8457079999999999E-12</v>
      </c>
      <c r="O1974" s="77">
        <v>0</v>
      </c>
      <c r="P1974" s="77">
        <v>9.1560299999999997E-13</v>
      </c>
      <c r="Q1974" s="77">
        <v>9.1560600000000009E-13</v>
      </c>
      <c r="R1974" s="77">
        <v>0</v>
      </c>
      <c r="S1974" s="77">
        <v>0</v>
      </c>
      <c r="T1974" s="77" t="s">
        <v>168</v>
      </c>
      <c r="U1974" s="105">
        <v>0</v>
      </c>
      <c r="V1974" s="105">
        <v>0</v>
      </c>
      <c r="W1974" s="101">
        <v>0</v>
      </c>
    </row>
    <row r="1975" spans="2:23" x14ac:dyDescent="0.35">
      <c r="B1975" s="55" t="s">
        <v>128</v>
      </c>
      <c r="C1975" s="76" t="s">
        <v>151</v>
      </c>
      <c r="D1975" s="55" t="s">
        <v>81</v>
      </c>
      <c r="E1975" s="55" t="s">
        <v>175</v>
      </c>
      <c r="F1975" s="70">
        <v>63.01</v>
      </c>
      <c r="G1975" s="77">
        <v>50900</v>
      </c>
      <c r="H1975" s="77">
        <v>62.94</v>
      </c>
      <c r="I1975" s="77">
        <v>1</v>
      </c>
      <c r="J1975" s="77">
        <v>-73.097670009932799</v>
      </c>
      <c r="K1975" s="77">
        <v>4.2211827950960103E-2</v>
      </c>
      <c r="L1975" s="77">
        <v>-138.78057673428</v>
      </c>
      <c r="M1975" s="77">
        <v>0.15215438298172601</v>
      </c>
      <c r="N1975" s="77">
        <v>65.682906724347404</v>
      </c>
      <c r="O1975" s="77">
        <v>-0.109942555030765</v>
      </c>
      <c r="P1975" s="77">
        <v>34.439633990516299</v>
      </c>
      <c r="Q1975" s="77">
        <v>34.439633990516199</v>
      </c>
      <c r="R1975" s="77">
        <v>0</v>
      </c>
      <c r="S1975" s="77">
        <v>9.3700982762657207E-3</v>
      </c>
      <c r="T1975" s="77" t="s">
        <v>167</v>
      </c>
      <c r="U1975" s="105">
        <v>-2.3258289323581098</v>
      </c>
      <c r="V1975" s="105">
        <v>-1.3365397281812801</v>
      </c>
      <c r="W1975" s="101">
        <v>-0.98942402271878005</v>
      </c>
    </row>
    <row r="1976" spans="2:23" x14ac:dyDescent="0.35">
      <c r="B1976" s="55" t="s">
        <v>128</v>
      </c>
      <c r="C1976" s="76" t="s">
        <v>151</v>
      </c>
      <c r="D1976" s="55" t="s">
        <v>81</v>
      </c>
      <c r="E1976" s="55" t="s">
        <v>175</v>
      </c>
      <c r="F1976" s="70">
        <v>63.01</v>
      </c>
      <c r="G1976" s="77">
        <v>53200</v>
      </c>
      <c r="H1976" s="77">
        <v>63.14</v>
      </c>
      <c r="I1976" s="77">
        <v>1</v>
      </c>
      <c r="J1976" s="77">
        <v>18.1780839039196</v>
      </c>
      <c r="K1976" s="77">
        <v>1.5960384072386601E-2</v>
      </c>
      <c r="L1976" s="77">
        <v>83.645034266853102</v>
      </c>
      <c r="M1976" s="77">
        <v>0.33793055188739701</v>
      </c>
      <c r="N1976" s="77">
        <v>-65.466950362933503</v>
      </c>
      <c r="O1976" s="77">
        <v>-0.32197016781500998</v>
      </c>
      <c r="P1976" s="77">
        <v>-34.439633990518402</v>
      </c>
      <c r="Q1976" s="77">
        <v>-34.439633990518402</v>
      </c>
      <c r="R1976" s="77">
        <v>0</v>
      </c>
      <c r="S1976" s="77">
        <v>5.7288069208062002E-2</v>
      </c>
      <c r="T1976" s="77" t="s">
        <v>167</v>
      </c>
      <c r="U1976" s="105">
        <v>-11.797564787750201</v>
      </c>
      <c r="V1976" s="105">
        <v>-6.7794814206881302</v>
      </c>
      <c r="W1976" s="101">
        <v>-5.0187672223796902</v>
      </c>
    </row>
    <row r="1977" spans="2:23" x14ac:dyDescent="0.35">
      <c r="B1977" s="55" t="s">
        <v>128</v>
      </c>
      <c r="C1977" s="76" t="s">
        <v>151</v>
      </c>
      <c r="D1977" s="55" t="s">
        <v>81</v>
      </c>
      <c r="E1977" s="55" t="s">
        <v>176</v>
      </c>
      <c r="F1977" s="70">
        <v>63.01</v>
      </c>
      <c r="G1977" s="77">
        <v>50404</v>
      </c>
      <c r="H1977" s="77">
        <v>63.01</v>
      </c>
      <c r="I1977" s="77">
        <v>1</v>
      </c>
      <c r="J1977" s="77">
        <v>2.4734019999999999E-12</v>
      </c>
      <c r="K1977" s="77">
        <v>0</v>
      </c>
      <c r="L1977" s="77">
        <v>5.0323000000000003E-14</v>
      </c>
      <c r="M1977" s="77">
        <v>0</v>
      </c>
      <c r="N1977" s="77">
        <v>2.423079E-12</v>
      </c>
      <c r="O1977" s="77">
        <v>0</v>
      </c>
      <c r="P1977" s="77">
        <v>6.0683400000000004E-13</v>
      </c>
      <c r="Q1977" s="77">
        <v>6.0683400000000004E-13</v>
      </c>
      <c r="R1977" s="77">
        <v>0</v>
      </c>
      <c r="S1977" s="77">
        <v>0</v>
      </c>
      <c r="T1977" s="77" t="s">
        <v>168</v>
      </c>
      <c r="U1977" s="105">
        <v>0</v>
      </c>
      <c r="V1977" s="105">
        <v>0</v>
      </c>
      <c r="W1977" s="101">
        <v>0</v>
      </c>
    </row>
    <row r="1978" spans="2:23" x14ac:dyDescent="0.35">
      <c r="B1978" s="55" t="s">
        <v>128</v>
      </c>
      <c r="C1978" s="76" t="s">
        <v>151</v>
      </c>
      <c r="D1978" s="55" t="s">
        <v>81</v>
      </c>
      <c r="E1978" s="55" t="s">
        <v>177</v>
      </c>
      <c r="F1978" s="70">
        <v>62.55</v>
      </c>
      <c r="G1978" s="77">
        <v>50499</v>
      </c>
      <c r="H1978" s="77">
        <v>62.55</v>
      </c>
      <c r="I1978" s="77">
        <v>1</v>
      </c>
      <c r="J1978" s="77">
        <v>1.8459849999999998E-12</v>
      </c>
      <c r="K1978" s="77">
        <v>0</v>
      </c>
      <c r="L1978" s="77">
        <v>4.7835619999999998E-12</v>
      </c>
      <c r="M1978" s="77">
        <v>0</v>
      </c>
      <c r="N1978" s="77">
        <v>-2.937577E-12</v>
      </c>
      <c r="O1978" s="77">
        <v>0</v>
      </c>
      <c r="P1978" s="77">
        <v>-4.6685500000000003E-13</v>
      </c>
      <c r="Q1978" s="77">
        <v>-4.6685699999999998E-13</v>
      </c>
      <c r="R1978" s="77">
        <v>0</v>
      </c>
      <c r="S1978" s="77">
        <v>0</v>
      </c>
      <c r="T1978" s="77" t="s">
        <v>168</v>
      </c>
      <c r="U1978" s="105">
        <v>0</v>
      </c>
      <c r="V1978" s="105">
        <v>0</v>
      </c>
      <c r="W1978" s="101">
        <v>0</v>
      </c>
    </row>
    <row r="1979" spans="2:23" x14ac:dyDescent="0.35">
      <c r="B1979" s="55" t="s">
        <v>128</v>
      </c>
      <c r="C1979" s="76" t="s">
        <v>151</v>
      </c>
      <c r="D1979" s="55" t="s">
        <v>81</v>
      </c>
      <c r="E1979" s="55" t="s">
        <v>177</v>
      </c>
      <c r="F1979" s="70">
        <v>62.55</v>
      </c>
      <c r="G1979" s="77">
        <v>50554</v>
      </c>
      <c r="H1979" s="77">
        <v>62.55</v>
      </c>
      <c r="I1979" s="77">
        <v>1</v>
      </c>
      <c r="J1979" s="77">
        <v>1.8838399999999999E-13</v>
      </c>
      <c r="K1979" s="77">
        <v>0</v>
      </c>
      <c r="L1979" s="77">
        <v>2.9202399999999999E-13</v>
      </c>
      <c r="M1979" s="77">
        <v>0</v>
      </c>
      <c r="N1979" s="77">
        <v>-1.0364E-13</v>
      </c>
      <c r="O1979" s="77">
        <v>0</v>
      </c>
      <c r="P1979" s="77">
        <v>-7.8180000000000004E-15</v>
      </c>
      <c r="Q1979" s="77">
        <v>-7.8190000000000002E-15</v>
      </c>
      <c r="R1979" s="77">
        <v>0</v>
      </c>
      <c r="S1979" s="77">
        <v>0</v>
      </c>
      <c r="T1979" s="77" t="s">
        <v>168</v>
      </c>
      <c r="U1979" s="105">
        <v>0</v>
      </c>
      <c r="V1979" s="105">
        <v>0</v>
      </c>
      <c r="W1979" s="101">
        <v>0</v>
      </c>
    </row>
    <row r="1980" spans="2:23" x14ac:dyDescent="0.35">
      <c r="B1980" s="55" t="s">
        <v>128</v>
      </c>
      <c r="C1980" s="76" t="s">
        <v>151</v>
      </c>
      <c r="D1980" s="55" t="s">
        <v>81</v>
      </c>
      <c r="E1980" s="55" t="s">
        <v>178</v>
      </c>
      <c r="F1980" s="70">
        <v>62.55</v>
      </c>
      <c r="G1980" s="77">
        <v>50604</v>
      </c>
      <c r="H1980" s="77">
        <v>62.55</v>
      </c>
      <c r="I1980" s="77">
        <v>1</v>
      </c>
      <c r="J1980" s="77">
        <v>3.3774600000000001E-13</v>
      </c>
      <c r="K1980" s="77">
        <v>0</v>
      </c>
      <c r="L1980" s="77">
        <v>-4.3733900000000001E-13</v>
      </c>
      <c r="M1980" s="77">
        <v>0</v>
      </c>
      <c r="N1980" s="77">
        <v>7.7508500000000002E-13</v>
      </c>
      <c r="O1980" s="77">
        <v>0</v>
      </c>
      <c r="P1980" s="77">
        <v>3.6904999999999998E-13</v>
      </c>
      <c r="Q1980" s="77">
        <v>3.6904999999999998E-13</v>
      </c>
      <c r="R1980" s="77">
        <v>0</v>
      </c>
      <c r="S1980" s="77">
        <v>0</v>
      </c>
      <c r="T1980" s="77" t="s">
        <v>168</v>
      </c>
      <c r="U1980" s="105">
        <v>0</v>
      </c>
      <c r="V1980" s="105">
        <v>0</v>
      </c>
      <c r="W1980" s="101">
        <v>0</v>
      </c>
    </row>
    <row r="1981" spans="2:23" x14ac:dyDescent="0.35">
      <c r="B1981" s="55" t="s">
        <v>128</v>
      </c>
      <c r="C1981" s="76" t="s">
        <v>151</v>
      </c>
      <c r="D1981" s="55" t="s">
        <v>81</v>
      </c>
      <c r="E1981" s="55" t="s">
        <v>179</v>
      </c>
      <c r="F1981" s="70">
        <v>61.99</v>
      </c>
      <c r="G1981" s="77">
        <v>50750</v>
      </c>
      <c r="H1981" s="77">
        <v>62.02</v>
      </c>
      <c r="I1981" s="77">
        <v>1</v>
      </c>
      <c r="J1981" s="77">
        <v>6.7682924716076798</v>
      </c>
      <c r="K1981" s="77">
        <v>1.0948538132511899E-3</v>
      </c>
      <c r="L1981" s="77">
        <v>58.169766971217101</v>
      </c>
      <c r="M1981" s="77">
        <v>8.0870950768708094E-2</v>
      </c>
      <c r="N1981" s="77">
        <v>-51.4014744996094</v>
      </c>
      <c r="O1981" s="77">
        <v>-7.9776096955456899E-2</v>
      </c>
      <c r="P1981" s="77">
        <v>-30.019451286300399</v>
      </c>
      <c r="Q1981" s="77">
        <v>-30.019451286300299</v>
      </c>
      <c r="R1981" s="77">
        <v>0</v>
      </c>
      <c r="S1981" s="77">
        <v>2.1537902187180401E-2</v>
      </c>
      <c r="T1981" s="77" t="s">
        <v>167</v>
      </c>
      <c r="U1981" s="105">
        <v>-3.4044726567347601</v>
      </c>
      <c r="V1981" s="105">
        <v>-1.95638333324003</v>
      </c>
      <c r="W1981" s="101">
        <v>-1.44828666648642</v>
      </c>
    </row>
    <row r="1982" spans="2:23" x14ac:dyDescent="0.35">
      <c r="B1982" s="55" t="s">
        <v>128</v>
      </c>
      <c r="C1982" s="76" t="s">
        <v>151</v>
      </c>
      <c r="D1982" s="55" t="s">
        <v>81</v>
      </c>
      <c r="E1982" s="55" t="s">
        <v>179</v>
      </c>
      <c r="F1982" s="70">
        <v>61.99</v>
      </c>
      <c r="G1982" s="77">
        <v>50800</v>
      </c>
      <c r="H1982" s="77">
        <v>62.12</v>
      </c>
      <c r="I1982" s="77">
        <v>1</v>
      </c>
      <c r="J1982" s="77">
        <v>55.421655479906299</v>
      </c>
      <c r="K1982" s="77">
        <v>5.74381700576952E-2</v>
      </c>
      <c r="L1982" s="77">
        <v>4.0088489312233504</v>
      </c>
      <c r="M1982" s="77">
        <v>3.0052526438803002E-4</v>
      </c>
      <c r="N1982" s="77">
        <v>51.412806548683001</v>
      </c>
      <c r="O1982" s="77">
        <v>5.7137644793307199E-2</v>
      </c>
      <c r="P1982" s="77">
        <v>30.019451286301301</v>
      </c>
      <c r="Q1982" s="77">
        <v>30.019451286301202</v>
      </c>
      <c r="R1982" s="77">
        <v>0</v>
      </c>
      <c r="S1982" s="77">
        <v>1.6851831418422499E-2</v>
      </c>
      <c r="T1982" s="77" t="s">
        <v>167</v>
      </c>
      <c r="U1982" s="105">
        <v>-3.1379883036798799</v>
      </c>
      <c r="V1982" s="105">
        <v>-1.80324785545774</v>
      </c>
      <c r="W1982" s="101">
        <v>-1.3349223442342799</v>
      </c>
    </row>
    <row r="1983" spans="2:23" x14ac:dyDescent="0.35">
      <c r="B1983" s="55" t="s">
        <v>128</v>
      </c>
      <c r="C1983" s="76" t="s">
        <v>151</v>
      </c>
      <c r="D1983" s="55" t="s">
        <v>81</v>
      </c>
      <c r="E1983" s="55" t="s">
        <v>180</v>
      </c>
      <c r="F1983" s="70">
        <v>62.07</v>
      </c>
      <c r="G1983" s="77">
        <v>50750</v>
      </c>
      <c r="H1983" s="77">
        <v>62.02</v>
      </c>
      <c r="I1983" s="77">
        <v>1</v>
      </c>
      <c r="J1983" s="77">
        <v>-50.553645801904501</v>
      </c>
      <c r="K1983" s="77">
        <v>1.9423100389369601E-2</v>
      </c>
      <c r="L1983" s="77">
        <v>-101.88548641285099</v>
      </c>
      <c r="M1983" s="77">
        <v>7.8892957796033295E-2</v>
      </c>
      <c r="N1983" s="77">
        <v>51.331840610946898</v>
      </c>
      <c r="O1983" s="77">
        <v>-5.9469857406663697E-2</v>
      </c>
      <c r="P1983" s="77">
        <v>30.019451286301699</v>
      </c>
      <c r="Q1983" s="77">
        <v>30.019451286301599</v>
      </c>
      <c r="R1983" s="77">
        <v>0</v>
      </c>
      <c r="S1983" s="77">
        <v>6.8488726620328597E-3</v>
      </c>
      <c r="T1983" s="77" t="s">
        <v>168</v>
      </c>
      <c r="U1983" s="105">
        <v>-1.1232152722492501</v>
      </c>
      <c r="V1983" s="105">
        <v>-0.64545668590467498</v>
      </c>
      <c r="W1983" s="101">
        <v>-0.47782369441988998</v>
      </c>
    </row>
    <row r="1984" spans="2:23" x14ac:dyDescent="0.35">
      <c r="B1984" s="55" t="s">
        <v>128</v>
      </c>
      <c r="C1984" s="76" t="s">
        <v>151</v>
      </c>
      <c r="D1984" s="55" t="s">
        <v>81</v>
      </c>
      <c r="E1984" s="55" t="s">
        <v>180</v>
      </c>
      <c r="F1984" s="70">
        <v>62.07</v>
      </c>
      <c r="G1984" s="77">
        <v>50950</v>
      </c>
      <c r="H1984" s="77">
        <v>62.2</v>
      </c>
      <c r="I1984" s="77">
        <v>1</v>
      </c>
      <c r="J1984" s="77">
        <v>123.785529487107</v>
      </c>
      <c r="K1984" s="77">
        <v>0.13484114433154901</v>
      </c>
      <c r="L1984" s="77">
        <v>175.02026052382701</v>
      </c>
      <c r="M1984" s="77">
        <v>0.26956240602568998</v>
      </c>
      <c r="N1984" s="77">
        <v>-51.234731036720802</v>
      </c>
      <c r="O1984" s="77">
        <v>-0.134721261694141</v>
      </c>
      <c r="P1984" s="77">
        <v>-30.019451286300299</v>
      </c>
      <c r="Q1984" s="77">
        <v>-30.0194512863002</v>
      </c>
      <c r="R1984" s="77">
        <v>0</v>
      </c>
      <c r="S1984" s="77">
        <v>7.9302736086688808E-3</v>
      </c>
      <c r="T1984" s="77" t="s">
        <v>167</v>
      </c>
      <c r="U1984" s="105">
        <v>-1.7103905605915899</v>
      </c>
      <c r="V1984" s="105">
        <v>-0.98287750364305004</v>
      </c>
      <c r="W1984" s="101">
        <v>-0.72761220111101399</v>
      </c>
    </row>
    <row r="1985" spans="2:23" x14ac:dyDescent="0.35">
      <c r="B1985" s="55" t="s">
        <v>128</v>
      </c>
      <c r="C1985" s="76" t="s">
        <v>151</v>
      </c>
      <c r="D1985" s="55" t="s">
        <v>81</v>
      </c>
      <c r="E1985" s="55" t="s">
        <v>181</v>
      </c>
      <c r="F1985" s="70">
        <v>62.12</v>
      </c>
      <c r="G1985" s="77">
        <v>51300</v>
      </c>
      <c r="H1985" s="77">
        <v>62.32</v>
      </c>
      <c r="I1985" s="77">
        <v>1</v>
      </c>
      <c r="J1985" s="77">
        <v>94.191430734034597</v>
      </c>
      <c r="K1985" s="77">
        <v>0.135830712299221</v>
      </c>
      <c r="L1985" s="77">
        <v>110.701222109067</v>
      </c>
      <c r="M1985" s="77">
        <v>0.18762038442531201</v>
      </c>
      <c r="N1985" s="77">
        <v>-16.509791375032702</v>
      </c>
      <c r="O1985" s="77">
        <v>-5.1789672126091202E-2</v>
      </c>
      <c r="P1985" s="77">
        <v>-7.0176974367701304</v>
      </c>
      <c r="Q1985" s="77">
        <v>-7.0176974367701197</v>
      </c>
      <c r="R1985" s="77">
        <v>0</v>
      </c>
      <c r="S1985" s="77">
        <v>7.5398806367810503E-4</v>
      </c>
      <c r="T1985" s="77" t="s">
        <v>167</v>
      </c>
      <c r="U1985" s="105">
        <v>7.9604875321183294E-2</v>
      </c>
      <c r="V1985" s="105">
        <v>-4.5745014581019601E-2</v>
      </c>
      <c r="W1985" s="101">
        <v>0.125332807446113</v>
      </c>
    </row>
    <row r="1986" spans="2:23" x14ac:dyDescent="0.35">
      <c r="B1986" s="55" t="s">
        <v>128</v>
      </c>
      <c r="C1986" s="76" t="s">
        <v>151</v>
      </c>
      <c r="D1986" s="55" t="s">
        <v>81</v>
      </c>
      <c r="E1986" s="55" t="s">
        <v>182</v>
      </c>
      <c r="F1986" s="70">
        <v>62.94</v>
      </c>
      <c r="G1986" s="77">
        <v>54750</v>
      </c>
      <c r="H1986" s="77">
        <v>63.53</v>
      </c>
      <c r="I1986" s="77">
        <v>1</v>
      </c>
      <c r="J1986" s="77">
        <v>49.590787976119302</v>
      </c>
      <c r="K1986" s="77">
        <v>0.26139328413490298</v>
      </c>
      <c r="L1986" s="77">
        <v>93.326103633113505</v>
      </c>
      <c r="M1986" s="77">
        <v>0.925760562519504</v>
      </c>
      <c r="N1986" s="77">
        <v>-43.735315656994203</v>
      </c>
      <c r="O1986" s="77">
        <v>-0.66436727838459997</v>
      </c>
      <c r="P1986" s="77">
        <v>-22.6645176315516</v>
      </c>
      <c r="Q1986" s="77">
        <v>-22.664517631551501</v>
      </c>
      <c r="R1986" s="77">
        <v>0</v>
      </c>
      <c r="S1986" s="77">
        <v>5.45990854081633E-2</v>
      </c>
      <c r="T1986" s="77" t="s">
        <v>168</v>
      </c>
      <c r="U1986" s="105">
        <v>-16.207428611023399</v>
      </c>
      <c r="V1986" s="105">
        <v>-9.3136137094709994</v>
      </c>
      <c r="W1986" s="101">
        <v>-6.8947543781681704</v>
      </c>
    </row>
    <row r="1987" spans="2:23" x14ac:dyDescent="0.35">
      <c r="B1987" s="55" t="s">
        <v>128</v>
      </c>
      <c r="C1987" s="76" t="s">
        <v>151</v>
      </c>
      <c r="D1987" s="55" t="s">
        <v>81</v>
      </c>
      <c r="E1987" s="55" t="s">
        <v>183</v>
      </c>
      <c r="F1987" s="70">
        <v>62.2</v>
      </c>
      <c r="G1987" s="77">
        <v>53150</v>
      </c>
      <c r="H1987" s="77">
        <v>63.21</v>
      </c>
      <c r="I1987" s="77">
        <v>1</v>
      </c>
      <c r="J1987" s="77">
        <v>181.30318649561099</v>
      </c>
      <c r="K1987" s="77">
        <v>1.44631719907235</v>
      </c>
      <c r="L1987" s="77">
        <v>192.788427908156</v>
      </c>
      <c r="M1987" s="77">
        <v>1.6353646291531201</v>
      </c>
      <c r="N1987" s="77">
        <v>-11.485241412544401</v>
      </c>
      <c r="O1987" s="77">
        <v>-0.18904743008077199</v>
      </c>
      <c r="P1987" s="77">
        <v>-0.52290365006235195</v>
      </c>
      <c r="Q1987" s="77">
        <v>-0.52290365006235096</v>
      </c>
      <c r="R1987" s="77">
        <v>0</v>
      </c>
      <c r="S1987" s="77">
        <v>1.2030841998935E-5</v>
      </c>
      <c r="T1987" s="77" t="s">
        <v>167</v>
      </c>
      <c r="U1987" s="105">
        <v>-0.25412527654501099</v>
      </c>
      <c r="V1987" s="105">
        <v>-0.14603332313572101</v>
      </c>
      <c r="W1987" s="101">
        <v>-0.10810668398503299</v>
      </c>
    </row>
    <row r="1988" spans="2:23" x14ac:dyDescent="0.35">
      <c r="B1988" s="55" t="s">
        <v>128</v>
      </c>
      <c r="C1988" s="76" t="s">
        <v>151</v>
      </c>
      <c r="D1988" s="55" t="s">
        <v>81</v>
      </c>
      <c r="E1988" s="55" t="s">
        <v>183</v>
      </c>
      <c r="F1988" s="70">
        <v>62.2</v>
      </c>
      <c r="G1988" s="77">
        <v>54500</v>
      </c>
      <c r="H1988" s="77">
        <v>62.06</v>
      </c>
      <c r="I1988" s="77">
        <v>1</v>
      </c>
      <c r="J1988" s="77">
        <v>-21.922933226512999</v>
      </c>
      <c r="K1988" s="77">
        <v>2.6611652619442198E-2</v>
      </c>
      <c r="L1988" s="77">
        <v>17.6693266955673</v>
      </c>
      <c r="M1988" s="77">
        <v>1.7286796712281501E-2</v>
      </c>
      <c r="N1988" s="77">
        <v>-39.592259922080402</v>
      </c>
      <c r="O1988" s="77">
        <v>9.3248559071607597E-3</v>
      </c>
      <c r="P1988" s="77">
        <v>-29.496547636239701</v>
      </c>
      <c r="Q1988" s="77">
        <v>-29.496547636239601</v>
      </c>
      <c r="R1988" s="77">
        <v>0</v>
      </c>
      <c r="S1988" s="77">
        <v>4.81744648744417E-2</v>
      </c>
      <c r="T1988" s="77" t="s">
        <v>167</v>
      </c>
      <c r="U1988" s="105">
        <v>-4.9635630915793696</v>
      </c>
      <c r="V1988" s="105">
        <v>-2.8523160809183099</v>
      </c>
      <c r="W1988" s="101">
        <v>-2.1115347275819101</v>
      </c>
    </row>
    <row r="1989" spans="2:23" x14ac:dyDescent="0.35">
      <c r="B1989" s="55" t="s">
        <v>128</v>
      </c>
      <c r="C1989" s="76" t="s">
        <v>151</v>
      </c>
      <c r="D1989" s="55" t="s">
        <v>81</v>
      </c>
      <c r="E1989" s="55" t="s">
        <v>184</v>
      </c>
      <c r="F1989" s="70">
        <v>62.52</v>
      </c>
      <c r="G1989" s="77">
        <v>51250</v>
      </c>
      <c r="H1989" s="77">
        <v>62.52</v>
      </c>
      <c r="I1989" s="77">
        <v>1</v>
      </c>
      <c r="J1989" s="77">
        <v>-7.1781599999999998E-13</v>
      </c>
      <c r="K1989" s="77">
        <v>0</v>
      </c>
      <c r="L1989" s="77">
        <v>-3.131667E-12</v>
      </c>
      <c r="M1989" s="77">
        <v>0</v>
      </c>
      <c r="N1989" s="77">
        <v>2.4138519999999998E-12</v>
      </c>
      <c r="O1989" s="77">
        <v>0</v>
      </c>
      <c r="P1989" s="77">
        <v>2.8167599999999998E-13</v>
      </c>
      <c r="Q1989" s="77">
        <v>2.8167500000000001E-13</v>
      </c>
      <c r="R1989" s="77">
        <v>0</v>
      </c>
      <c r="S1989" s="77">
        <v>0</v>
      </c>
      <c r="T1989" s="77" t="s">
        <v>168</v>
      </c>
      <c r="U1989" s="105">
        <v>0</v>
      </c>
      <c r="V1989" s="105">
        <v>0</v>
      </c>
      <c r="W1989" s="101">
        <v>0</v>
      </c>
    </row>
    <row r="1990" spans="2:23" x14ac:dyDescent="0.35">
      <c r="B1990" s="55" t="s">
        <v>128</v>
      </c>
      <c r="C1990" s="76" t="s">
        <v>151</v>
      </c>
      <c r="D1990" s="55" t="s">
        <v>81</v>
      </c>
      <c r="E1990" s="55" t="s">
        <v>185</v>
      </c>
      <c r="F1990" s="70">
        <v>62.32</v>
      </c>
      <c r="G1990" s="77">
        <v>53200</v>
      </c>
      <c r="H1990" s="77">
        <v>63.14</v>
      </c>
      <c r="I1990" s="77">
        <v>1</v>
      </c>
      <c r="J1990" s="77">
        <v>118.223617048782</v>
      </c>
      <c r="K1990" s="77">
        <v>0.71980641684700297</v>
      </c>
      <c r="L1990" s="77">
        <v>134.600889434767</v>
      </c>
      <c r="M1990" s="77">
        <v>0.93304607098646597</v>
      </c>
      <c r="N1990" s="77">
        <v>-16.377272385984799</v>
      </c>
      <c r="O1990" s="77">
        <v>-0.213239654139463</v>
      </c>
      <c r="P1990" s="77">
        <v>-7.0176974367711402</v>
      </c>
      <c r="Q1990" s="77">
        <v>-7.0176974367711402</v>
      </c>
      <c r="R1990" s="77">
        <v>0</v>
      </c>
      <c r="S1990" s="77">
        <v>2.5362759816743101E-3</v>
      </c>
      <c r="T1990" s="77" t="s">
        <v>168</v>
      </c>
      <c r="U1990" s="105">
        <v>5.2839852339001098E-2</v>
      </c>
      <c r="V1990" s="105">
        <v>-3.0364469587496501E-2</v>
      </c>
      <c r="W1990" s="101">
        <v>8.3192982992120898E-2</v>
      </c>
    </row>
    <row r="1991" spans="2:23" x14ac:dyDescent="0.35">
      <c r="B1991" s="55" t="s">
        <v>128</v>
      </c>
      <c r="C1991" s="76" t="s">
        <v>151</v>
      </c>
      <c r="D1991" s="55" t="s">
        <v>81</v>
      </c>
      <c r="E1991" s="55" t="s">
        <v>186</v>
      </c>
      <c r="F1991" s="70">
        <v>63.52</v>
      </c>
      <c r="G1991" s="77">
        <v>53100</v>
      </c>
      <c r="H1991" s="77">
        <v>63.52</v>
      </c>
      <c r="I1991" s="77">
        <v>1</v>
      </c>
      <c r="J1991" s="77">
        <v>7.2755359999999999E-11</v>
      </c>
      <c r="K1991" s="77">
        <v>0</v>
      </c>
      <c r="L1991" s="77">
        <v>3.0018536999999999E-11</v>
      </c>
      <c r="M1991" s="77">
        <v>0</v>
      </c>
      <c r="N1991" s="77">
        <v>4.2736823000000001E-11</v>
      </c>
      <c r="O1991" s="77">
        <v>0</v>
      </c>
      <c r="P1991" s="77">
        <v>7.6155310000000005E-12</v>
      </c>
      <c r="Q1991" s="77">
        <v>7.6155319999999995E-12</v>
      </c>
      <c r="R1991" s="77">
        <v>0</v>
      </c>
      <c r="S1991" s="77">
        <v>0</v>
      </c>
      <c r="T1991" s="77" t="s">
        <v>168</v>
      </c>
      <c r="U1991" s="105">
        <v>0</v>
      </c>
      <c r="V1991" s="105">
        <v>0</v>
      </c>
      <c r="W1991" s="101">
        <v>0</v>
      </c>
    </row>
    <row r="1992" spans="2:23" x14ac:dyDescent="0.35">
      <c r="B1992" s="55" t="s">
        <v>128</v>
      </c>
      <c r="C1992" s="76" t="s">
        <v>151</v>
      </c>
      <c r="D1992" s="55" t="s">
        <v>81</v>
      </c>
      <c r="E1992" s="55" t="s">
        <v>187</v>
      </c>
      <c r="F1992" s="70">
        <v>63.52</v>
      </c>
      <c r="G1992" s="77">
        <v>52000</v>
      </c>
      <c r="H1992" s="77">
        <v>63.52</v>
      </c>
      <c r="I1992" s="77">
        <v>1</v>
      </c>
      <c r="J1992" s="77">
        <v>-1.5801230000000001E-12</v>
      </c>
      <c r="K1992" s="77">
        <v>0</v>
      </c>
      <c r="L1992" s="77">
        <v>-3.248024E-12</v>
      </c>
      <c r="M1992" s="77">
        <v>0</v>
      </c>
      <c r="N1992" s="77">
        <v>1.667901E-12</v>
      </c>
      <c r="O1992" s="77">
        <v>0</v>
      </c>
      <c r="P1992" s="77">
        <v>-7.60883E-13</v>
      </c>
      <c r="Q1992" s="77">
        <v>-7.60883E-13</v>
      </c>
      <c r="R1992" s="77">
        <v>0</v>
      </c>
      <c r="S1992" s="77">
        <v>0</v>
      </c>
      <c r="T1992" s="77" t="s">
        <v>168</v>
      </c>
      <c r="U1992" s="105">
        <v>0</v>
      </c>
      <c r="V1992" s="105">
        <v>0</v>
      </c>
      <c r="W1992" s="101">
        <v>0</v>
      </c>
    </row>
    <row r="1993" spans="2:23" x14ac:dyDescent="0.35">
      <c r="B1993" s="55" t="s">
        <v>128</v>
      </c>
      <c r="C1993" s="76" t="s">
        <v>151</v>
      </c>
      <c r="D1993" s="55" t="s">
        <v>81</v>
      </c>
      <c r="E1993" s="55" t="s">
        <v>187</v>
      </c>
      <c r="F1993" s="70">
        <v>63.52</v>
      </c>
      <c r="G1993" s="77">
        <v>53050</v>
      </c>
      <c r="H1993" s="77">
        <v>63.39</v>
      </c>
      <c r="I1993" s="77">
        <v>1</v>
      </c>
      <c r="J1993" s="77">
        <v>-118.086419155077</v>
      </c>
      <c r="K1993" s="77">
        <v>0.13107738245536399</v>
      </c>
      <c r="L1993" s="77">
        <v>-122.295057300908</v>
      </c>
      <c r="M1993" s="77">
        <v>0.140587161778185</v>
      </c>
      <c r="N1993" s="77">
        <v>4.2086381458312099</v>
      </c>
      <c r="O1993" s="77">
        <v>-9.5097793228205493E-3</v>
      </c>
      <c r="P1993" s="77">
        <v>-2.29165469189698</v>
      </c>
      <c r="Q1993" s="77">
        <v>-2.2916546918969698</v>
      </c>
      <c r="R1993" s="77">
        <v>0</v>
      </c>
      <c r="S1993" s="77">
        <v>4.9365803532797997E-5</v>
      </c>
      <c r="T1993" s="77" t="s">
        <v>167</v>
      </c>
      <c r="U1993" s="105">
        <v>-5.63200879715096E-2</v>
      </c>
      <c r="V1993" s="105">
        <v>-3.2364390184220597E-2</v>
      </c>
      <c r="W1993" s="101">
        <v>-2.3958962426419102E-2</v>
      </c>
    </row>
    <row r="1994" spans="2:23" x14ac:dyDescent="0.35">
      <c r="B1994" s="55" t="s">
        <v>128</v>
      </c>
      <c r="C1994" s="76" t="s">
        <v>151</v>
      </c>
      <c r="D1994" s="55" t="s">
        <v>81</v>
      </c>
      <c r="E1994" s="55" t="s">
        <v>187</v>
      </c>
      <c r="F1994" s="70">
        <v>63.52</v>
      </c>
      <c r="G1994" s="77">
        <v>53050</v>
      </c>
      <c r="H1994" s="77">
        <v>63.39</v>
      </c>
      <c r="I1994" s="77">
        <v>2</v>
      </c>
      <c r="J1994" s="77">
        <v>-104.437200828922</v>
      </c>
      <c r="K1994" s="77">
        <v>9.2710595794335701E-2</v>
      </c>
      <c r="L1994" s="77">
        <v>-108.15937642199501</v>
      </c>
      <c r="M1994" s="77">
        <v>9.9436831017956404E-2</v>
      </c>
      <c r="N1994" s="77">
        <v>3.7221755930728602</v>
      </c>
      <c r="O1994" s="77">
        <v>-6.7262352236206599E-3</v>
      </c>
      <c r="P1994" s="77">
        <v>-2.02676991139777</v>
      </c>
      <c r="Q1994" s="77">
        <v>-2.02676991139777</v>
      </c>
      <c r="R1994" s="77">
        <v>0</v>
      </c>
      <c r="S1994" s="77">
        <v>3.4916268326851999E-5</v>
      </c>
      <c r="T1994" s="77" t="s">
        <v>167</v>
      </c>
      <c r="U1994" s="105">
        <v>5.7069570984632799E-2</v>
      </c>
      <c r="V1994" s="105">
        <v>-3.2795081284799799E-2</v>
      </c>
      <c r="W1994" s="101">
        <v>8.9852405677293204E-2</v>
      </c>
    </row>
    <row r="1995" spans="2:23" x14ac:dyDescent="0.35">
      <c r="B1995" s="55" t="s">
        <v>128</v>
      </c>
      <c r="C1995" s="76" t="s">
        <v>151</v>
      </c>
      <c r="D1995" s="55" t="s">
        <v>81</v>
      </c>
      <c r="E1995" s="55" t="s">
        <v>187</v>
      </c>
      <c r="F1995" s="70">
        <v>63.52</v>
      </c>
      <c r="G1995" s="77">
        <v>53100</v>
      </c>
      <c r="H1995" s="77">
        <v>63.52</v>
      </c>
      <c r="I1995" s="77">
        <v>2</v>
      </c>
      <c r="J1995" s="77">
        <v>7.4009509999999997E-12</v>
      </c>
      <c r="K1995" s="77">
        <v>0</v>
      </c>
      <c r="L1995" s="77">
        <v>-1.1442650000000001E-12</v>
      </c>
      <c r="M1995" s="77">
        <v>0</v>
      </c>
      <c r="N1995" s="77">
        <v>8.5452159999999999E-12</v>
      </c>
      <c r="O1995" s="77">
        <v>0</v>
      </c>
      <c r="P1995" s="77">
        <v>-3.2777400000000001E-13</v>
      </c>
      <c r="Q1995" s="77">
        <v>-3.2777499999999998E-13</v>
      </c>
      <c r="R1995" s="77">
        <v>0</v>
      </c>
      <c r="S1995" s="77">
        <v>0</v>
      </c>
      <c r="T1995" s="77" t="s">
        <v>168</v>
      </c>
      <c r="U1995" s="105">
        <v>0</v>
      </c>
      <c r="V1995" s="105">
        <v>0</v>
      </c>
      <c r="W1995" s="101">
        <v>0</v>
      </c>
    </row>
    <row r="1996" spans="2:23" x14ac:dyDescent="0.35">
      <c r="B1996" s="55" t="s">
        <v>128</v>
      </c>
      <c r="C1996" s="76" t="s">
        <v>151</v>
      </c>
      <c r="D1996" s="55" t="s">
        <v>81</v>
      </c>
      <c r="E1996" s="55" t="s">
        <v>188</v>
      </c>
      <c r="F1996" s="70">
        <v>63.55</v>
      </c>
      <c r="G1996" s="77">
        <v>53000</v>
      </c>
      <c r="H1996" s="77">
        <v>63.52</v>
      </c>
      <c r="I1996" s="77">
        <v>1</v>
      </c>
      <c r="J1996" s="77">
        <v>-23.6701738547725</v>
      </c>
      <c r="K1996" s="77">
        <v>0</v>
      </c>
      <c r="L1996" s="77">
        <v>-37.393195089737098</v>
      </c>
      <c r="M1996" s="77">
        <v>0</v>
      </c>
      <c r="N1996" s="77">
        <v>13.7230212349646</v>
      </c>
      <c r="O1996" s="77">
        <v>0</v>
      </c>
      <c r="P1996" s="77">
        <v>4.91038938630318</v>
      </c>
      <c r="Q1996" s="77">
        <v>4.9103893863031702</v>
      </c>
      <c r="R1996" s="77">
        <v>0</v>
      </c>
      <c r="S1996" s="77">
        <v>0</v>
      </c>
      <c r="T1996" s="77" t="s">
        <v>167</v>
      </c>
      <c r="U1996" s="105">
        <v>0.411690637048857</v>
      </c>
      <c r="V1996" s="105">
        <v>-0.23657840199716601</v>
      </c>
      <c r="W1996" s="101">
        <v>0.64818069411487</v>
      </c>
    </row>
    <row r="1997" spans="2:23" x14ac:dyDescent="0.35">
      <c r="B1997" s="55" t="s">
        <v>128</v>
      </c>
      <c r="C1997" s="76" t="s">
        <v>151</v>
      </c>
      <c r="D1997" s="55" t="s">
        <v>81</v>
      </c>
      <c r="E1997" s="55" t="s">
        <v>188</v>
      </c>
      <c r="F1997" s="70">
        <v>63.55</v>
      </c>
      <c r="G1997" s="77">
        <v>53000</v>
      </c>
      <c r="H1997" s="77">
        <v>63.52</v>
      </c>
      <c r="I1997" s="77">
        <v>2</v>
      </c>
      <c r="J1997" s="77">
        <v>-20.908653571715501</v>
      </c>
      <c r="K1997" s="77">
        <v>0</v>
      </c>
      <c r="L1997" s="77">
        <v>-33.0306556626009</v>
      </c>
      <c r="M1997" s="77">
        <v>0</v>
      </c>
      <c r="N1997" s="77">
        <v>12.1220020908855</v>
      </c>
      <c r="O1997" s="77">
        <v>0</v>
      </c>
      <c r="P1997" s="77">
        <v>4.3375106245677699</v>
      </c>
      <c r="Q1997" s="77">
        <v>4.3375106245677699</v>
      </c>
      <c r="R1997" s="77">
        <v>0</v>
      </c>
      <c r="S1997" s="77">
        <v>0</v>
      </c>
      <c r="T1997" s="77" t="s">
        <v>167</v>
      </c>
      <c r="U1997" s="105">
        <v>0.36366006272649098</v>
      </c>
      <c r="V1997" s="105">
        <v>-0.20897758843083</v>
      </c>
      <c r="W1997" s="101">
        <v>0.57255961313480297</v>
      </c>
    </row>
    <row r="1998" spans="2:23" x14ac:dyDescent="0.35">
      <c r="B1998" s="55" t="s">
        <v>128</v>
      </c>
      <c r="C1998" s="76" t="s">
        <v>151</v>
      </c>
      <c r="D1998" s="55" t="s">
        <v>81</v>
      </c>
      <c r="E1998" s="55" t="s">
        <v>188</v>
      </c>
      <c r="F1998" s="70">
        <v>63.55</v>
      </c>
      <c r="G1998" s="77">
        <v>53000</v>
      </c>
      <c r="H1998" s="77">
        <v>63.52</v>
      </c>
      <c r="I1998" s="77">
        <v>3</v>
      </c>
      <c r="J1998" s="77">
        <v>-20.908653571715501</v>
      </c>
      <c r="K1998" s="77">
        <v>0</v>
      </c>
      <c r="L1998" s="77">
        <v>-33.0306556626009</v>
      </c>
      <c r="M1998" s="77">
        <v>0</v>
      </c>
      <c r="N1998" s="77">
        <v>12.1220020908855</v>
      </c>
      <c r="O1998" s="77">
        <v>0</v>
      </c>
      <c r="P1998" s="77">
        <v>4.3375106245677699</v>
      </c>
      <c r="Q1998" s="77">
        <v>4.3375106245677699</v>
      </c>
      <c r="R1998" s="77">
        <v>0</v>
      </c>
      <c r="S1998" s="77">
        <v>0</v>
      </c>
      <c r="T1998" s="77" t="s">
        <v>167</v>
      </c>
      <c r="U1998" s="105">
        <v>0.36366006272649098</v>
      </c>
      <c r="V1998" s="105">
        <v>-0.20897758843083</v>
      </c>
      <c r="W1998" s="101">
        <v>0.57255961313480297</v>
      </c>
    </row>
    <row r="1999" spans="2:23" x14ac:dyDescent="0.35">
      <c r="B1999" s="55" t="s">
        <v>128</v>
      </c>
      <c r="C1999" s="76" t="s">
        <v>151</v>
      </c>
      <c r="D1999" s="55" t="s">
        <v>81</v>
      </c>
      <c r="E1999" s="55" t="s">
        <v>188</v>
      </c>
      <c r="F1999" s="70">
        <v>63.55</v>
      </c>
      <c r="G1999" s="77">
        <v>53000</v>
      </c>
      <c r="H1999" s="77">
        <v>63.52</v>
      </c>
      <c r="I1999" s="77">
        <v>4</v>
      </c>
      <c r="J1999" s="77">
        <v>-22.948522212857998</v>
      </c>
      <c r="K1999" s="77">
        <v>0</v>
      </c>
      <c r="L1999" s="77">
        <v>-36.2531586540738</v>
      </c>
      <c r="M1999" s="77">
        <v>0</v>
      </c>
      <c r="N1999" s="77">
        <v>13.304636441215701</v>
      </c>
      <c r="O1999" s="77">
        <v>0</v>
      </c>
      <c r="P1999" s="77">
        <v>4.7606823928183104</v>
      </c>
      <c r="Q1999" s="77">
        <v>4.7606823928182997</v>
      </c>
      <c r="R1999" s="77">
        <v>0</v>
      </c>
      <c r="S1999" s="77">
        <v>0</v>
      </c>
      <c r="T1999" s="77" t="s">
        <v>167</v>
      </c>
      <c r="U1999" s="105">
        <v>0.39913909323639202</v>
      </c>
      <c r="V1999" s="105">
        <v>-0.22936564583871599</v>
      </c>
      <c r="W1999" s="101">
        <v>0.62841908758697795</v>
      </c>
    </row>
    <row r="2000" spans="2:23" x14ac:dyDescent="0.35">
      <c r="B2000" s="55" t="s">
        <v>128</v>
      </c>
      <c r="C2000" s="76" t="s">
        <v>151</v>
      </c>
      <c r="D2000" s="55" t="s">
        <v>81</v>
      </c>
      <c r="E2000" s="55" t="s">
        <v>188</v>
      </c>
      <c r="F2000" s="70">
        <v>63.55</v>
      </c>
      <c r="G2000" s="77">
        <v>53204</v>
      </c>
      <c r="H2000" s="77">
        <v>63.58</v>
      </c>
      <c r="I2000" s="77">
        <v>1</v>
      </c>
      <c r="J2000" s="77">
        <v>12.024460775814401</v>
      </c>
      <c r="K2000" s="77">
        <v>1.8478302558094899E-2</v>
      </c>
      <c r="L2000" s="77">
        <v>2.1467387914282199</v>
      </c>
      <c r="M2000" s="77">
        <v>5.8896469465597996E-4</v>
      </c>
      <c r="N2000" s="77">
        <v>9.8777219843861896</v>
      </c>
      <c r="O2000" s="77">
        <v>1.7889337863438898E-2</v>
      </c>
      <c r="P2000" s="77">
        <v>4.3074317610941399</v>
      </c>
      <c r="Q2000" s="77">
        <v>4.3074317610941399</v>
      </c>
      <c r="R2000" s="77">
        <v>0</v>
      </c>
      <c r="S2000" s="77">
        <v>2.37119715851448E-3</v>
      </c>
      <c r="T2000" s="77" t="s">
        <v>167</v>
      </c>
      <c r="U2000" s="105">
        <v>0.84080410175789599</v>
      </c>
      <c r="V2000" s="105">
        <v>-0.48316884788161801</v>
      </c>
      <c r="W2000" s="101">
        <v>1.3237925210025701</v>
      </c>
    </row>
    <row r="2001" spans="2:23" x14ac:dyDescent="0.35">
      <c r="B2001" s="55" t="s">
        <v>128</v>
      </c>
      <c r="C2001" s="76" t="s">
        <v>151</v>
      </c>
      <c r="D2001" s="55" t="s">
        <v>81</v>
      </c>
      <c r="E2001" s="55" t="s">
        <v>188</v>
      </c>
      <c r="F2001" s="70">
        <v>63.55</v>
      </c>
      <c r="G2001" s="77">
        <v>53304</v>
      </c>
      <c r="H2001" s="77">
        <v>63.93</v>
      </c>
      <c r="I2001" s="77">
        <v>1</v>
      </c>
      <c r="J2001" s="77">
        <v>38.702702308442497</v>
      </c>
      <c r="K2001" s="77">
        <v>0.13885525268596799</v>
      </c>
      <c r="L2001" s="77">
        <v>32.389050093768603</v>
      </c>
      <c r="M2001" s="77">
        <v>9.7246987466035606E-2</v>
      </c>
      <c r="N2001" s="77">
        <v>6.3136522146739402</v>
      </c>
      <c r="O2001" s="77">
        <v>4.1608265219932501E-2</v>
      </c>
      <c r="P2001" s="77">
        <v>2.7518149560721699</v>
      </c>
      <c r="Q2001" s="77">
        <v>2.7518149560721699</v>
      </c>
      <c r="R2001" s="77">
        <v>0</v>
      </c>
      <c r="S2001" s="77">
        <v>7.0196941071327295E-4</v>
      </c>
      <c r="T2001" s="77" t="s">
        <v>167</v>
      </c>
      <c r="U2001" s="105">
        <v>0.25292298354238302</v>
      </c>
      <c r="V2001" s="105">
        <v>-0.14534242435955999</v>
      </c>
      <c r="W2001" s="101">
        <v>0.39821113301308902</v>
      </c>
    </row>
    <row r="2002" spans="2:23" x14ac:dyDescent="0.35">
      <c r="B2002" s="55" t="s">
        <v>128</v>
      </c>
      <c r="C2002" s="76" t="s">
        <v>151</v>
      </c>
      <c r="D2002" s="55" t="s">
        <v>81</v>
      </c>
      <c r="E2002" s="55" t="s">
        <v>188</v>
      </c>
      <c r="F2002" s="70">
        <v>63.55</v>
      </c>
      <c r="G2002" s="77">
        <v>53354</v>
      </c>
      <c r="H2002" s="77">
        <v>63.62</v>
      </c>
      <c r="I2002" s="77">
        <v>1</v>
      </c>
      <c r="J2002" s="77">
        <v>16.724921737056501</v>
      </c>
      <c r="K2002" s="77">
        <v>5.8741831493239402E-3</v>
      </c>
      <c r="L2002" s="77">
        <v>36.395667908908102</v>
      </c>
      <c r="M2002" s="77">
        <v>2.7817537493245999E-2</v>
      </c>
      <c r="N2002" s="77">
        <v>-19.6707461718517</v>
      </c>
      <c r="O2002" s="77">
        <v>-2.1943354343922101E-2</v>
      </c>
      <c r="P2002" s="77">
        <v>-7.6359764597709798</v>
      </c>
      <c r="Q2002" s="77">
        <v>-7.6359764597709701</v>
      </c>
      <c r="R2002" s="77">
        <v>0</v>
      </c>
      <c r="S2002" s="77">
        <v>1.2244708663777101E-3</v>
      </c>
      <c r="T2002" s="77" t="s">
        <v>168</v>
      </c>
      <c r="U2002" s="105">
        <v>-1.8315953928663399E-2</v>
      </c>
      <c r="V2002" s="105">
        <v>-1.0525279716241599E-2</v>
      </c>
      <c r="W2002" s="101">
        <v>-7.7917359114009497E-3</v>
      </c>
    </row>
    <row r="2003" spans="2:23" x14ac:dyDescent="0.35">
      <c r="B2003" s="55" t="s">
        <v>128</v>
      </c>
      <c r="C2003" s="76" t="s">
        <v>151</v>
      </c>
      <c r="D2003" s="55" t="s">
        <v>81</v>
      </c>
      <c r="E2003" s="55" t="s">
        <v>188</v>
      </c>
      <c r="F2003" s="70">
        <v>63.55</v>
      </c>
      <c r="G2003" s="77">
        <v>53454</v>
      </c>
      <c r="H2003" s="77">
        <v>63.66</v>
      </c>
      <c r="I2003" s="77">
        <v>1</v>
      </c>
      <c r="J2003" s="77">
        <v>12.4765210876973</v>
      </c>
      <c r="K2003" s="77">
        <v>1.0616256050409801E-2</v>
      </c>
      <c r="L2003" s="77">
        <v>36.0889578149473</v>
      </c>
      <c r="M2003" s="77">
        <v>8.8824558154728894E-2</v>
      </c>
      <c r="N2003" s="77">
        <v>-23.61243672725</v>
      </c>
      <c r="O2003" s="77">
        <v>-7.8208302104319102E-2</v>
      </c>
      <c r="P2003" s="77">
        <v>-7.81667702906892</v>
      </c>
      <c r="Q2003" s="77">
        <v>-7.8166770290689103</v>
      </c>
      <c r="R2003" s="77">
        <v>0</v>
      </c>
      <c r="S2003" s="77">
        <v>4.1670499927759603E-3</v>
      </c>
      <c r="T2003" s="77" t="s">
        <v>168</v>
      </c>
      <c r="U2003" s="105">
        <v>-2.3770710153477301</v>
      </c>
      <c r="V2003" s="105">
        <v>-1.3659860381474001</v>
      </c>
      <c r="W2003" s="101">
        <v>-1.01122276603077</v>
      </c>
    </row>
    <row r="2004" spans="2:23" x14ac:dyDescent="0.35">
      <c r="B2004" s="55" t="s">
        <v>128</v>
      </c>
      <c r="C2004" s="76" t="s">
        <v>151</v>
      </c>
      <c r="D2004" s="55" t="s">
        <v>81</v>
      </c>
      <c r="E2004" s="55" t="s">
        <v>188</v>
      </c>
      <c r="F2004" s="70">
        <v>63.55</v>
      </c>
      <c r="G2004" s="77">
        <v>53604</v>
      </c>
      <c r="H2004" s="77">
        <v>63.73</v>
      </c>
      <c r="I2004" s="77">
        <v>1</v>
      </c>
      <c r="J2004" s="77">
        <v>26.898928558904299</v>
      </c>
      <c r="K2004" s="77">
        <v>3.1474527556341003E-2</v>
      </c>
      <c r="L2004" s="77">
        <v>36.306858018476198</v>
      </c>
      <c r="M2004" s="77">
        <v>5.7341175354059998E-2</v>
      </c>
      <c r="N2004" s="77">
        <v>-9.4079294595719993</v>
      </c>
      <c r="O2004" s="77">
        <v>-2.5866647797719002E-2</v>
      </c>
      <c r="P2004" s="77">
        <v>-3.8770160628512298</v>
      </c>
      <c r="Q2004" s="77">
        <v>-3.8770160628512298</v>
      </c>
      <c r="R2004" s="77">
        <v>0</v>
      </c>
      <c r="S2004" s="77">
        <v>6.5385952949488101E-4</v>
      </c>
      <c r="T2004" s="77" t="s">
        <v>168</v>
      </c>
      <c r="U2004" s="105">
        <v>4.7273836876120197E-2</v>
      </c>
      <c r="V2004" s="105">
        <v>-2.7165953699112101E-2</v>
      </c>
      <c r="W2004" s="101">
        <v>7.4429646055322707E-2</v>
      </c>
    </row>
    <row r="2005" spans="2:23" x14ac:dyDescent="0.35">
      <c r="B2005" s="55" t="s">
        <v>128</v>
      </c>
      <c r="C2005" s="76" t="s">
        <v>151</v>
      </c>
      <c r="D2005" s="55" t="s">
        <v>81</v>
      </c>
      <c r="E2005" s="55" t="s">
        <v>188</v>
      </c>
      <c r="F2005" s="70">
        <v>63.55</v>
      </c>
      <c r="G2005" s="77">
        <v>53654</v>
      </c>
      <c r="H2005" s="77">
        <v>63.5</v>
      </c>
      <c r="I2005" s="77">
        <v>1</v>
      </c>
      <c r="J2005" s="77">
        <v>-18.502528565638901</v>
      </c>
      <c r="K2005" s="77">
        <v>1.66960955832278E-2</v>
      </c>
      <c r="L2005" s="77">
        <v>-3.7558611569206599</v>
      </c>
      <c r="M2005" s="77">
        <v>6.87973665076289E-4</v>
      </c>
      <c r="N2005" s="77">
        <v>-14.746667408718301</v>
      </c>
      <c r="O2005" s="77">
        <v>1.6008121918151499E-2</v>
      </c>
      <c r="P2005" s="77">
        <v>-6.0756701937326003</v>
      </c>
      <c r="Q2005" s="77">
        <v>-6.0756701937325897</v>
      </c>
      <c r="R2005" s="77">
        <v>0</v>
      </c>
      <c r="S2005" s="77">
        <v>1.80028448013783E-3</v>
      </c>
      <c r="T2005" s="77" t="s">
        <v>168</v>
      </c>
      <c r="U2005" s="105">
        <v>0.27958257441470302</v>
      </c>
      <c r="V2005" s="105">
        <v>-0.16066238269449601</v>
      </c>
      <c r="W2005" s="101">
        <v>0.44018496132336998</v>
      </c>
    </row>
    <row r="2006" spans="2:23" x14ac:dyDescent="0.35">
      <c r="B2006" s="55" t="s">
        <v>128</v>
      </c>
      <c r="C2006" s="76" t="s">
        <v>151</v>
      </c>
      <c r="D2006" s="55" t="s">
        <v>81</v>
      </c>
      <c r="E2006" s="55" t="s">
        <v>189</v>
      </c>
      <c r="F2006" s="70">
        <v>63.39</v>
      </c>
      <c r="G2006" s="77">
        <v>53150</v>
      </c>
      <c r="H2006" s="77">
        <v>63.21</v>
      </c>
      <c r="I2006" s="77">
        <v>1</v>
      </c>
      <c r="J2006" s="77">
        <v>-40.327417519373299</v>
      </c>
      <c r="K2006" s="77">
        <v>4.4495584519471602E-2</v>
      </c>
      <c r="L2006" s="77">
        <v>-5.7234762072055796</v>
      </c>
      <c r="M2006" s="77">
        <v>8.9626380191210704E-4</v>
      </c>
      <c r="N2006" s="77">
        <v>-34.603941312167699</v>
      </c>
      <c r="O2006" s="77">
        <v>4.3599320717559502E-2</v>
      </c>
      <c r="P2006" s="77">
        <v>-19.510994244469199</v>
      </c>
      <c r="Q2006" s="77">
        <v>-19.510994244469199</v>
      </c>
      <c r="R2006" s="77">
        <v>0</v>
      </c>
      <c r="S2006" s="77">
        <v>1.0415374605715001E-2</v>
      </c>
      <c r="T2006" s="77" t="s">
        <v>168</v>
      </c>
      <c r="U2006" s="105">
        <v>-3.4688724347686599</v>
      </c>
      <c r="V2006" s="105">
        <v>-1.9933907247256499</v>
      </c>
      <c r="W2006" s="101">
        <v>-1.4756827860195501</v>
      </c>
    </row>
    <row r="2007" spans="2:23" x14ac:dyDescent="0.35">
      <c r="B2007" s="55" t="s">
        <v>128</v>
      </c>
      <c r="C2007" s="76" t="s">
        <v>151</v>
      </c>
      <c r="D2007" s="55" t="s">
        <v>81</v>
      </c>
      <c r="E2007" s="55" t="s">
        <v>189</v>
      </c>
      <c r="F2007" s="70">
        <v>63.39</v>
      </c>
      <c r="G2007" s="77">
        <v>53150</v>
      </c>
      <c r="H2007" s="77">
        <v>63.21</v>
      </c>
      <c r="I2007" s="77">
        <v>2</v>
      </c>
      <c r="J2007" s="77">
        <v>-40.209011163575298</v>
      </c>
      <c r="K2007" s="77">
        <v>4.42831818120316E-2</v>
      </c>
      <c r="L2007" s="77">
        <v>-5.7066713632096597</v>
      </c>
      <c r="M2007" s="77">
        <v>8.9198542552587905E-4</v>
      </c>
      <c r="N2007" s="77">
        <v>-34.502339800365597</v>
      </c>
      <c r="O2007" s="77">
        <v>4.3391196386505702E-2</v>
      </c>
      <c r="P2007" s="77">
        <v>-19.453707518251498</v>
      </c>
      <c r="Q2007" s="77">
        <v>-19.453707518251399</v>
      </c>
      <c r="R2007" s="77">
        <v>0</v>
      </c>
      <c r="S2007" s="77">
        <v>1.0365656104673399E-2</v>
      </c>
      <c r="T2007" s="77" t="s">
        <v>168</v>
      </c>
      <c r="U2007" s="105">
        <v>-3.46375843279999</v>
      </c>
      <c r="V2007" s="105">
        <v>-1.9904519588061</v>
      </c>
      <c r="W2007" s="101">
        <v>-1.4735072535331999</v>
      </c>
    </row>
    <row r="2008" spans="2:23" x14ac:dyDescent="0.35">
      <c r="B2008" s="55" t="s">
        <v>128</v>
      </c>
      <c r="C2008" s="76" t="s">
        <v>151</v>
      </c>
      <c r="D2008" s="55" t="s">
        <v>81</v>
      </c>
      <c r="E2008" s="55" t="s">
        <v>189</v>
      </c>
      <c r="F2008" s="70">
        <v>63.39</v>
      </c>
      <c r="G2008" s="77">
        <v>53900</v>
      </c>
      <c r="H2008" s="77">
        <v>63.27</v>
      </c>
      <c r="I2008" s="77">
        <v>1</v>
      </c>
      <c r="J2008" s="77">
        <v>-11.094813462519999</v>
      </c>
      <c r="K2008" s="77">
        <v>5.7854596311014096E-3</v>
      </c>
      <c r="L2008" s="77">
        <v>4.9237151494747202</v>
      </c>
      <c r="M2008" s="77">
        <v>1.1394196310388399E-3</v>
      </c>
      <c r="N2008" s="77">
        <v>-16.0185286119947</v>
      </c>
      <c r="O2008" s="77">
        <v>4.6460400000625703E-3</v>
      </c>
      <c r="P2008" s="77">
        <v>-11.5823971266959</v>
      </c>
      <c r="Q2008" s="77">
        <v>-11.582397126695801</v>
      </c>
      <c r="R2008" s="77">
        <v>0</v>
      </c>
      <c r="S2008" s="77">
        <v>6.3051403904231399E-3</v>
      </c>
      <c r="T2008" s="77" t="s">
        <v>167</v>
      </c>
      <c r="U2008" s="105">
        <v>-1.6279897202353599</v>
      </c>
      <c r="V2008" s="105">
        <v>-0.93552578519143903</v>
      </c>
      <c r="W2008" s="101">
        <v>-0.69255830277550201</v>
      </c>
    </row>
    <row r="2009" spans="2:23" x14ac:dyDescent="0.35">
      <c r="B2009" s="55" t="s">
        <v>128</v>
      </c>
      <c r="C2009" s="76" t="s">
        <v>151</v>
      </c>
      <c r="D2009" s="55" t="s">
        <v>81</v>
      </c>
      <c r="E2009" s="55" t="s">
        <v>189</v>
      </c>
      <c r="F2009" s="70">
        <v>63.39</v>
      </c>
      <c r="G2009" s="77">
        <v>53900</v>
      </c>
      <c r="H2009" s="77">
        <v>63.27</v>
      </c>
      <c r="I2009" s="77">
        <v>2</v>
      </c>
      <c r="J2009" s="77">
        <v>-11.0813792871056</v>
      </c>
      <c r="K2009" s="77">
        <v>5.7542658691538901E-3</v>
      </c>
      <c r="L2009" s="77">
        <v>4.9177532598748597</v>
      </c>
      <c r="M2009" s="77">
        <v>1.1332761632779601E-3</v>
      </c>
      <c r="N2009" s="77">
        <v>-15.9991325469804</v>
      </c>
      <c r="O2009" s="77">
        <v>4.6209897058759296E-3</v>
      </c>
      <c r="P2009" s="77">
        <v>-11.5683725597001</v>
      </c>
      <c r="Q2009" s="77">
        <v>-11.5683725597001</v>
      </c>
      <c r="R2009" s="77">
        <v>0</v>
      </c>
      <c r="S2009" s="77">
        <v>6.2711446388458696E-3</v>
      </c>
      <c r="T2009" s="77" t="s">
        <v>167</v>
      </c>
      <c r="U2009" s="105">
        <v>-1.62724862756448</v>
      </c>
      <c r="V2009" s="105">
        <v>-0.93509991560872496</v>
      </c>
      <c r="W2009" s="101">
        <v>-0.69224303672930898</v>
      </c>
    </row>
    <row r="2010" spans="2:23" x14ac:dyDescent="0.35">
      <c r="B2010" s="55" t="s">
        <v>128</v>
      </c>
      <c r="C2010" s="76" t="s">
        <v>151</v>
      </c>
      <c r="D2010" s="55" t="s">
        <v>81</v>
      </c>
      <c r="E2010" s="55" t="s">
        <v>190</v>
      </c>
      <c r="F2010" s="70">
        <v>63.21</v>
      </c>
      <c r="G2010" s="77">
        <v>53550</v>
      </c>
      <c r="H2010" s="77">
        <v>63.12</v>
      </c>
      <c r="I2010" s="77">
        <v>1</v>
      </c>
      <c r="J2010" s="77">
        <v>-9.8041621764044802</v>
      </c>
      <c r="K2010" s="77">
        <v>2.3645912611385102E-3</v>
      </c>
      <c r="L2010" s="77">
        <v>11.895331868767</v>
      </c>
      <c r="M2010" s="77">
        <v>3.4808734385953599E-3</v>
      </c>
      <c r="N2010" s="77">
        <v>-21.699494045171502</v>
      </c>
      <c r="O2010" s="77">
        <v>-1.1162821774568499E-3</v>
      </c>
      <c r="P2010" s="77">
        <v>-15.903422210952</v>
      </c>
      <c r="Q2010" s="77">
        <v>-15.9034222109519</v>
      </c>
      <c r="R2010" s="77">
        <v>0</v>
      </c>
      <c r="S2010" s="77">
        <v>6.22180341528711E-3</v>
      </c>
      <c r="T2010" s="77" t="s">
        <v>167</v>
      </c>
      <c r="U2010" s="105">
        <v>-2.0234644278045701</v>
      </c>
      <c r="V2010" s="105">
        <v>-1.1627856884471801</v>
      </c>
      <c r="W2010" s="101">
        <v>-0.86079603109799496</v>
      </c>
    </row>
    <row r="2011" spans="2:23" x14ac:dyDescent="0.35">
      <c r="B2011" s="55" t="s">
        <v>128</v>
      </c>
      <c r="C2011" s="76" t="s">
        <v>151</v>
      </c>
      <c r="D2011" s="55" t="s">
        <v>81</v>
      </c>
      <c r="E2011" s="55" t="s">
        <v>190</v>
      </c>
      <c r="F2011" s="70">
        <v>63.21</v>
      </c>
      <c r="G2011" s="77">
        <v>54200</v>
      </c>
      <c r="H2011" s="77">
        <v>63.2</v>
      </c>
      <c r="I2011" s="77">
        <v>1</v>
      </c>
      <c r="J2011" s="77">
        <v>4.74420936234712</v>
      </c>
      <c r="K2011" s="77">
        <v>1.4854964832696101E-4</v>
      </c>
      <c r="L2011" s="77">
        <v>26.7968672031569</v>
      </c>
      <c r="M2011" s="77">
        <v>4.7392758065639296E-3</v>
      </c>
      <c r="N2011" s="77">
        <v>-22.0526578408098</v>
      </c>
      <c r="O2011" s="77">
        <v>-4.5907261582369702E-3</v>
      </c>
      <c r="P2011" s="77">
        <v>-16.161946641229399</v>
      </c>
      <c r="Q2011" s="77">
        <v>-16.161946641229299</v>
      </c>
      <c r="R2011" s="77">
        <v>0</v>
      </c>
      <c r="S2011" s="77">
        <v>1.7239762269440401E-3</v>
      </c>
      <c r="T2011" s="77" t="s">
        <v>167</v>
      </c>
      <c r="U2011" s="105">
        <v>-0.51068342523942101</v>
      </c>
      <c r="V2011" s="105">
        <v>-0.29346469848242801</v>
      </c>
      <c r="W2011" s="101">
        <v>-0.21724832893186899</v>
      </c>
    </row>
    <row r="2012" spans="2:23" x14ac:dyDescent="0.35">
      <c r="B2012" s="55" t="s">
        <v>128</v>
      </c>
      <c r="C2012" s="76" t="s">
        <v>151</v>
      </c>
      <c r="D2012" s="55" t="s">
        <v>81</v>
      </c>
      <c r="E2012" s="55" t="s">
        <v>191</v>
      </c>
      <c r="F2012" s="70">
        <v>63.25</v>
      </c>
      <c r="G2012" s="77">
        <v>53150</v>
      </c>
      <c r="H2012" s="77">
        <v>63.21</v>
      </c>
      <c r="I2012" s="77">
        <v>1</v>
      </c>
      <c r="J2012" s="77">
        <v>-24.501789986856199</v>
      </c>
      <c r="K2012" s="77">
        <v>0</v>
      </c>
      <c r="L2012" s="77">
        <v>-37.332833559414198</v>
      </c>
      <c r="M2012" s="77">
        <v>0</v>
      </c>
      <c r="N2012" s="77">
        <v>12.831043572558</v>
      </c>
      <c r="O2012" s="77">
        <v>0</v>
      </c>
      <c r="P2012" s="77">
        <v>2.5889296061119098</v>
      </c>
      <c r="Q2012" s="77">
        <v>2.5889296061119</v>
      </c>
      <c r="R2012" s="77">
        <v>0</v>
      </c>
      <c r="S2012" s="77">
        <v>0</v>
      </c>
      <c r="T2012" s="77" t="s">
        <v>168</v>
      </c>
      <c r="U2012" s="105">
        <v>0.51324174290230895</v>
      </c>
      <c r="V2012" s="105">
        <v>-0.29493483807274201</v>
      </c>
      <c r="W2012" s="101">
        <v>0.808066444133547</v>
      </c>
    </row>
    <row r="2013" spans="2:23" x14ac:dyDescent="0.35">
      <c r="B2013" s="55" t="s">
        <v>128</v>
      </c>
      <c r="C2013" s="76" t="s">
        <v>151</v>
      </c>
      <c r="D2013" s="55" t="s">
        <v>81</v>
      </c>
      <c r="E2013" s="55" t="s">
        <v>191</v>
      </c>
      <c r="F2013" s="70">
        <v>63.25</v>
      </c>
      <c r="G2013" s="77">
        <v>53150</v>
      </c>
      <c r="H2013" s="77">
        <v>63.21</v>
      </c>
      <c r="I2013" s="77">
        <v>2</v>
      </c>
      <c r="J2013" s="77">
        <v>-20.571935246984101</v>
      </c>
      <c r="K2013" s="77">
        <v>0</v>
      </c>
      <c r="L2013" s="77">
        <v>-31.345001119620001</v>
      </c>
      <c r="M2013" s="77">
        <v>0</v>
      </c>
      <c r="N2013" s="77">
        <v>10.7730658726359</v>
      </c>
      <c r="O2013" s="77">
        <v>0</v>
      </c>
      <c r="P2013" s="77">
        <v>2.1736898505988198</v>
      </c>
      <c r="Q2013" s="77">
        <v>2.1736898505988198</v>
      </c>
      <c r="R2013" s="77">
        <v>0</v>
      </c>
      <c r="S2013" s="77">
        <v>0</v>
      </c>
      <c r="T2013" s="77" t="s">
        <v>168</v>
      </c>
      <c r="U2013" s="105">
        <v>0.43092263490542698</v>
      </c>
      <c r="V2013" s="105">
        <v>-0.24763008719636101</v>
      </c>
      <c r="W2013" s="101">
        <v>0.67846025016512801</v>
      </c>
    </row>
    <row r="2014" spans="2:23" x14ac:dyDescent="0.35">
      <c r="B2014" s="55" t="s">
        <v>128</v>
      </c>
      <c r="C2014" s="76" t="s">
        <v>151</v>
      </c>
      <c r="D2014" s="55" t="s">
        <v>81</v>
      </c>
      <c r="E2014" s="55" t="s">
        <v>191</v>
      </c>
      <c r="F2014" s="70">
        <v>63.25</v>
      </c>
      <c r="G2014" s="77">
        <v>53150</v>
      </c>
      <c r="H2014" s="77">
        <v>63.21</v>
      </c>
      <c r="I2014" s="77">
        <v>3</v>
      </c>
      <c r="J2014" s="77">
        <v>-25.1707808397395</v>
      </c>
      <c r="K2014" s="77">
        <v>0</v>
      </c>
      <c r="L2014" s="77">
        <v>-38.352160072981803</v>
      </c>
      <c r="M2014" s="77">
        <v>0</v>
      </c>
      <c r="N2014" s="77">
        <v>13.1813792332423</v>
      </c>
      <c r="O2014" s="77">
        <v>0</v>
      </c>
      <c r="P2014" s="77">
        <v>2.65961710388975</v>
      </c>
      <c r="Q2014" s="77">
        <v>2.65961710388975</v>
      </c>
      <c r="R2014" s="77">
        <v>0</v>
      </c>
      <c r="S2014" s="77">
        <v>0</v>
      </c>
      <c r="T2014" s="77" t="s">
        <v>168</v>
      </c>
      <c r="U2014" s="105">
        <v>0.52725516932967897</v>
      </c>
      <c r="V2014" s="105">
        <v>-0.30298766641602698</v>
      </c>
      <c r="W2014" s="101">
        <v>0.830129691754946</v>
      </c>
    </row>
    <row r="2015" spans="2:23" x14ac:dyDescent="0.35">
      <c r="B2015" s="55" t="s">
        <v>128</v>
      </c>
      <c r="C2015" s="76" t="s">
        <v>151</v>
      </c>
      <c r="D2015" s="55" t="s">
        <v>81</v>
      </c>
      <c r="E2015" s="55" t="s">
        <v>191</v>
      </c>
      <c r="F2015" s="70">
        <v>63.25</v>
      </c>
      <c r="G2015" s="77">
        <v>53654</v>
      </c>
      <c r="H2015" s="77">
        <v>63.5</v>
      </c>
      <c r="I2015" s="77">
        <v>1</v>
      </c>
      <c r="J2015" s="77">
        <v>69.823106968703101</v>
      </c>
      <c r="K2015" s="77">
        <v>0.15308336077635701</v>
      </c>
      <c r="L2015" s="77">
        <v>57.706520668114401</v>
      </c>
      <c r="M2015" s="77">
        <v>0.104563335367253</v>
      </c>
      <c r="N2015" s="77">
        <v>12.116586300588599</v>
      </c>
      <c r="O2015" s="77">
        <v>4.8520025409103801E-2</v>
      </c>
      <c r="P2015" s="77">
        <v>4.9763431282919797</v>
      </c>
      <c r="Q2015" s="77">
        <v>4.9763431282919797</v>
      </c>
      <c r="R2015" s="77">
        <v>0</v>
      </c>
      <c r="S2015" s="77">
        <v>7.7758931521766401E-4</v>
      </c>
      <c r="T2015" s="77" t="s">
        <v>168</v>
      </c>
      <c r="U2015" s="105">
        <v>4.58100351547936E-2</v>
      </c>
      <c r="V2015" s="105">
        <v>-2.63247786980128E-2</v>
      </c>
      <c r="W2015" s="101">
        <v>7.2124983450952002E-2</v>
      </c>
    </row>
    <row r="2016" spans="2:23" x14ac:dyDescent="0.35">
      <c r="B2016" s="55" t="s">
        <v>128</v>
      </c>
      <c r="C2016" s="76" t="s">
        <v>151</v>
      </c>
      <c r="D2016" s="55" t="s">
        <v>81</v>
      </c>
      <c r="E2016" s="55" t="s">
        <v>191</v>
      </c>
      <c r="F2016" s="70">
        <v>63.25</v>
      </c>
      <c r="G2016" s="77">
        <v>53654</v>
      </c>
      <c r="H2016" s="77">
        <v>63.5</v>
      </c>
      <c r="I2016" s="77">
        <v>2</v>
      </c>
      <c r="J2016" s="77">
        <v>69.823106968703101</v>
      </c>
      <c r="K2016" s="77">
        <v>0.15308336077635701</v>
      </c>
      <c r="L2016" s="77">
        <v>57.706520668114401</v>
      </c>
      <c r="M2016" s="77">
        <v>0.104563335367253</v>
      </c>
      <c r="N2016" s="77">
        <v>12.116586300588599</v>
      </c>
      <c r="O2016" s="77">
        <v>4.8520025409103801E-2</v>
      </c>
      <c r="P2016" s="77">
        <v>4.9763431282919797</v>
      </c>
      <c r="Q2016" s="77">
        <v>4.9763431282919797</v>
      </c>
      <c r="R2016" s="77">
        <v>0</v>
      </c>
      <c r="S2016" s="77">
        <v>7.7758931521766401E-4</v>
      </c>
      <c r="T2016" s="77" t="s">
        <v>168</v>
      </c>
      <c r="U2016" s="105">
        <v>4.58100351547936E-2</v>
      </c>
      <c r="V2016" s="105">
        <v>-2.63247786980128E-2</v>
      </c>
      <c r="W2016" s="101">
        <v>7.2124983450952002E-2</v>
      </c>
    </row>
    <row r="2017" spans="2:23" x14ac:dyDescent="0.35">
      <c r="B2017" s="55" t="s">
        <v>128</v>
      </c>
      <c r="C2017" s="76" t="s">
        <v>151</v>
      </c>
      <c r="D2017" s="55" t="s">
        <v>81</v>
      </c>
      <c r="E2017" s="55" t="s">
        <v>191</v>
      </c>
      <c r="F2017" s="70">
        <v>63.25</v>
      </c>
      <c r="G2017" s="77">
        <v>53704</v>
      </c>
      <c r="H2017" s="77">
        <v>63.29</v>
      </c>
      <c r="I2017" s="77">
        <v>1</v>
      </c>
      <c r="J2017" s="77">
        <v>-2.71349050128629</v>
      </c>
      <c r="K2017" s="77">
        <v>3.0777468328386501E-4</v>
      </c>
      <c r="L2017" s="77">
        <v>25.4509659690871</v>
      </c>
      <c r="M2017" s="77">
        <v>2.7076019754152501E-2</v>
      </c>
      <c r="N2017" s="77">
        <v>-28.164456470373398</v>
      </c>
      <c r="O2017" s="77">
        <v>-2.6768245070868599E-2</v>
      </c>
      <c r="P2017" s="77">
        <v>-8.0073631635747695</v>
      </c>
      <c r="Q2017" s="77">
        <v>-8.0073631635747606</v>
      </c>
      <c r="R2017" s="77">
        <v>0</v>
      </c>
      <c r="S2017" s="77">
        <v>2.6801267500350398E-3</v>
      </c>
      <c r="T2017" s="77" t="s">
        <v>168</v>
      </c>
      <c r="U2017" s="105">
        <v>-0.56704860681894498</v>
      </c>
      <c r="V2017" s="105">
        <v>-0.32585500174983301</v>
      </c>
      <c r="W2017" s="101">
        <v>-0.24122647449700499</v>
      </c>
    </row>
    <row r="2018" spans="2:23" x14ac:dyDescent="0.35">
      <c r="B2018" s="55" t="s">
        <v>128</v>
      </c>
      <c r="C2018" s="76" t="s">
        <v>151</v>
      </c>
      <c r="D2018" s="55" t="s">
        <v>81</v>
      </c>
      <c r="E2018" s="55" t="s">
        <v>191</v>
      </c>
      <c r="F2018" s="70">
        <v>63.25</v>
      </c>
      <c r="G2018" s="77">
        <v>58004</v>
      </c>
      <c r="H2018" s="77">
        <v>61.77</v>
      </c>
      <c r="I2018" s="77">
        <v>1</v>
      </c>
      <c r="J2018" s="77">
        <v>-67.321411675233605</v>
      </c>
      <c r="K2018" s="77">
        <v>0.95991412913462304</v>
      </c>
      <c r="L2018" s="77">
        <v>-34.075075529334804</v>
      </c>
      <c r="M2018" s="77">
        <v>0.24592326157946701</v>
      </c>
      <c r="N2018" s="77">
        <v>-33.246336145898802</v>
      </c>
      <c r="O2018" s="77">
        <v>0.71399086755515495</v>
      </c>
      <c r="P2018" s="77">
        <v>-9.3675596536121706</v>
      </c>
      <c r="Q2018" s="77">
        <v>-9.3675596536121706</v>
      </c>
      <c r="R2018" s="77">
        <v>0</v>
      </c>
      <c r="S2018" s="77">
        <v>1.8585698624391501E-2</v>
      </c>
      <c r="T2018" s="77" t="s">
        <v>168</v>
      </c>
      <c r="U2018" s="105">
        <v>-4.5730083650573299</v>
      </c>
      <c r="V2018" s="105">
        <v>-2.6278834492817098</v>
      </c>
      <c r="W2018" s="101">
        <v>-1.9453899938780901</v>
      </c>
    </row>
    <row r="2019" spans="2:23" x14ac:dyDescent="0.35">
      <c r="B2019" s="55" t="s">
        <v>128</v>
      </c>
      <c r="C2019" s="76" t="s">
        <v>151</v>
      </c>
      <c r="D2019" s="55" t="s">
        <v>81</v>
      </c>
      <c r="E2019" s="55" t="s">
        <v>192</v>
      </c>
      <c r="F2019" s="70">
        <v>63.14</v>
      </c>
      <c r="G2019" s="77">
        <v>53050</v>
      </c>
      <c r="H2019" s="77">
        <v>63.39</v>
      </c>
      <c r="I2019" s="77">
        <v>1</v>
      </c>
      <c r="J2019" s="77">
        <v>95.179067469476806</v>
      </c>
      <c r="K2019" s="77">
        <v>0.21832322271305701</v>
      </c>
      <c r="L2019" s="77">
        <v>160.363577182358</v>
      </c>
      <c r="M2019" s="77">
        <v>0.61976709296999899</v>
      </c>
      <c r="N2019" s="77">
        <v>-65.184509712880796</v>
      </c>
      <c r="O2019" s="77">
        <v>-0.401443870256942</v>
      </c>
      <c r="P2019" s="77">
        <v>-34.398084710120898</v>
      </c>
      <c r="Q2019" s="77">
        <v>-34.398084710120798</v>
      </c>
      <c r="R2019" s="77">
        <v>0</v>
      </c>
      <c r="S2019" s="77">
        <v>2.85158003845641E-2</v>
      </c>
      <c r="T2019" s="77" t="s">
        <v>167</v>
      </c>
      <c r="U2019" s="105">
        <v>-9.1012190235852408</v>
      </c>
      <c r="V2019" s="105">
        <v>-5.2300238554380298</v>
      </c>
      <c r="W2019" s="101">
        <v>-3.87172272761712</v>
      </c>
    </row>
    <row r="2020" spans="2:23" x14ac:dyDescent="0.35">
      <c r="B2020" s="55" t="s">
        <v>128</v>
      </c>
      <c r="C2020" s="76" t="s">
        <v>151</v>
      </c>
      <c r="D2020" s="55" t="s">
        <v>81</v>
      </c>
      <c r="E2020" s="55" t="s">
        <v>192</v>
      </c>
      <c r="F2020" s="70">
        <v>63.14</v>
      </c>
      <c r="G2020" s="77">
        <v>53204</v>
      </c>
      <c r="H2020" s="77">
        <v>63.58</v>
      </c>
      <c r="I2020" s="77">
        <v>1</v>
      </c>
      <c r="J2020" s="77">
        <v>25.372795233114498</v>
      </c>
      <c r="K2020" s="77">
        <v>0</v>
      </c>
      <c r="L2020" s="77">
        <v>33.468487443794999</v>
      </c>
      <c r="M2020" s="77">
        <v>0</v>
      </c>
      <c r="N2020" s="77">
        <v>-8.0956922106804807</v>
      </c>
      <c r="O2020" s="77">
        <v>0</v>
      </c>
      <c r="P2020" s="77">
        <v>-3.52962335858351</v>
      </c>
      <c r="Q2020" s="77">
        <v>-3.5296233585835002</v>
      </c>
      <c r="R2020" s="77">
        <v>0</v>
      </c>
      <c r="S2020" s="77">
        <v>0</v>
      </c>
      <c r="T2020" s="77" t="s">
        <v>168</v>
      </c>
      <c r="U2020" s="105">
        <v>3.5621045726993898</v>
      </c>
      <c r="V2020" s="105">
        <v>-2.0469666582580301</v>
      </c>
      <c r="W2020" s="101">
        <v>5.60830683688354</v>
      </c>
    </row>
    <row r="2021" spans="2:23" x14ac:dyDescent="0.35">
      <c r="B2021" s="55" t="s">
        <v>128</v>
      </c>
      <c r="C2021" s="76" t="s">
        <v>151</v>
      </c>
      <c r="D2021" s="55" t="s">
        <v>81</v>
      </c>
      <c r="E2021" s="55" t="s">
        <v>192</v>
      </c>
      <c r="F2021" s="70">
        <v>63.14</v>
      </c>
      <c r="G2021" s="77">
        <v>53204</v>
      </c>
      <c r="H2021" s="77">
        <v>63.58</v>
      </c>
      <c r="I2021" s="77">
        <v>2</v>
      </c>
      <c r="J2021" s="77">
        <v>25.372795233114498</v>
      </c>
      <c r="K2021" s="77">
        <v>0</v>
      </c>
      <c r="L2021" s="77">
        <v>33.468487443794999</v>
      </c>
      <c r="M2021" s="77">
        <v>0</v>
      </c>
      <c r="N2021" s="77">
        <v>-8.0956922106804807</v>
      </c>
      <c r="O2021" s="77">
        <v>0</v>
      </c>
      <c r="P2021" s="77">
        <v>-3.52962335858351</v>
      </c>
      <c r="Q2021" s="77">
        <v>-3.5296233585835002</v>
      </c>
      <c r="R2021" s="77">
        <v>0</v>
      </c>
      <c r="S2021" s="77">
        <v>0</v>
      </c>
      <c r="T2021" s="77" t="s">
        <v>168</v>
      </c>
      <c r="U2021" s="105">
        <v>3.5621045726993898</v>
      </c>
      <c r="V2021" s="105">
        <v>-2.0469666582580301</v>
      </c>
      <c r="W2021" s="101">
        <v>5.60830683688354</v>
      </c>
    </row>
    <row r="2022" spans="2:23" x14ac:dyDescent="0.35">
      <c r="B2022" s="55" t="s">
        <v>128</v>
      </c>
      <c r="C2022" s="76" t="s">
        <v>151</v>
      </c>
      <c r="D2022" s="55" t="s">
        <v>81</v>
      </c>
      <c r="E2022" s="55" t="s">
        <v>193</v>
      </c>
      <c r="F2022" s="70">
        <v>63.58</v>
      </c>
      <c r="G2022" s="77">
        <v>53254</v>
      </c>
      <c r="H2022" s="77">
        <v>63.88</v>
      </c>
      <c r="I2022" s="77">
        <v>1</v>
      </c>
      <c r="J2022" s="77">
        <v>22.143959411864699</v>
      </c>
      <c r="K2022" s="77">
        <v>5.1683410510976503E-2</v>
      </c>
      <c r="L2022" s="77">
        <v>22.143960346109498</v>
      </c>
      <c r="M2022" s="77">
        <v>5.1683414871981602E-2</v>
      </c>
      <c r="N2022" s="77">
        <v>-9.3424482872100003E-7</v>
      </c>
      <c r="O2022" s="77">
        <v>-4.3610051010000003E-9</v>
      </c>
      <c r="P2022" s="77">
        <v>6.3566999999999998E-14</v>
      </c>
      <c r="Q2022" s="77">
        <v>6.3570000000000001E-14</v>
      </c>
      <c r="R2022" s="77">
        <v>0</v>
      </c>
      <c r="S2022" s="77">
        <v>0</v>
      </c>
      <c r="T2022" s="77" t="s">
        <v>168</v>
      </c>
      <c r="U2022" s="105">
        <v>2.3465935369999999E-9</v>
      </c>
      <c r="V2022" s="105">
        <v>0</v>
      </c>
      <c r="W2022" s="101">
        <v>2.34627374748E-9</v>
      </c>
    </row>
    <row r="2023" spans="2:23" x14ac:dyDescent="0.35">
      <c r="B2023" s="55" t="s">
        <v>128</v>
      </c>
      <c r="C2023" s="76" t="s">
        <v>151</v>
      </c>
      <c r="D2023" s="55" t="s">
        <v>81</v>
      </c>
      <c r="E2023" s="55" t="s">
        <v>193</v>
      </c>
      <c r="F2023" s="70">
        <v>63.58</v>
      </c>
      <c r="G2023" s="77">
        <v>53304</v>
      </c>
      <c r="H2023" s="77">
        <v>63.93</v>
      </c>
      <c r="I2023" s="77">
        <v>1</v>
      </c>
      <c r="J2023" s="77">
        <v>18.017105736432701</v>
      </c>
      <c r="K2023" s="77">
        <v>3.6162233441722397E-2</v>
      </c>
      <c r="L2023" s="77">
        <v>24.324830865769901</v>
      </c>
      <c r="M2023" s="77">
        <v>6.59150899866221E-2</v>
      </c>
      <c r="N2023" s="77">
        <v>-6.3077251293372401</v>
      </c>
      <c r="O2023" s="77">
        <v>-2.9752856544899699E-2</v>
      </c>
      <c r="P2023" s="77">
        <v>-2.7518149560728702</v>
      </c>
      <c r="Q2023" s="77">
        <v>-2.75181495607286</v>
      </c>
      <c r="R2023" s="77">
        <v>0</v>
      </c>
      <c r="S2023" s="77">
        <v>8.4357489054474703E-4</v>
      </c>
      <c r="T2023" s="77" t="s">
        <v>168</v>
      </c>
      <c r="U2023" s="105">
        <v>0.31081042624796401</v>
      </c>
      <c r="V2023" s="105">
        <v>-0.178607496378586</v>
      </c>
      <c r="W2023" s="101">
        <v>0.48935122563799299</v>
      </c>
    </row>
    <row r="2024" spans="2:23" x14ac:dyDescent="0.35">
      <c r="B2024" s="55" t="s">
        <v>128</v>
      </c>
      <c r="C2024" s="76" t="s">
        <v>151</v>
      </c>
      <c r="D2024" s="55" t="s">
        <v>81</v>
      </c>
      <c r="E2024" s="55" t="s">
        <v>193</v>
      </c>
      <c r="F2024" s="70">
        <v>63.58</v>
      </c>
      <c r="G2024" s="77">
        <v>54104</v>
      </c>
      <c r="H2024" s="77">
        <v>63.82</v>
      </c>
      <c r="I2024" s="77">
        <v>1</v>
      </c>
      <c r="J2024" s="77">
        <v>19.3375552534369</v>
      </c>
      <c r="K2024" s="77">
        <v>3.6945375066156999E-2</v>
      </c>
      <c r="L2024" s="77">
        <v>19.3375564758142</v>
      </c>
      <c r="M2024" s="77">
        <v>3.6945379736983898E-2</v>
      </c>
      <c r="N2024" s="77">
        <v>-1.222377238319E-6</v>
      </c>
      <c r="O2024" s="77">
        <v>-4.670826931E-9</v>
      </c>
      <c r="P2024" s="77">
        <v>-2.4081700000000001E-13</v>
      </c>
      <c r="Q2024" s="77">
        <v>-2.4081799999999998E-13</v>
      </c>
      <c r="R2024" s="77">
        <v>0</v>
      </c>
      <c r="S2024" s="77">
        <v>0</v>
      </c>
      <c r="T2024" s="77" t="s">
        <v>168</v>
      </c>
      <c r="U2024" s="105">
        <v>-4.1611382780000003E-9</v>
      </c>
      <c r="V2024" s="105">
        <v>0</v>
      </c>
      <c r="W2024" s="101">
        <v>-4.1617053503899998E-9</v>
      </c>
    </row>
    <row r="2025" spans="2:23" x14ac:dyDescent="0.35">
      <c r="B2025" s="55" t="s">
        <v>128</v>
      </c>
      <c r="C2025" s="76" t="s">
        <v>151</v>
      </c>
      <c r="D2025" s="55" t="s">
        <v>81</v>
      </c>
      <c r="E2025" s="55" t="s">
        <v>194</v>
      </c>
      <c r="F2025" s="70">
        <v>63.88</v>
      </c>
      <c r="G2025" s="77">
        <v>54104</v>
      </c>
      <c r="H2025" s="77">
        <v>63.82</v>
      </c>
      <c r="I2025" s="77">
        <v>1</v>
      </c>
      <c r="J2025" s="77">
        <v>-5.2371828854641604</v>
      </c>
      <c r="K2025" s="77">
        <v>2.4027002088399599E-3</v>
      </c>
      <c r="L2025" s="77">
        <v>-5.2371826253345803</v>
      </c>
      <c r="M2025" s="77">
        <v>2.40269997015692E-3</v>
      </c>
      <c r="N2025" s="77">
        <v>-2.6012957760099999E-7</v>
      </c>
      <c r="O2025" s="77">
        <v>2.3868304400000002E-10</v>
      </c>
      <c r="P2025" s="77">
        <v>-3.4735499999999999E-13</v>
      </c>
      <c r="Q2025" s="77">
        <v>-3.4735600000000001E-13</v>
      </c>
      <c r="R2025" s="77">
        <v>0</v>
      </c>
      <c r="S2025" s="77">
        <v>0</v>
      </c>
      <c r="T2025" s="77" t="s">
        <v>168</v>
      </c>
      <c r="U2025" s="105">
        <v>-3.6786232700000002E-10</v>
      </c>
      <c r="V2025" s="105">
        <v>0</v>
      </c>
      <c r="W2025" s="101">
        <v>-3.6791245860999998E-10</v>
      </c>
    </row>
    <row r="2026" spans="2:23" x14ac:dyDescent="0.35">
      <c r="B2026" s="55" t="s">
        <v>128</v>
      </c>
      <c r="C2026" s="76" t="s">
        <v>151</v>
      </c>
      <c r="D2026" s="55" t="s">
        <v>81</v>
      </c>
      <c r="E2026" s="55" t="s">
        <v>195</v>
      </c>
      <c r="F2026" s="70">
        <v>63.62</v>
      </c>
      <c r="G2026" s="77">
        <v>53404</v>
      </c>
      <c r="H2026" s="77">
        <v>63.57</v>
      </c>
      <c r="I2026" s="77">
        <v>1</v>
      </c>
      <c r="J2026" s="77">
        <v>-13.166539498482299</v>
      </c>
      <c r="K2026" s="77">
        <v>1.6850374501887099E-2</v>
      </c>
      <c r="L2026" s="77">
        <v>6.4996061573078796</v>
      </c>
      <c r="M2026" s="77">
        <v>4.1062023554511197E-3</v>
      </c>
      <c r="N2026" s="77">
        <v>-19.666145655790199</v>
      </c>
      <c r="O2026" s="77">
        <v>1.2744172146436E-2</v>
      </c>
      <c r="P2026" s="77">
        <v>-7.6359764597711797</v>
      </c>
      <c r="Q2026" s="77">
        <v>-7.6359764597711797</v>
      </c>
      <c r="R2026" s="77">
        <v>0</v>
      </c>
      <c r="S2026" s="77">
        <v>5.6675508672342596E-3</v>
      </c>
      <c r="T2026" s="77" t="s">
        <v>168</v>
      </c>
      <c r="U2026" s="105">
        <v>-0.17284165513685301</v>
      </c>
      <c r="V2026" s="105">
        <v>-9.9323615576833002E-2</v>
      </c>
      <c r="W2026" s="101">
        <v>-7.3528058465370597E-2</v>
      </c>
    </row>
    <row r="2027" spans="2:23" x14ac:dyDescent="0.35">
      <c r="B2027" s="55" t="s">
        <v>128</v>
      </c>
      <c r="C2027" s="76" t="s">
        <v>151</v>
      </c>
      <c r="D2027" s="55" t="s">
        <v>81</v>
      </c>
      <c r="E2027" s="55" t="s">
        <v>196</v>
      </c>
      <c r="F2027" s="70">
        <v>63.57</v>
      </c>
      <c r="G2027" s="77">
        <v>53854</v>
      </c>
      <c r="H2027" s="77">
        <v>62.02</v>
      </c>
      <c r="I2027" s="77">
        <v>1</v>
      </c>
      <c r="J2027" s="77">
        <v>-71.637969941082005</v>
      </c>
      <c r="K2027" s="77">
        <v>1.01321051070107</v>
      </c>
      <c r="L2027" s="77">
        <v>-51.722935437159499</v>
      </c>
      <c r="M2027" s="77">
        <v>0.528176986578206</v>
      </c>
      <c r="N2027" s="77">
        <v>-19.915034503922499</v>
      </c>
      <c r="O2027" s="77">
        <v>0.48503352412285999</v>
      </c>
      <c r="P2027" s="77">
        <v>-7.6359764597705597</v>
      </c>
      <c r="Q2027" s="77">
        <v>-7.63597645977055</v>
      </c>
      <c r="R2027" s="77">
        <v>0</v>
      </c>
      <c r="S2027" s="77">
        <v>1.1511775388044E-2</v>
      </c>
      <c r="T2027" s="77" t="s">
        <v>168</v>
      </c>
      <c r="U2027" s="105">
        <v>-0.410623333784848</v>
      </c>
      <c r="V2027" s="105">
        <v>-0.23596507519805399</v>
      </c>
      <c r="W2027" s="101">
        <v>-0.17468206069810999</v>
      </c>
    </row>
    <row r="2028" spans="2:23" x14ac:dyDescent="0.35">
      <c r="B2028" s="55" t="s">
        <v>128</v>
      </c>
      <c r="C2028" s="76" t="s">
        <v>151</v>
      </c>
      <c r="D2028" s="55" t="s">
        <v>81</v>
      </c>
      <c r="E2028" s="55" t="s">
        <v>197</v>
      </c>
      <c r="F2028" s="70">
        <v>63.66</v>
      </c>
      <c r="G2028" s="77">
        <v>53754</v>
      </c>
      <c r="H2028" s="77">
        <v>62.33</v>
      </c>
      <c r="I2028" s="77">
        <v>1</v>
      </c>
      <c r="J2028" s="77">
        <v>-65.614746461029199</v>
      </c>
      <c r="K2028" s="77">
        <v>0.698318841400143</v>
      </c>
      <c r="L2028" s="77">
        <v>-41.834187512889002</v>
      </c>
      <c r="M2028" s="77">
        <v>0.28386609751686898</v>
      </c>
      <c r="N2028" s="77">
        <v>-23.7805589481403</v>
      </c>
      <c r="O2028" s="77">
        <v>0.41445274388327402</v>
      </c>
      <c r="P2028" s="77">
        <v>-7.8166770290688996</v>
      </c>
      <c r="Q2028" s="77">
        <v>-7.8166770290688996</v>
      </c>
      <c r="R2028" s="77">
        <v>0</v>
      </c>
      <c r="S2028" s="77">
        <v>9.9104913317926598E-3</v>
      </c>
      <c r="T2028" s="77" t="s">
        <v>168</v>
      </c>
      <c r="U2028" s="105">
        <v>-5.5196928000996497</v>
      </c>
      <c r="V2028" s="105">
        <v>-3.1718965277509299</v>
      </c>
      <c r="W2028" s="101">
        <v>-2.3481162257747599</v>
      </c>
    </row>
    <row r="2029" spans="2:23" x14ac:dyDescent="0.35">
      <c r="B2029" s="55" t="s">
        <v>128</v>
      </c>
      <c r="C2029" s="76" t="s">
        <v>151</v>
      </c>
      <c r="D2029" s="55" t="s">
        <v>81</v>
      </c>
      <c r="E2029" s="55" t="s">
        <v>198</v>
      </c>
      <c r="F2029" s="70">
        <v>63.12</v>
      </c>
      <c r="G2029" s="77">
        <v>54050</v>
      </c>
      <c r="H2029" s="77">
        <v>62.87</v>
      </c>
      <c r="I2029" s="77">
        <v>1</v>
      </c>
      <c r="J2029" s="77">
        <v>-77.292009433589897</v>
      </c>
      <c r="K2029" s="77">
        <v>8.6623793473091196E-2</v>
      </c>
      <c r="L2029" s="77">
        <v>-16.7741904577951</v>
      </c>
      <c r="M2029" s="77">
        <v>4.0799152499585902E-3</v>
      </c>
      <c r="N2029" s="77">
        <v>-60.517818975794803</v>
      </c>
      <c r="O2029" s="77">
        <v>8.2543878223132597E-2</v>
      </c>
      <c r="P2029" s="77">
        <v>-41.287838747661901</v>
      </c>
      <c r="Q2029" s="77">
        <v>-41.287838747661802</v>
      </c>
      <c r="R2029" s="77">
        <v>0</v>
      </c>
      <c r="S2029" s="77">
        <v>2.47179416125675E-2</v>
      </c>
      <c r="T2029" s="77" t="s">
        <v>167</v>
      </c>
      <c r="U2029" s="105">
        <v>-9.9296031352824503</v>
      </c>
      <c r="V2029" s="105">
        <v>-5.7060555446452597</v>
      </c>
      <c r="W2029" s="101">
        <v>-4.2241231680574201</v>
      </c>
    </row>
    <row r="2030" spans="2:23" x14ac:dyDescent="0.35">
      <c r="B2030" s="55" t="s">
        <v>128</v>
      </c>
      <c r="C2030" s="76" t="s">
        <v>151</v>
      </c>
      <c r="D2030" s="55" t="s">
        <v>81</v>
      </c>
      <c r="E2030" s="55" t="s">
        <v>198</v>
      </c>
      <c r="F2030" s="70">
        <v>63.12</v>
      </c>
      <c r="G2030" s="77">
        <v>54850</v>
      </c>
      <c r="H2030" s="77">
        <v>63.25</v>
      </c>
      <c r="I2030" s="77">
        <v>1</v>
      </c>
      <c r="J2030" s="77">
        <v>20.254418228131801</v>
      </c>
      <c r="K2030" s="77">
        <v>1.0707302047538E-2</v>
      </c>
      <c r="L2030" s="77">
        <v>3.5358010988008899</v>
      </c>
      <c r="M2030" s="77">
        <v>3.2629931360834898E-4</v>
      </c>
      <c r="N2030" s="77">
        <v>16.718617129330902</v>
      </c>
      <c r="O2030" s="77">
        <v>1.03810027339296E-2</v>
      </c>
      <c r="P2030" s="77">
        <v>9.2224698954788398</v>
      </c>
      <c r="Q2030" s="77">
        <v>9.2224698954788398</v>
      </c>
      <c r="R2030" s="77">
        <v>0</v>
      </c>
      <c r="S2030" s="77">
        <v>2.2199081203956501E-3</v>
      </c>
      <c r="T2030" s="77" t="s">
        <v>168</v>
      </c>
      <c r="U2030" s="105">
        <v>-1.51749656906971</v>
      </c>
      <c r="V2030" s="105">
        <v>-0.87203079457959498</v>
      </c>
      <c r="W2030" s="101">
        <v>-0.64555373739744903</v>
      </c>
    </row>
    <row r="2031" spans="2:23" x14ac:dyDescent="0.35">
      <c r="B2031" s="55" t="s">
        <v>128</v>
      </c>
      <c r="C2031" s="76" t="s">
        <v>151</v>
      </c>
      <c r="D2031" s="55" t="s">
        <v>81</v>
      </c>
      <c r="E2031" s="55" t="s">
        <v>199</v>
      </c>
      <c r="F2031" s="70">
        <v>63.73</v>
      </c>
      <c r="G2031" s="77">
        <v>53654</v>
      </c>
      <c r="H2031" s="77">
        <v>63.5</v>
      </c>
      <c r="I2031" s="77">
        <v>1</v>
      </c>
      <c r="J2031" s="77">
        <v>-51.994631334035901</v>
      </c>
      <c r="K2031" s="77">
        <v>0.10624525832119899</v>
      </c>
      <c r="L2031" s="77">
        <v>-42.582142713152699</v>
      </c>
      <c r="M2031" s="77">
        <v>7.1260287907101705E-2</v>
      </c>
      <c r="N2031" s="77">
        <v>-9.4124886208832006</v>
      </c>
      <c r="O2031" s="77">
        <v>3.4984970414096803E-2</v>
      </c>
      <c r="P2031" s="77">
        <v>-3.8770160628516201</v>
      </c>
      <c r="Q2031" s="77">
        <v>-3.8770160628516201</v>
      </c>
      <c r="R2031" s="77">
        <v>0</v>
      </c>
      <c r="S2031" s="77">
        <v>5.9072826457825405E-4</v>
      </c>
      <c r="T2031" s="77" t="s">
        <v>168</v>
      </c>
      <c r="U2031" s="105">
        <v>6.0696510089664903E-2</v>
      </c>
      <c r="V2031" s="105">
        <v>-3.4879305166499799E-2</v>
      </c>
      <c r="W2031" s="101">
        <v>9.5562790357071797E-2</v>
      </c>
    </row>
    <row r="2032" spans="2:23" x14ac:dyDescent="0.35">
      <c r="B2032" s="55" t="s">
        <v>128</v>
      </c>
      <c r="C2032" s="76" t="s">
        <v>151</v>
      </c>
      <c r="D2032" s="55" t="s">
        <v>81</v>
      </c>
      <c r="E2032" s="55" t="s">
        <v>200</v>
      </c>
      <c r="F2032" s="70">
        <v>63.29</v>
      </c>
      <c r="G2032" s="77">
        <v>58004</v>
      </c>
      <c r="H2032" s="77">
        <v>61.77</v>
      </c>
      <c r="I2032" s="77">
        <v>1</v>
      </c>
      <c r="J2032" s="77">
        <v>-68.672620857173897</v>
      </c>
      <c r="K2032" s="77">
        <v>0.97195293709652897</v>
      </c>
      <c r="L2032" s="77">
        <v>-40.202122549040197</v>
      </c>
      <c r="M2032" s="77">
        <v>0.33310101650004298</v>
      </c>
      <c r="N2032" s="77">
        <v>-28.4704983081336</v>
      </c>
      <c r="O2032" s="77">
        <v>0.63885192059648599</v>
      </c>
      <c r="P2032" s="77">
        <v>-8.00736316357448</v>
      </c>
      <c r="Q2032" s="77">
        <v>-8.0073631635744693</v>
      </c>
      <c r="R2032" s="77">
        <v>0</v>
      </c>
      <c r="S2032" s="77">
        <v>1.32146919421575E-2</v>
      </c>
      <c r="T2032" s="77" t="s">
        <v>168</v>
      </c>
      <c r="U2032" s="105">
        <v>-3.3277468334647602</v>
      </c>
      <c r="V2032" s="105">
        <v>-1.9122927685595901</v>
      </c>
      <c r="W2032" s="101">
        <v>-1.4156469604228901</v>
      </c>
    </row>
    <row r="2033" spans="2:23" x14ac:dyDescent="0.35">
      <c r="B2033" s="55" t="s">
        <v>128</v>
      </c>
      <c r="C2033" s="76" t="s">
        <v>151</v>
      </c>
      <c r="D2033" s="55" t="s">
        <v>81</v>
      </c>
      <c r="E2033" s="55" t="s">
        <v>201</v>
      </c>
      <c r="F2033" s="70">
        <v>62.33</v>
      </c>
      <c r="G2033" s="77">
        <v>53854</v>
      </c>
      <c r="H2033" s="77">
        <v>62.02</v>
      </c>
      <c r="I2033" s="77">
        <v>1</v>
      </c>
      <c r="J2033" s="77">
        <v>-58.948865349184203</v>
      </c>
      <c r="K2033" s="77">
        <v>0.17201095193483501</v>
      </c>
      <c r="L2033" s="77">
        <v>-61.447540703050898</v>
      </c>
      <c r="M2033" s="77">
        <v>0.186902112793429</v>
      </c>
      <c r="N2033" s="77">
        <v>2.4986753538667199</v>
      </c>
      <c r="O2033" s="77">
        <v>-1.4891160858594101E-2</v>
      </c>
      <c r="P2033" s="77">
        <v>-6.2327268553249304</v>
      </c>
      <c r="Q2033" s="77">
        <v>-6.2327268553249304</v>
      </c>
      <c r="R2033" s="77">
        <v>0</v>
      </c>
      <c r="S2033" s="77">
        <v>1.9229207606278899E-3</v>
      </c>
      <c r="T2033" s="77" t="s">
        <v>167</v>
      </c>
      <c r="U2033" s="105">
        <v>-0.15126856668441399</v>
      </c>
      <c r="V2033" s="105">
        <v>-8.6926620520528297E-2</v>
      </c>
      <c r="W2033" s="101">
        <v>-6.4350714567838405E-2</v>
      </c>
    </row>
    <row r="2034" spans="2:23" x14ac:dyDescent="0.35">
      <c r="B2034" s="55" t="s">
        <v>128</v>
      </c>
      <c r="C2034" s="76" t="s">
        <v>151</v>
      </c>
      <c r="D2034" s="55" t="s">
        <v>81</v>
      </c>
      <c r="E2034" s="55" t="s">
        <v>201</v>
      </c>
      <c r="F2034" s="70">
        <v>62.33</v>
      </c>
      <c r="G2034" s="77">
        <v>58104</v>
      </c>
      <c r="H2034" s="77">
        <v>61.34</v>
      </c>
      <c r="I2034" s="77">
        <v>1</v>
      </c>
      <c r="J2034" s="77">
        <v>-48.115270311364398</v>
      </c>
      <c r="K2034" s="77">
        <v>0.29725617404821902</v>
      </c>
      <c r="L2034" s="77">
        <v>-21.517354864969899</v>
      </c>
      <c r="M2034" s="77">
        <v>5.94487583534394E-2</v>
      </c>
      <c r="N2034" s="77">
        <v>-26.597915446394499</v>
      </c>
      <c r="O2034" s="77">
        <v>0.23780741569478001</v>
      </c>
      <c r="P2034" s="77">
        <v>-1.5839501737438699</v>
      </c>
      <c r="Q2034" s="77">
        <v>-1.5839501737438699</v>
      </c>
      <c r="R2034" s="77">
        <v>0</v>
      </c>
      <c r="S2034" s="77">
        <v>3.22142522832777E-4</v>
      </c>
      <c r="T2034" s="77" t="s">
        <v>168</v>
      </c>
      <c r="U2034" s="105">
        <v>-11.6271147424437</v>
      </c>
      <c r="V2034" s="105">
        <v>-6.6815321458928203</v>
      </c>
      <c r="W2034" s="101">
        <v>-4.9462565715947404</v>
      </c>
    </row>
    <row r="2035" spans="2:23" x14ac:dyDescent="0.35">
      <c r="B2035" s="55" t="s">
        <v>128</v>
      </c>
      <c r="C2035" s="76" t="s">
        <v>151</v>
      </c>
      <c r="D2035" s="55" t="s">
        <v>81</v>
      </c>
      <c r="E2035" s="55" t="s">
        <v>202</v>
      </c>
      <c r="F2035" s="70">
        <v>62.44</v>
      </c>
      <c r="G2035" s="77">
        <v>54050</v>
      </c>
      <c r="H2035" s="77">
        <v>62.87</v>
      </c>
      <c r="I2035" s="77">
        <v>1</v>
      </c>
      <c r="J2035" s="77">
        <v>135.46534898521099</v>
      </c>
      <c r="K2035" s="77">
        <v>0.32481023572962597</v>
      </c>
      <c r="L2035" s="77">
        <v>60.506477866569298</v>
      </c>
      <c r="M2035" s="77">
        <v>6.4800299389572297E-2</v>
      </c>
      <c r="N2035" s="77">
        <v>74.958871118641994</v>
      </c>
      <c r="O2035" s="77">
        <v>0.26000993634005398</v>
      </c>
      <c r="P2035" s="77">
        <v>47.3967104159737</v>
      </c>
      <c r="Q2035" s="77">
        <v>47.396710415973601</v>
      </c>
      <c r="R2035" s="77">
        <v>0</v>
      </c>
      <c r="S2035" s="77">
        <v>3.9762132401125298E-2</v>
      </c>
      <c r="T2035" s="77" t="s">
        <v>167</v>
      </c>
      <c r="U2035" s="105">
        <v>-15.9413920196299</v>
      </c>
      <c r="V2035" s="105">
        <v>-9.1607355383378906</v>
      </c>
      <c r="W2035" s="101">
        <v>-6.7815805368830704</v>
      </c>
    </row>
    <row r="2036" spans="2:23" x14ac:dyDescent="0.35">
      <c r="B2036" s="55" t="s">
        <v>128</v>
      </c>
      <c r="C2036" s="76" t="s">
        <v>151</v>
      </c>
      <c r="D2036" s="55" t="s">
        <v>81</v>
      </c>
      <c r="E2036" s="55" t="s">
        <v>202</v>
      </c>
      <c r="F2036" s="70">
        <v>62.44</v>
      </c>
      <c r="G2036" s="77">
        <v>56000</v>
      </c>
      <c r="H2036" s="77">
        <v>62.65</v>
      </c>
      <c r="I2036" s="77">
        <v>1</v>
      </c>
      <c r="J2036" s="77">
        <v>14.963919377932401</v>
      </c>
      <c r="K2036" s="77">
        <v>2.1720131665478402E-2</v>
      </c>
      <c r="L2036" s="77">
        <v>47.121144225740103</v>
      </c>
      <c r="M2036" s="77">
        <v>0.21537901661487099</v>
      </c>
      <c r="N2036" s="77">
        <v>-32.157224847807697</v>
      </c>
      <c r="O2036" s="77">
        <v>-0.19365888494939301</v>
      </c>
      <c r="P2036" s="77">
        <v>-27.026198593561102</v>
      </c>
      <c r="Q2036" s="77">
        <v>-27.026198593561102</v>
      </c>
      <c r="R2036" s="77">
        <v>0</v>
      </c>
      <c r="S2036" s="77">
        <v>7.08502948106048E-2</v>
      </c>
      <c r="T2036" s="77" t="s">
        <v>167</v>
      </c>
      <c r="U2036" s="105">
        <v>-5.35937774112013</v>
      </c>
      <c r="V2036" s="105">
        <v>-3.07977133213965</v>
      </c>
      <c r="W2036" s="101">
        <v>-2.2799170696153701</v>
      </c>
    </row>
    <row r="2037" spans="2:23" x14ac:dyDescent="0.35">
      <c r="B2037" s="55" t="s">
        <v>128</v>
      </c>
      <c r="C2037" s="76" t="s">
        <v>151</v>
      </c>
      <c r="D2037" s="55" t="s">
        <v>81</v>
      </c>
      <c r="E2037" s="55" t="s">
        <v>202</v>
      </c>
      <c r="F2037" s="70">
        <v>62.44</v>
      </c>
      <c r="G2037" s="77">
        <v>58450</v>
      </c>
      <c r="H2037" s="77">
        <v>61.96</v>
      </c>
      <c r="I2037" s="77">
        <v>1</v>
      </c>
      <c r="J2037" s="77">
        <v>-143.12894731174001</v>
      </c>
      <c r="K2037" s="77">
        <v>0.52402920838813805</v>
      </c>
      <c r="L2037" s="77">
        <v>-113.04972824043701</v>
      </c>
      <c r="M2037" s="77">
        <v>0.32691856619295201</v>
      </c>
      <c r="N2037" s="77">
        <v>-30.079219071302902</v>
      </c>
      <c r="O2037" s="77">
        <v>0.19711064219518501</v>
      </c>
      <c r="P2037" s="77">
        <v>-33.1980881284383</v>
      </c>
      <c r="Q2037" s="77">
        <v>-33.198088128438201</v>
      </c>
      <c r="R2037" s="77">
        <v>0</v>
      </c>
      <c r="S2037" s="77">
        <v>2.81920519567113E-2</v>
      </c>
      <c r="T2037" s="77" t="s">
        <v>167</v>
      </c>
      <c r="U2037" s="105">
        <v>-2.1777432096847802</v>
      </c>
      <c r="V2037" s="105">
        <v>-1.2514421318895901</v>
      </c>
      <c r="W2037" s="101">
        <v>-0.92642731242929499</v>
      </c>
    </row>
    <row r="2038" spans="2:23" x14ac:dyDescent="0.35">
      <c r="B2038" s="55" t="s">
        <v>128</v>
      </c>
      <c r="C2038" s="76" t="s">
        <v>151</v>
      </c>
      <c r="D2038" s="55" t="s">
        <v>81</v>
      </c>
      <c r="E2038" s="55" t="s">
        <v>203</v>
      </c>
      <c r="F2038" s="70">
        <v>62.02</v>
      </c>
      <c r="G2038" s="77">
        <v>53850</v>
      </c>
      <c r="H2038" s="77">
        <v>62.44</v>
      </c>
      <c r="I2038" s="77">
        <v>1</v>
      </c>
      <c r="J2038" s="77">
        <v>2.33493942384312</v>
      </c>
      <c r="K2038" s="77">
        <v>0</v>
      </c>
      <c r="L2038" s="77">
        <v>-1.54500229060062</v>
      </c>
      <c r="M2038" s="77">
        <v>0</v>
      </c>
      <c r="N2038" s="77">
        <v>3.8799417144437398</v>
      </c>
      <c r="O2038" s="77">
        <v>0</v>
      </c>
      <c r="P2038" s="77">
        <v>-3.8719181937543898</v>
      </c>
      <c r="Q2038" s="77">
        <v>-3.8719181937543801</v>
      </c>
      <c r="R2038" s="77">
        <v>0</v>
      </c>
      <c r="S2038" s="77">
        <v>0</v>
      </c>
      <c r="T2038" s="77" t="s">
        <v>167</v>
      </c>
      <c r="U2038" s="105">
        <v>-1.62957552006634</v>
      </c>
      <c r="V2038" s="105">
        <v>-0.936437066518095</v>
      </c>
      <c r="W2038" s="101">
        <v>-0.69323291320199198</v>
      </c>
    </row>
    <row r="2039" spans="2:23" x14ac:dyDescent="0.35">
      <c r="B2039" s="55" t="s">
        <v>128</v>
      </c>
      <c r="C2039" s="76" t="s">
        <v>151</v>
      </c>
      <c r="D2039" s="55" t="s">
        <v>81</v>
      </c>
      <c r="E2039" s="55" t="s">
        <v>203</v>
      </c>
      <c r="F2039" s="70">
        <v>62.02</v>
      </c>
      <c r="G2039" s="77">
        <v>53850</v>
      </c>
      <c r="H2039" s="77">
        <v>62.44</v>
      </c>
      <c r="I2039" s="77">
        <v>2</v>
      </c>
      <c r="J2039" s="77">
        <v>5.40066141545344</v>
      </c>
      <c r="K2039" s="77">
        <v>0</v>
      </c>
      <c r="L2039" s="77">
        <v>-3.5735549164277698</v>
      </c>
      <c r="M2039" s="77">
        <v>0</v>
      </c>
      <c r="N2039" s="77">
        <v>8.9742163318812107</v>
      </c>
      <c r="O2039" s="77">
        <v>0</v>
      </c>
      <c r="P2039" s="77">
        <v>-8.9556581122716494</v>
      </c>
      <c r="Q2039" s="77">
        <v>-8.9556581122716494</v>
      </c>
      <c r="R2039" s="77">
        <v>0</v>
      </c>
      <c r="S2039" s="77">
        <v>0</v>
      </c>
      <c r="T2039" s="77" t="s">
        <v>167</v>
      </c>
      <c r="U2039" s="105">
        <v>-3.7691708593900501</v>
      </c>
      <c r="V2039" s="105">
        <v>-2.1659574897326599</v>
      </c>
      <c r="W2039" s="101">
        <v>-1.60343185267329</v>
      </c>
    </row>
    <row r="2040" spans="2:23" x14ac:dyDescent="0.35">
      <c r="B2040" s="55" t="s">
        <v>128</v>
      </c>
      <c r="C2040" s="76" t="s">
        <v>151</v>
      </c>
      <c r="D2040" s="55" t="s">
        <v>81</v>
      </c>
      <c r="E2040" s="55" t="s">
        <v>203</v>
      </c>
      <c r="F2040" s="70">
        <v>62.02</v>
      </c>
      <c r="G2040" s="77">
        <v>58004</v>
      </c>
      <c r="H2040" s="77">
        <v>61.77</v>
      </c>
      <c r="I2040" s="77">
        <v>1</v>
      </c>
      <c r="J2040" s="77">
        <v>-37.082001433441498</v>
      </c>
      <c r="K2040" s="77">
        <v>4.6752544230531802E-2</v>
      </c>
      <c r="L2040" s="77">
        <v>-6.5537862076205</v>
      </c>
      <c r="M2040" s="77">
        <v>1.46037186427669E-3</v>
      </c>
      <c r="N2040" s="77">
        <v>-30.528215225821</v>
      </c>
      <c r="O2040" s="77">
        <v>4.5292172366255101E-2</v>
      </c>
      <c r="P2040" s="77">
        <v>-1.0411270090702001</v>
      </c>
      <c r="Q2040" s="77">
        <v>-1.0411270090702001</v>
      </c>
      <c r="R2040" s="77">
        <v>0</v>
      </c>
      <c r="S2040" s="77">
        <v>3.6854145266525998E-5</v>
      </c>
      <c r="T2040" s="77" t="s">
        <v>167</v>
      </c>
      <c r="U2040" s="105">
        <v>-4.8286947978458903</v>
      </c>
      <c r="V2040" s="105">
        <v>-2.77481389228398</v>
      </c>
      <c r="W2040" s="101">
        <v>-2.0541608047338098</v>
      </c>
    </row>
    <row r="2041" spans="2:23" x14ac:dyDescent="0.35">
      <c r="B2041" s="55" t="s">
        <v>128</v>
      </c>
      <c r="C2041" s="76" t="s">
        <v>151</v>
      </c>
      <c r="D2041" s="55" t="s">
        <v>81</v>
      </c>
      <c r="E2041" s="55" t="s">
        <v>204</v>
      </c>
      <c r="F2041" s="70">
        <v>63.27</v>
      </c>
      <c r="G2041" s="77">
        <v>54000</v>
      </c>
      <c r="H2041" s="77">
        <v>63.05</v>
      </c>
      <c r="I2041" s="77">
        <v>1</v>
      </c>
      <c r="J2041" s="77">
        <v>-22.619232042032401</v>
      </c>
      <c r="K2041" s="77">
        <v>3.1004757285181098E-2</v>
      </c>
      <c r="L2041" s="77">
        <v>-7.2967297235770303</v>
      </c>
      <c r="M2041" s="77">
        <v>3.2264812383313102E-3</v>
      </c>
      <c r="N2041" s="77">
        <v>-15.322502318455401</v>
      </c>
      <c r="O2041" s="77">
        <v>2.7778276046849799E-2</v>
      </c>
      <c r="P2041" s="77">
        <v>-13.9282997909168</v>
      </c>
      <c r="Q2041" s="77">
        <v>-13.9282997909168</v>
      </c>
      <c r="R2041" s="77">
        <v>0</v>
      </c>
      <c r="S2041" s="77">
        <v>1.1756250624978599E-2</v>
      </c>
      <c r="T2041" s="77" t="s">
        <v>167</v>
      </c>
      <c r="U2041" s="105">
        <v>-1.61647459494124</v>
      </c>
      <c r="V2041" s="105">
        <v>-0.92890860788468999</v>
      </c>
      <c r="W2041" s="101">
        <v>-0.687659687304642</v>
      </c>
    </row>
    <row r="2042" spans="2:23" x14ac:dyDescent="0.35">
      <c r="B2042" s="55" t="s">
        <v>128</v>
      </c>
      <c r="C2042" s="76" t="s">
        <v>151</v>
      </c>
      <c r="D2042" s="55" t="s">
        <v>81</v>
      </c>
      <c r="E2042" s="55" t="s">
        <v>204</v>
      </c>
      <c r="F2042" s="70">
        <v>63.27</v>
      </c>
      <c r="G2042" s="77">
        <v>54850</v>
      </c>
      <c r="H2042" s="77">
        <v>63.25</v>
      </c>
      <c r="I2042" s="77">
        <v>1</v>
      </c>
      <c r="J2042" s="77">
        <v>-7.3916487630377903</v>
      </c>
      <c r="K2042" s="77">
        <v>4.31628124345333E-4</v>
      </c>
      <c r="L2042" s="77">
        <v>9.3219052976434593</v>
      </c>
      <c r="M2042" s="77">
        <v>6.8649355518804304E-4</v>
      </c>
      <c r="N2042" s="77">
        <v>-16.7135540606813</v>
      </c>
      <c r="O2042" s="77">
        <v>-2.5486543084270999E-4</v>
      </c>
      <c r="P2042" s="77">
        <v>-9.2224698954789197</v>
      </c>
      <c r="Q2042" s="77">
        <v>-9.2224698954789108</v>
      </c>
      <c r="R2042" s="77">
        <v>0</v>
      </c>
      <c r="S2042" s="77">
        <v>6.7192621268681802E-4</v>
      </c>
      <c r="T2042" s="77" t="s">
        <v>168</v>
      </c>
      <c r="U2042" s="105">
        <v>-0.350393868368787</v>
      </c>
      <c r="V2042" s="105">
        <v>-0.201354157681403</v>
      </c>
      <c r="W2042" s="101">
        <v>-0.14906002154936601</v>
      </c>
    </row>
    <row r="2043" spans="2:23" x14ac:dyDescent="0.35">
      <c r="B2043" s="55" t="s">
        <v>128</v>
      </c>
      <c r="C2043" s="76" t="s">
        <v>151</v>
      </c>
      <c r="D2043" s="55" t="s">
        <v>81</v>
      </c>
      <c r="E2043" s="55" t="s">
        <v>149</v>
      </c>
      <c r="F2043" s="70">
        <v>63.05</v>
      </c>
      <c r="G2043" s="77">
        <v>54250</v>
      </c>
      <c r="H2043" s="77">
        <v>63.02</v>
      </c>
      <c r="I2043" s="77">
        <v>1</v>
      </c>
      <c r="J2043" s="77">
        <v>-13.8445687052499</v>
      </c>
      <c r="K2043" s="77">
        <v>2.6067403238276398E-3</v>
      </c>
      <c r="L2043" s="77">
        <v>0.41236409118515099</v>
      </c>
      <c r="M2043" s="77">
        <v>2.3126003543059999E-6</v>
      </c>
      <c r="N2043" s="77">
        <v>-14.2569327964351</v>
      </c>
      <c r="O2043" s="77">
        <v>2.6044277234733302E-3</v>
      </c>
      <c r="P2043" s="77">
        <v>-6.1088716683111102</v>
      </c>
      <c r="Q2043" s="77">
        <v>-6.1088716683111004</v>
      </c>
      <c r="R2043" s="77">
        <v>0</v>
      </c>
      <c r="S2043" s="77">
        <v>5.0752905761456096E-4</v>
      </c>
      <c r="T2043" s="77" t="s">
        <v>167</v>
      </c>
      <c r="U2043" s="105">
        <v>-0.26353788234382503</v>
      </c>
      <c r="V2043" s="105">
        <v>-0.15144228568700699</v>
      </c>
      <c r="W2043" s="101">
        <v>-0.11211087284181501</v>
      </c>
    </row>
    <row r="2044" spans="2:23" x14ac:dyDescent="0.35">
      <c r="B2044" s="55" t="s">
        <v>128</v>
      </c>
      <c r="C2044" s="76" t="s">
        <v>151</v>
      </c>
      <c r="D2044" s="55" t="s">
        <v>81</v>
      </c>
      <c r="E2044" s="55" t="s">
        <v>205</v>
      </c>
      <c r="F2044" s="70">
        <v>62.87</v>
      </c>
      <c r="G2044" s="77">
        <v>54250</v>
      </c>
      <c r="H2044" s="77">
        <v>63.02</v>
      </c>
      <c r="I2044" s="77">
        <v>1</v>
      </c>
      <c r="J2044" s="77">
        <v>13.851647306213399</v>
      </c>
      <c r="K2044" s="77">
        <v>1.15504616123629E-2</v>
      </c>
      <c r="L2044" s="77">
        <v>-0.412357816717693</v>
      </c>
      <c r="M2044" s="77">
        <v>1.0236345934292999E-5</v>
      </c>
      <c r="N2044" s="77">
        <v>14.264005122931099</v>
      </c>
      <c r="O2044" s="77">
        <v>1.1540225266428601E-2</v>
      </c>
      <c r="P2044" s="77">
        <v>6.1088716683114699</v>
      </c>
      <c r="Q2044" s="77">
        <v>6.1088716683114699</v>
      </c>
      <c r="R2044" s="77">
        <v>0</v>
      </c>
      <c r="S2044" s="77">
        <v>2.2465624462059E-3</v>
      </c>
      <c r="T2044" s="77" t="s">
        <v>167</v>
      </c>
      <c r="U2044" s="105">
        <v>-1.4132012890443899</v>
      </c>
      <c r="V2044" s="105">
        <v>-0.81209741630043897</v>
      </c>
      <c r="W2044" s="101">
        <v>-0.60118579009162398</v>
      </c>
    </row>
    <row r="2045" spans="2:23" x14ac:dyDescent="0.35">
      <c r="B2045" s="55" t="s">
        <v>128</v>
      </c>
      <c r="C2045" s="76" t="s">
        <v>151</v>
      </c>
      <c r="D2045" s="55" t="s">
        <v>81</v>
      </c>
      <c r="E2045" s="55" t="s">
        <v>206</v>
      </c>
      <c r="F2045" s="70">
        <v>63.2</v>
      </c>
      <c r="G2045" s="77">
        <v>53550</v>
      </c>
      <c r="H2045" s="77">
        <v>63.12</v>
      </c>
      <c r="I2045" s="77">
        <v>1</v>
      </c>
      <c r="J2045" s="77">
        <v>-15.4339730490695</v>
      </c>
      <c r="K2045" s="77">
        <v>4.2162731762054604E-3</v>
      </c>
      <c r="L2045" s="77">
        <v>6.6181099407459998</v>
      </c>
      <c r="M2045" s="77">
        <v>7.7524901162407897E-4</v>
      </c>
      <c r="N2045" s="77">
        <v>-22.052082989815499</v>
      </c>
      <c r="O2045" s="77">
        <v>3.4410241645813802E-3</v>
      </c>
      <c r="P2045" s="77">
        <v>-16.161946641230099</v>
      </c>
      <c r="Q2045" s="77">
        <v>-16.161946641230099</v>
      </c>
      <c r="R2045" s="77">
        <v>0</v>
      </c>
      <c r="S2045" s="77">
        <v>4.6233907904412704E-3</v>
      </c>
      <c r="T2045" s="77" t="s">
        <v>167</v>
      </c>
      <c r="U2045" s="105">
        <v>-1.5468315529504</v>
      </c>
      <c r="V2045" s="105">
        <v>-0.88888816995945497</v>
      </c>
      <c r="W2045" s="101">
        <v>-0.65803304632417903</v>
      </c>
    </row>
    <row r="2046" spans="2:23" x14ac:dyDescent="0.35">
      <c r="B2046" s="55" t="s">
        <v>128</v>
      </c>
      <c r="C2046" s="76" t="s">
        <v>151</v>
      </c>
      <c r="D2046" s="55" t="s">
        <v>81</v>
      </c>
      <c r="E2046" s="55" t="s">
        <v>207</v>
      </c>
      <c r="F2046" s="70">
        <v>62.06</v>
      </c>
      <c r="G2046" s="77">
        <v>58200</v>
      </c>
      <c r="H2046" s="77">
        <v>61.99</v>
      </c>
      <c r="I2046" s="77">
        <v>1</v>
      </c>
      <c r="J2046" s="77">
        <v>-3.2939901665035598</v>
      </c>
      <c r="K2046" s="77">
        <v>1.9096653341959E-3</v>
      </c>
      <c r="L2046" s="77">
        <v>36.188637381175504</v>
      </c>
      <c r="M2046" s="77">
        <v>0.23049267568909301</v>
      </c>
      <c r="N2046" s="77">
        <v>-39.482627547679002</v>
      </c>
      <c r="O2046" s="77">
        <v>-0.228583010354897</v>
      </c>
      <c r="P2046" s="77">
        <v>-29.496547636238699</v>
      </c>
      <c r="Q2046" s="77">
        <v>-29.496547636238599</v>
      </c>
      <c r="R2046" s="77">
        <v>0</v>
      </c>
      <c r="S2046" s="77">
        <v>0.15312815275241401</v>
      </c>
      <c r="T2046" s="77" t="s">
        <v>168</v>
      </c>
      <c r="U2046" s="105">
        <v>-16.941645145599999</v>
      </c>
      <c r="V2046" s="105">
        <v>-9.7355319141577894</v>
      </c>
      <c r="W2046" s="101">
        <v>-7.2070952675089899</v>
      </c>
    </row>
    <row r="2047" spans="2:23" x14ac:dyDescent="0.35">
      <c r="B2047" s="55" t="s">
        <v>128</v>
      </c>
      <c r="C2047" s="76" t="s">
        <v>151</v>
      </c>
      <c r="D2047" s="55" t="s">
        <v>81</v>
      </c>
      <c r="E2047" s="55" t="s">
        <v>208</v>
      </c>
      <c r="F2047" s="70">
        <v>63.53</v>
      </c>
      <c r="G2047" s="77">
        <v>53000</v>
      </c>
      <c r="H2047" s="77">
        <v>63.52</v>
      </c>
      <c r="I2047" s="77">
        <v>1</v>
      </c>
      <c r="J2047" s="77">
        <v>3.5695338482259098</v>
      </c>
      <c r="K2047" s="77">
        <v>3.1497165721054498E-4</v>
      </c>
      <c r="L2047" s="77">
        <v>46.945583298755899</v>
      </c>
      <c r="M2047" s="77">
        <v>5.4480106199957697E-2</v>
      </c>
      <c r="N2047" s="77">
        <v>-43.376049450529997</v>
      </c>
      <c r="O2047" s="77">
        <v>-5.4165134542747198E-2</v>
      </c>
      <c r="P2047" s="77">
        <v>-22.664517631551998</v>
      </c>
      <c r="Q2047" s="77">
        <v>-22.664517631551899</v>
      </c>
      <c r="R2047" s="77">
        <v>0</v>
      </c>
      <c r="S2047" s="77">
        <v>1.2698178486121399E-2</v>
      </c>
      <c r="T2047" s="77" t="s">
        <v>168</v>
      </c>
      <c r="U2047" s="105">
        <v>-3.8746006663332202</v>
      </c>
      <c r="V2047" s="105">
        <v>-2.2265428249452399</v>
      </c>
      <c r="W2047" s="101">
        <v>-1.64828243572731</v>
      </c>
    </row>
    <row r="2048" spans="2:23" x14ac:dyDescent="0.35">
      <c r="B2048" s="55" t="s">
        <v>128</v>
      </c>
      <c r="C2048" s="76" t="s">
        <v>151</v>
      </c>
      <c r="D2048" s="55" t="s">
        <v>81</v>
      </c>
      <c r="E2048" s="55" t="s">
        <v>209</v>
      </c>
      <c r="F2048" s="70">
        <v>62.65</v>
      </c>
      <c r="G2048" s="77">
        <v>56100</v>
      </c>
      <c r="H2048" s="77">
        <v>62.46</v>
      </c>
      <c r="I2048" s="77">
        <v>1</v>
      </c>
      <c r="J2048" s="77">
        <v>-22.8474334877098</v>
      </c>
      <c r="K2048" s="77">
        <v>3.9985599620309897E-2</v>
      </c>
      <c r="L2048" s="77">
        <v>9.2296920470881201</v>
      </c>
      <c r="M2048" s="77">
        <v>6.5253406907606597E-3</v>
      </c>
      <c r="N2048" s="77">
        <v>-32.077125534798</v>
      </c>
      <c r="O2048" s="77">
        <v>3.3460258929549298E-2</v>
      </c>
      <c r="P2048" s="77">
        <v>-27.026198593560899</v>
      </c>
      <c r="Q2048" s="77">
        <v>-27.0261985935608</v>
      </c>
      <c r="R2048" s="77">
        <v>0</v>
      </c>
      <c r="S2048" s="77">
        <v>5.59498204380642E-2</v>
      </c>
      <c r="T2048" s="77" t="s">
        <v>167</v>
      </c>
      <c r="U2048" s="105">
        <v>-4.0015473542735798</v>
      </c>
      <c r="V2048" s="105">
        <v>-2.29949285554844</v>
      </c>
      <c r="W2048" s="101">
        <v>-1.70228645163119</v>
      </c>
    </row>
    <row r="2049" spans="2:23" x14ac:dyDescent="0.35">
      <c r="B2049" s="55" t="s">
        <v>128</v>
      </c>
      <c r="C2049" s="76" t="s">
        <v>151</v>
      </c>
      <c r="D2049" s="55" t="s">
        <v>81</v>
      </c>
      <c r="E2049" s="55" t="s">
        <v>150</v>
      </c>
      <c r="F2049" s="70">
        <v>62.2</v>
      </c>
      <c r="G2049" s="77">
        <v>56100</v>
      </c>
      <c r="H2049" s="77">
        <v>62.46</v>
      </c>
      <c r="I2049" s="77">
        <v>1</v>
      </c>
      <c r="J2049" s="77">
        <v>29.2431481613819</v>
      </c>
      <c r="K2049" s="77">
        <v>7.0721873779931693E-2</v>
      </c>
      <c r="L2049" s="77">
        <v>-9.4051627338528991</v>
      </c>
      <c r="M2049" s="77">
        <v>7.3154010163561101E-3</v>
      </c>
      <c r="N2049" s="77">
        <v>38.6483108952348</v>
      </c>
      <c r="O2049" s="77">
        <v>6.34064727635755E-2</v>
      </c>
      <c r="P2049" s="77">
        <v>30.105592383460898</v>
      </c>
      <c r="Q2049" s="77">
        <v>30.105592383460799</v>
      </c>
      <c r="R2049" s="77">
        <v>0</v>
      </c>
      <c r="S2049" s="77">
        <v>7.4954871491177494E-2</v>
      </c>
      <c r="T2049" s="77" t="s">
        <v>167</v>
      </c>
      <c r="U2049" s="105">
        <v>-6.0964353854073003</v>
      </c>
      <c r="V2049" s="105">
        <v>-3.5033221831262402</v>
      </c>
      <c r="W2049" s="101">
        <v>-2.5934665870542402</v>
      </c>
    </row>
    <row r="2050" spans="2:23" x14ac:dyDescent="0.35">
      <c r="B2050" s="55" t="s">
        <v>128</v>
      </c>
      <c r="C2050" s="76" t="s">
        <v>151</v>
      </c>
      <c r="D2050" s="55" t="s">
        <v>81</v>
      </c>
      <c r="E2050" s="55" t="s">
        <v>52</v>
      </c>
      <c r="F2050" s="70">
        <v>61.77</v>
      </c>
      <c r="G2050" s="77">
        <v>58054</v>
      </c>
      <c r="H2050" s="77">
        <v>61.52</v>
      </c>
      <c r="I2050" s="77">
        <v>1</v>
      </c>
      <c r="J2050" s="77">
        <v>-41.651531280913801</v>
      </c>
      <c r="K2050" s="77">
        <v>9.7498573262125798E-2</v>
      </c>
      <c r="L2050" s="77">
        <v>-5.1096367718082103</v>
      </c>
      <c r="M2050" s="77">
        <v>1.4672914022175799E-3</v>
      </c>
      <c r="N2050" s="77">
        <v>-36.541894509105603</v>
      </c>
      <c r="O2050" s="77">
        <v>9.6031281859908196E-2</v>
      </c>
      <c r="P2050" s="77">
        <v>0.79239467632174998</v>
      </c>
      <c r="Q2050" s="77">
        <v>0.79239467632174998</v>
      </c>
      <c r="R2050" s="77">
        <v>0</v>
      </c>
      <c r="S2050" s="77">
        <v>3.5287379956143997E-5</v>
      </c>
      <c r="T2050" s="77" t="s">
        <v>167</v>
      </c>
      <c r="U2050" s="105">
        <v>-3.21562525702236</v>
      </c>
      <c r="V2050" s="105">
        <v>-1.8478620018696099</v>
      </c>
      <c r="W2050" s="101">
        <v>-1.3679496514532501</v>
      </c>
    </row>
    <row r="2051" spans="2:23" x14ac:dyDescent="0.35">
      <c r="B2051" s="55" t="s">
        <v>128</v>
      </c>
      <c r="C2051" s="76" t="s">
        <v>151</v>
      </c>
      <c r="D2051" s="55" t="s">
        <v>81</v>
      </c>
      <c r="E2051" s="55" t="s">
        <v>52</v>
      </c>
      <c r="F2051" s="70">
        <v>61.77</v>
      </c>
      <c r="G2051" s="77">
        <v>58104</v>
      </c>
      <c r="H2051" s="77">
        <v>61.34</v>
      </c>
      <c r="I2051" s="77">
        <v>1</v>
      </c>
      <c r="J2051" s="77">
        <v>-44.163526902274299</v>
      </c>
      <c r="K2051" s="77">
        <v>0.17436728949524299</v>
      </c>
      <c r="L2051" s="77">
        <v>-7.6287232615146801</v>
      </c>
      <c r="M2051" s="77">
        <v>5.2028492229093002E-3</v>
      </c>
      <c r="N2051" s="77">
        <v>-36.534803640759598</v>
      </c>
      <c r="O2051" s="77">
        <v>0.16916444027233399</v>
      </c>
      <c r="P2051" s="77">
        <v>0.79155549742197595</v>
      </c>
      <c r="Q2051" s="77">
        <v>0.79155549742197595</v>
      </c>
      <c r="R2051" s="77">
        <v>0</v>
      </c>
      <c r="S2051" s="77">
        <v>5.6014473431606001E-5</v>
      </c>
      <c r="T2051" s="77" t="s">
        <v>167</v>
      </c>
      <c r="U2051" s="105">
        <v>-5.2970484445631296</v>
      </c>
      <c r="V2051" s="105">
        <v>-3.0439537447328502</v>
      </c>
      <c r="W2051" s="101">
        <v>-2.2534017474974499</v>
      </c>
    </row>
    <row r="2052" spans="2:23" x14ac:dyDescent="0.35">
      <c r="B2052" s="55" t="s">
        <v>128</v>
      </c>
      <c r="C2052" s="76" t="s">
        <v>151</v>
      </c>
      <c r="D2052" s="55" t="s">
        <v>81</v>
      </c>
      <c r="E2052" s="55" t="s">
        <v>210</v>
      </c>
      <c r="F2052" s="70">
        <v>61.52</v>
      </c>
      <c r="G2052" s="77">
        <v>58104</v>
      </c>
      <c r="H2052" s="77">
        <v>61.34</v>
      </c>
      <c r="I2052" s="77">
        <v>1</v>
      </c>
      <c r="J2052" s="77">
        <v>-48.523000026112399</v>
      </c>
      <c r="K2052" s="77">
        <v>7.8639683153239104E-2</v>
      </c>
      <c r="L2052" s="77">
        <v>-11.8961337246262</v>
      </c>
      <c r="M2052" s="77">
        <v>4.7267011196459397E-3</v>
      </c>
      <c r="N2052" s="77">
        <v>-36.626866301486203</v>
      </c>
      <c r="O2052" s="77">
        <v>7.3912982033593103E-2</v>
      </c>
      <c r="P2052" s="77">
        <v>0.79239467632207305</v>
      </c>
      <c r="Q2052" s="77">
        <v>0.79239467632207194</v>
      </c>
      <c r="R2052" s="77">
        <v>0</v>
      </c>
      <c r="S2052" s="77">
        <v>2.0971503390323E-5</v>
      </c>
      <c r="T2052" s="77" t="s">
        <v>167</v>
      </c>
      <c r="U2052" s="105">
        <v>-2.0523614479438699</v>
      </c>
      <c r="V2052" s="105">
        <v>-1.17939138756155</v>
      </c>
      <c r="W2052" s="101">
        <v>-0.87308902716190695</v>
      </c>
    </row>
    <row r="2053" spans="2:23" x14ac:dyDescent="0.35">
      <c r="B2053" s="55" t="s">
        <v>128</v>
      </c>
      <c r="C2053" s="76" t="s">
        <v>151</v>
      </c>
      <c r="D2053" s="55" t="s">
        <v>81</v>
      </c>
      <c r="E2053" s="55" t="s">
        <v>211</v>
      </c>
      <c r="F2053" s="70">
        <v>61.76</v>
      </c>
      <c r="G2053" s="77">
        <v>58200</v>
      </c>
      <c r="H2053" s="77">
        <v>61.99</v>
      </c>
      <c r="I2053" s="77">
        <v>1</v>
      </c>
      <c r="J2053" s="77">
        <v>45.667493883123697</v>
      </c>
      <c r="K2053" s="77">
        <v>8.5297767900414101E-2</v>
      </c>
      <c r="L2053" s="77">
        <v>6.2573096544170799</v>
      </c>
      <c r="M2053" s="77">
        <v>1.6013954961505801E-3</v>
      </c>
      <c r="N2053" s="77">
        <v>39.410184228706598</v>
      </c>
      <c r="O2053" s="77">
        <v>8.3696372404263503E-2</v>
      </c>
      <c r="P2053" s="77">
        <v>29.496547636239502</v>
      </c>
      <c r="Q2053" s="77">
        <v>29.496547636239502</v>
      </c>
      <c r="R2053" s="77">
        <v>0</v>
      </c>
      <c r="S2053" s="77">
        <v>3.5584894588489097E-2</v>
      </c>
      <c r="T2053" s="77" t="s">
        <v>167</v>
      </c>
      <c r="U2053" s="105">
        <v>-3.88562933008886</v>
      </c>
      <c r="V2053" s="105">
        <v>-2.2328804566829401</v>
      </c>
      <c r="W2053" s="101">
        <v>-1.6529741070306001</v>
      </c>
    </row>
    <row r="2054" spans="2:23" x14ac:dyDescent="0.35">
      <c r="B2054" s="55" t="s">
        <v>128</v>
      </c>
      <c r="C2054" s="76" t="s">
        <v>151</v>
      </c>
      <c r="D2054" s="55" t="s">
        <v>81</v>
      </c>
      <c r="E2054" s="55" t="s">
        <v>211</v>
      </c>
      <c r="F2054" s="70">
        <v>61.76</v>
      </c>
      <c r="G2054" s="77">
        <v>58300</v>
      </c>
      <c r="H2054" s="77">
        <v>61.68</v>
      </c>
      <c r="I2054" s="77">
        <v>1</v>
      </c>
      <c r="J2054" s="77">
        <v>-14.2621246432905</v>
      </c>
      <c r="K2054" s="77">
        <v>7.7091707550145704E-3</v>
      </c>
      <c r="L2054" s="77">
        <v>25.360945386082399</v>
      </c>
      <c r="M2054" s="77">
        <v>2.4376429178194901E-2</v>
      </c>
      <c r="N2054" s="77">
        <v>-39.623070029372897</v>
      </c>
      <c r="O2054" s="77">
        <v>-1.6667258423180301E-2</v>
      </c>
      <c r="P2054" s="77">
        <v>-35.306854879393903</v>
      </c>
      <c r="Q2054" s="77">
        <v>-35.306854879393903</v>
      </c>
      <c r="R2054" s="77">
        <v>0</v>
      </c>
      <c r="S2054" s="77">
        <v>4.7245154655886697E-2</v>
      </c>
      <c r="T2054" s="77" t="s">
        <v>167</v>
      </c>
      <c r="U2054" s="105">
        <v>-4.1985487922284497</v>
      </c>
      <c r="V2054" s="105">
        <v>-2.4126999124700999</v>
      </c>
      <c r="W2054" s="101">
        <v>-1.7860922520109599</v>
      </c>
    </row>
    <row r="2055" spans="2:23" x14ac:dyDescent="0.35">
      <c r="B2055" s="55" t="s">
        <v>128</v>
      </c>
      <c r="C2055" s="76" t="s">
        <v>151</v>
      </c>
      <c r="D2055" s="55" t="s">
        <v>81</v>
      </c>
      <c r="E2055" s="55" t="s">
        <v>211</v>
      </c>
      <c r="F2055" s="70">
        <v>61.76</v>
      </c>
      <c r="G2055" s="77">
        <v>58500</v>
      </c>
      <c r="H2055" s="77">
        <v>61.73</v>
      </c>
      <c r="I2055" s="77">
        <v>1</v>
      </c>
      <c r="J2055" s="77">
        <v>-56.581196431806497</v>
      </c>
      <c r="K2055" s="77">
        <v>1.6647445306204298E-2</v>
      </c>
      <c r="L2055" s="77">
        <v>-56.760620549755998</v>
      </c>
      <c r="M2055" s="77">
        <v>1.6753193835005599E-2</v>
      </c>
      <c r="N2055" s="77">
        <v>0.179424117949534</v>
      </c>
      <c r="O2055" s="77">
        <v>-1.0574852880131399E-4</v>
      </c>
      <c r="P2055" s="77">
        <v>5.8103072431576503</v>
      </c>
      <c r="Q2055" s="77">
        <v>5.8103072431576503</v>
      </c>
      <c r="R2055" s="77">
        <v>0</v>
      </c>
      <c r="S2055" s="77">
        <v>1.7555028535142899E-4</v>
      </c>
      <c r="T2055" s="77" t="s">
        <v>167</v>
      </c>
      <c r="U2055" s="105">
        <v>-1.14671937235094E-3</v>
      </c>
      <c r="V2055" s="105">
        <v>-6.5896333857547401E-4</v>
      </c>
      <c r="W2055" s="101">
        <v>-4.8782250428481899E-4</v>
      </c>
    </row>
    <row r="2056" spans="2:23" x14ac:dyDescent="0.35">
      <c r="B2056" s="55" t="s">
        <v>128</v>
      </c>
      <c r="C2056" s="76" t="s">
        <v>151</v>
      </c>
      <c r="D2056" s="55" t="s">
        <v>81</v>
      </c>
      <c r="E2056" s="55" t="s">
        <v>212</v>
      </c>
      <c r="F2056" s="70">
        <v>61.68</v>
      </c>
      <c r="G2056" s="77">
        <v>58305</v>
      </c>
      <c r="H2056" s="77">
        <v>61.68</v>
      </c>
      <c r="I2056" s="77">
        <v>1</v>
      </c>
      <c r="J2056" s="77">
        <v>17.378167472793201</v>
      </c>
      <c r="K2056" s="77">
        <v>0</v>
      </c>
      <c r="L2056" s="77">
        <v>17.378167472793901</v>
      </c>
      <c r="M2056" s="77">
        <v>0</v>
      </c>
      <c r="N2056" s="77">
        <v>-6.5503200000000003E-13</v>
      </c>
      <c r="O2056" s="77">
        <v>0</v>
      </c>
      <c r="P2056" s="77">
        <v>-1.9732800000000001E-13</v>
      </c>
      <c r="Q2056" s="77">
        <v>-1.9732800000000001E-13</v>
      </c>
      <c r="R2056" s="77">
        <v>0</v>
      </c>
      <c r="S2056" s="77">
        <v>0</v>
      </c>
      <c r="T2056" s="77" t="s">
        <v>167</v>
      </c>
      <c r="U2056" s="105">
        <v>0</v>
      </c>
      <c r="V2056" s="105">
        <v>0</v>
      </c>
      <c r="W2056" s="101">
        <v>0</v>
      </c>
    </row>
    <row r="2057" spans="2:23" x14ac:dyDescent="0.35">
      <c r="B2057" s="55" t="s">
        <v>128</v>
      </c>
      <c r="C2057" s="76" t="s">
        <v>151</v>
      </c>
      <c r="D2057" s="55" t="s">
        <v>81</v>
      </c>
      <c r="E2057" s="55" t="s">
        <v>212</v>
      </c>
      <c r="F2057" s="70">
        <v>61.68</v>
      </c>
      <c r="G2057" s="77">
        <v>58350</v>
      </c>
      <c r="H2057" s="77">
        <v>61.21</v>
      </c>
      <c r="I2057" s="77">
        <v>1</v>
      </c>
      <c r="J2057" s="77">
        <v>-54.011993955277397</v>
      </c>
      <c r="K2057" s="77">
        <v>0.19341669105495299</v>
      </c>
      <c r="L2057" s="77">
        <v>15.756191483514399</v>
      </c>
      <c r="M2057" s="77">
        <v>1.6459476895320901E-2</v>
      </c>
      <c r="N2057" s="77">
        <v>-69.768185438791804</v>
      </c>
      <c r="O2057" s="77">
        <v>0.176957214159632</v>
      </c>
      <c r="P2057" s="77">
        <v>-62.694635764676399</v>
      </c>
      <c r="Q2057" s="77">
        <v>-62.694635764676399</v>
      </c>
      <c r="R2057" s="77">
        <v>0</v>
      </c>
      <c r="S2057" s="77">
        <v>0.260599930548019</v>
      </c>
      <c r="T2057" s="77" t="s">
        <v>167</v>
      </c>
      <c r="U2057" s="105">
        <v>-21.917911132193499</v>
      </c>
      <c r="V2057" s="105">
        <v>-12.595147725341301</v>
      </c>
      <c r="W2057" s="101">
        <v>-9.3240338961732991</v>
      </c>
    </row>
    <row r="2058" spans="2:23" x14ac:dyDescent="0.35">
      <c r="B2058" s="55" t="s">
        <v>128</v>
      </c>
      <c r="C2058" s="76" t="s">
        <v>151</v>
      </c>
      <c r="D2058" s="55" t="s">
        <v>81</v>
      </c>
      <c r="E2058" s="55" t="s">
        <v>212</v>
      </c>
      <c r="F2058" s="70">
        <v>61.68</v>
      </c>
      <c r="G2058" s="77">
        <v>58600</v>
      </c>
      <c r="H2058" s="77">
        <v>61.69</v>
      </c>
      <c r="I2058" s="77">
        <v>1</v>
      </c>
      <c r="J2058" s="77">
        <v>11.560949762400201</v>
      </c>
      <c r="K2058" s="77">
        <v>5.1323734812956895E-4</v>
      </c>
      <c r="L2058" s="77">
        <v>-18.504421484611299</v>
      </c>
      <c r="M2058" s="77">
        <v>1.3148682796037599E-3</v>
      </c>
      <c r="N2058" s="77">
        <v>30.065371247011502</v>
      </c>
      <c r="O2058" s="77">
        <v>-8.0163093147418696E-4</v>
      </c>
      <c r="P2058" s="77">
        <v>27.387780885282201</v>
      </c>
      <c r="Q2058" s="77">
        <v>27.387780885282101</v>
      </c>
      <c r="R2058" s="77">
        <v>0</v>
      </c>
      <c r="S2058" s="77">
        <v>2.8803476805896802E-3</v>
      </c>
      <c r="T2058" s="77" t="s">
        <v>168</v>
      </c>
      <c r="U2058" s="105">
        <v>-0.35010231647804002</v>
      </c>
      <c r="V2058" s="105">
        <v>-0.20118661712010599</v>
      </c>
      <c r="W2058" s="101">
        <v>-0.148935993319877</v>
      </c>
    </row>
    <row r="2059" spans="2:23" x14ac:dyDescent="0.35">
      <c r="B2059" s="55" t="s">
        <v>128</v>
      </c>
      <c r="C2059" s="76" t="s">
        <v>151</v>
      </c>
      <c r="D2059" s="55" t="s">
        <v>81</v>
      </c>
      <c r="E2059" s="55" t="s">
        <v>213</v>
      </c>
      <c r="F2059" s="70">
        <v>61.68</v>
      </c>
      <c r="G2059" s="77">
        <v>58300</v>
      </c>
      <c r="H2059" s="77">
        <v>61.68</v>
      </c>
      <c r="I2059" s="77">
        <v>2</v>
      </c>
      <c r="J2059" s="77">
        <v>-10.7099325272066</v>
      </c>
      <c r="K2059" s="77">
        <v>0</v>
      </c>
      <c r="L2059" s="77">
        <v>-10.709932527207</v>
      </c>
      <c r="M2059" s="77">
        <v>0</v>
      </c>
      <c r="N2059" s="77">
        <v>3.7747599999999999E-13</v>
      </c>
      <c r="O2059" s="77">
        <v>0</v>
      </c>
      <c r="P2059" s="77">
        <v>9.3448000000000002E-14</v>
      </c>
      <c r="Q2059" s="77">
        <v>9.3449999999999996E-14</v>
      </c>
      <c r="R2059" s="77">
        <v>0</v>
      </c>
      <c r="S2059" s="77">
        <v>0</v>
      </c>
      <c r="T2059" s="77" t="s">
        <v>167</v>
      </c>
      <c r="U2059" s="105">
        <v>0</v>
      </c>
      <c r="V2059" s="105">
        <v>0</v>
      </c>
      <c r="W2059" s="101">
        <v>0</v>
      </c>
    </row>
    <row r="2060" spans="2:23" x14ac:dyDescent="0.35">
      <c r="B2060" s="55" t="s">
        <v>128</v>
      </c>
      <c r="C2060" s="76" t="s">
        <v>151</v>
      </c>
      <c r="D2060" s="55" t="s">
        <v>81</v>
      </c>
      <c r="E2060" s="55" t="s">
        <v>214</v>
      </c>
      <c r="F2060" s="70">
        <v>61.96</v>
      </c>
      <c r="G2060" s="77">
        <v>58500</v>
      </c>
      <c r="H2060" s="77">
        <v>61.73</v>
      </c>
      <c r="I2060" s="77">
        <v>1</v>
      </c>
      <c r="J2060" s="77">
        <v>-128.50738366468499</v>
      </c>
      <c r="K2060" s="77">
        <v>0.23284948195443</v>
      </c>
      <c r="L2060" s="77">
        <v>-98.281284621050006</v>
      </c>
      <c r="M2060" s="77">
        <v>0.13619487378537001</v>
      </c>
      <c r="N2060" s="77">
        <v>-30.2260990436349</v>
      </c>
      <c r="O2060" s="77">
        <v>9.6654608169059603E-2</v>
      </c>
      <c r="P2060" s="77">
        <v>-33.198088128438698</v>
      </c>
      <c r="Q2060" s="77">
        <v>-33.198088128438698</v>
      </c>
      <c r="R2060" s="77">
        <v>0</v>
      </c>
      <c r="S2060" s="77">
        <v>1.55397940809085E-2</v>
      </c>
      <c r="T2060" s="77" t="s">
        <v>167</v>
      </c>
      <c r="U2060" s="105">
        <v>-0.97439853782066499</v>
      </c>
      <c r="V2060" s="105">
        <v>-0.55993901303767302</v>
      </c>
      <c r="W2060" s="101">
        <v>-0.41451600657677901</v>
      </c>
    </row>
    <row r="2061" spans="2:23" x14ac:dyDescent="0.35">
      <c r="B2061" s="55" t="s">
        <v>128</v>
      </c>
      <c r="C2061" s="76" t="s">
        <v>151</v>
      </c>
      <c r="D2061" s="55" t="s">
        <v>81</v>
      </c>
      <c r="E2061" s="55" t="s">
        <v>215</v>
      </c>
      <c r="F2061" s="70">
        <v>61.73</v>
      </c>
      <c r="G2061" s="77">
        <v>58600</v>
      </c>
      <c r="H2061" s="77">
        <v>61.69</v>
      </c>
      <c r="I2061" s="77">
        <v>1</v>
      </c>
      <c r="J2061" s="77">
        <v>-4.4393428213077</v>
      </c>
      <c r="K2061" s="77">
        <v>9.00644846108895E-4</v>
      </c>
      <c r="L2061" s="77">
        <v>25.641001902109899</v>
      </c>
      <c r="M2061" s="77">
        <v>3.0045966719460901E-2</v>
      </c>
      <c r="N2061" s="77">
        <v>-30.0803447234176</v>
      </c>
      <c r="O2061" s="77">
        <v>-2.9145321873352101E-2</v>
      </c>
      <c r="P2061" s="77">
        <v>-27.387780885282599</v>
      </c>
      <c r="Q2061" s="77">
        <v>-27.387780885282499</v>
      </c>
      <c r="R2061" s="77">
        <v>0</v>
      </c>
      <c r="S2061" s="77">
        <v>3.4279137761185401E-2</v>
      </c>
      <c r="T2061" s="77" t="s">
        <v>168</v>
      </c>
      <c r="U2061" s="105">
        <v>-3.0017716017412299</v>
      </c>
      <c r="V2061" s="105">
        <v>-1.72497080281215</v>
      </c>
      <c r="W2061" s="101">
        <v>-1.2769747990307001</v>
      </c>
    </row>
    <row r="2062" spans="2:23" x14ac:dyDescent="0.35">
      <c r="B2062" s="55" t="s">
        <v>128</v>
      </c>
      <c r="C2062" s="76" t="s">
        <v>129</v>
      </c>
      <c r="D2062" s="55" t="s">
        <v>82</v>
      </c>
      <c r="E2062" s="55" t="s">
        <v>130</v>
      </c>
      <c r="F2062" s="70">
        <v>65.58</v>
      </c>
      <c r="G2062" s="77">
        <v>50050</v>
      </c>
      <c r="H2062" s="77">
        <v>62.94</v>
      </c>
      <c r="I2062" s="77">
        <v>1</v>
      </c>
      <c r="J2062" s="77">
        <v>-111.470003548224</v>
      </c>
      <c r="K2062" s="77">
        <v>2.27387778946051</v>
      </c>
      <c r="L2062" s="77">
        <v>14.8896670027389</v>
      </c>
      <c r="M2062" s="77">
        <v>4.0571499571798897E-2</v>
      </c>
      <c r="N2062" s="77">
        <v>-126.359670550963</v>
      </c>
      <c r="O2062" s="77">
        <v>2.2333062898887102</v>
      </c>
      <c r="P2062" s="77">
        <v>-66.148334934553404</v>
      </c>
      <c r="Q2062" s="77">
        <v>-66.148334934553304</v>
      </c>
      <c r="R2062" s="77">
        <v>0</v>
      </c>
      <c r="S2062" s="77">
        <v>0.80073520527433495</v>
      </c>
      <c r="T2062" s="77" t="s">
        <v>145</v>
      </c>
      <c r="U2062" s="105">
        <v>-1351.75227998736</v>
      </c>
      <c r="V2062" s="105">
        <v>-788.639154054801</v>
      </c>
      <c r="W2062" s="101">
        <v>-563.11893992317403</v>
      </c>
    </row>
    <row r="2063" spans="2:23" x14ac:dyDescent="0.35">
      <c r="B2063" s="55" t="s">
        <v>128</v>
      </c>
      <c r="C2063" s="76" t="s">
        <v>129</v>
      </c>
      <c r="D2063" s="55" t="s">
        <v>82</v>
      </c>
      <c r="E2063" s="55" t="s">
        <v>146</v>
      </c>
      <c r="F2063" s="70">
        <v>61.69</v>
      </c>
      <c r="G2063" s="77">
        <v>56050</v>
      </c>
      <c r="H2063" s="77">
        <v>61.81</v>
      </c>
      <c r="I2063" s="77">
        <v>1</v>
      </c>
      <c r="J2063" s="77">
        <v>32.065963949382798</v>
      </c>
      <c r="K2063" s="77">
        <v>3.2903233408099697E-2</v>
      </c>
      <c r="L2063" s="77">
        <v>-6.0496586018910801</v>
      </c>
      <c r="M2063" s="77">
        <v>1.17114781438191E-3</v>
      </c>
      <c r="N2063" s="77">
        <v>38.115622551273901</v>
      </c>
      <c r="O2063" s="77">
        <v>3.1732085593717797E-2</v>
      </c>
      <c r="P2063" s="77">
        <v>24.118130727730701</v>
      </c>
      <c r="Q2063" s="77">
        <v>24.118130727730598</v>
      </c>
      <c r="R2063" s="77">
        <v>0</v>
      </c>
      <c r="S2063" s="77">
        <v>1.8613895353597001E-2</v>
      </c>
      <c r="T2063" s="77" t="s">
        <v>145</v>
      </c>
      <c r="U2063" s="105">
        <v>-2.6269819667463499</v>
      </c>
      <c r="V2063" s="105">
        <v>-1.5326335058901699</v>
      </c>
      <c r="W2063" s="101">
        <v>-1.0943597597078401</v>
      </c>
    </row>
    <row r="2064" spans="2:23" x14ac:dyDescent="0.35">
      <c r="B2064" s="55" t="s">
        <v>128</v>
      </c>
      <c r="C2064" s="76" t="s">
        <v>129</v>
      </c>
      <c r="D2064" s="55" t="s">
        <v>82</v>
      </c>
      <c r="E2064" s="55" t="s">
        <v>132</v>
      </c>
      <c r="F2064" s="70">
        <v>62.94</v>
      </c>
      <c r="G2064" s="77">
        <v>51450</v>
      </c>
      <c r="H2064" s="77">
        <v>63.25</v>
      </c>
      <c r="I2064" s="77">
        <v>10</v>
      </c>
      <c r="J2064" s="77">
        <v>13.2194116483971</v>
      </c>
      <c r="K2064" s="77">
        <v>3.0476896051112898E-2</v>
      </c>
      <c r="L2064" s="77">
        <v>63.379512255994399</v>
      </c>
      <c r="M2064" s="77">
        <v>0.70055827287207095</v>
      </c>
      <c r="N2064" s="77">
        <v>-50.1601006075974</v>
      </c>
      <c r="O2064" s="77">
        <v>-0.67008137682095803</v>
      </c>
      <c r="P2064" s="77">
        <v>-27.7570673908413</v>
      </c>
      <c r="Q2064" s="77">
        <v>-27.7570673908412</v>
      </c>
      <c r="R2064" s="77">
        <v>0</v>
      </c>
      <c r="S2064" s="77">
        <v>0.13436731540036501</v>
      </c>
      <c r="T2064" s="77" t="s">
        <v>147</v>
      </c>
      <c r="U2064" s="105">
        <v>-26.729153282163001</v>
      </c>
      <c r="V2064" s="105">
        <v>-15.5943194216349</v>
      </c>
      <c r="W2064" s="101">
        <v>-11.134948824674</v>
      </c>
    </row>
    <row r="2065" spans="2:23" x14ac:dyDescent="0.35">
      <c r="B2065" s="55" t="s">
        <v>128</v>
      </c>
      <c r="C2065" s="76" t="s">
        <v>129</v>
      </c>
      <c r="D2065" s="55" t="s">
        <v>82</v>
      </c>
      <c r="E2065" s="55" t="s">
        <v>148</v>
      </c>
      <c r="F2065" s="70">
        <v>63.25</v>
      </c>
      <c r="G2065" s="77">
        <v>54000</v>
      </c>
      <c r="H2065" s="77">
        <v>63.21</v>
      </c>
      <c r="I2065" s="77">
        <v>10</v>
      </c>
      <c r="J2065" s="77">
        <v>-7.2736923255034398</v>
      </c>
      <c r="K2065" s="77">
        <v>2.53105174620483E-3</v>
      </c>
      <c r="L2065" s="77">
        <v>42.509408488103702</v>
      </c>
      <c r="M2065" s="77">
        <v>8.6449262910804806E-2</v>
      </c>
      <c r="N2065" s="77">
        <v>-49.783100813607099</v>
      </c>
      <c r="O2065" s="77">
        <v>-8.3918211164600007E-2</v>
      </c>
      <c r="P2065" s="77">
        <v>-27.7570673908426</v>
      </c>
      <c r="Q2065" s="77">
        <v>-27.7570673908426</v>
      </c>
      <c r="R2065" s="77">
        <v>0</v>
      </c>
      <c r="S2065" s="77">
        <v>3.6858557160287103E-2</v>
      </c>
      <c r="T2065" s="77" t="s">
        <v>147</v>
      </c>
      <c r="U2065" s="105">
        <v>-7.2974725244818899</v>
      </c>
      <c r="V2065" s="105">
        <v>-4.2574905503391198</v>
      </c>
      <c r="W2065" s="101">
        <v>-3.0400133611338598</v>
      </c>
    </row>
    <row r="2066" spans="2:23" x14ac:dyDescent="0.35">
      <c r="B2066" s="55" t="s">
        <v>128</v>
      </c>
      <c r="C2066" s="76" t="s">
        <v>129</v>
      </c>
      <c r="D2066" s="55" t="s">
        <v>82</v>
      </c>
      <c r="E2066" s="55" t="s">
        <v>149</v>
      </c>
      <c r="F2066" s="70">
        <v>63.21</v>
      </c>
      <c r="G2066" s="77">
        <v>56100</v>
      </c>
      <c r="H2066" s="77">
        <v>62.23</v>
      </c>
      <c r="I2066" s="77">
        <v>10</v>
      </c>
      <c r="J2066" s="77">
        <v>-42.284294426167897</v>
      </c>
      <c r="K2066" s="77">
        <v>0.32683937227572601</v>
      </c>
      <c r="L2066" s="77">
        <v>13.074311424686201</v>
      </c>
      <c r="M2066" s="77">
        <v>3.12473967951854E-2</v>
      </c>
      <c r="N2066" s="77">
        <v>-55.358605850853998</v>
      </c>
      <c r="O2066" s="77">
        <v>0.29559197548054</v>
      </c>
      <c r="P2066" s="77">
        <v>-37.6351875487873</v>
      </c>
      <c r="Q2066" s="77">
        <v>-37.635187548787201</v>
      </c>
      <c r="R2066" s="77">
        <v>0</v>
      </c>
      <c r="S2066" s="77">
        <v>0.25891926208696198</v>
      </c>
      <c r="T2066" s="77" t="s">
        <v>147</v>
      </c>
      <c r="U2066" s="105">
        <v>-35.711905031697597</v>
      </c>
      <c r="V2066" s="105">
        <v>-20.8350353765608</v>
      </c>
      <c r="W2066" s="101">
        <v>-14.8770232547894</v>
      </c>
    </row>
    <row r="2067" spans="2:23" x14ac:dyDescent="0.35">
      <c r="B2067" s="55" t="s">
        <v>128</v>
      </c>
      <c r="C2067" s="76" t="s">
        <v>129</v>
      </c>
      <c r="D2067" s="55" t="s">
        <v>82</v>
      </c>
      <c r="E2067" s="55" t="s">
        <v>150</v>
      </c>
      <c r="F2067" s="70">
        <v>61.81</v>
      </c>
      <c r="G2067" s="77">
        <v>56100</v>
      </c>
      <c r="H2067" s="77">
        <v>62.23</v>
      </c>
      <c r="I2067" s="77">
        <v>10</v>
      </c>
      <c r="J2067" s="77">
        <v>45.414969023981797</v>
      </c>
      <c r="K2067" s="77">
        <v>0.14788264180090899</v>
      </c>
      <c r="L2067" s="77">
        <v>-3.14817725725409</v>
      </c>
      <c r="M2067" s="77">
        <v>7.1062013708968902E-4</v>
      </c>
      <c r="N2067" s="77">
        <v>48.563146281235902</v>
      </c>
      <c r="O2067" s="77">
        <v>0.14717202166382001</v>
      </c>
      <c r="P2067" s="77">
        <v>34.326542825218702</v>
      </c>
      <c r="Q2067" s="77">
        <v>34.326542825218603</v>
      </c>
      <c r="R2067" s="77">
        <v>0</v>
      </c>
      <c r="S2067" s="77">
        <v>8.4484937585173697E-2</v>
      </c>
      <c r="T2067" s="77" t="s">
        <v>147</v>
      </c>
      <c r="U2067" s="105">
        <v>-11.2689126545287</v>
      </c>
      <c r="V2067" s="105">
        <v>-6.5745076775961104</v>
      </c>
      <c r="W2067" s="101">
        <v>-4.6944534453933899</v>
      </c>
    </row>
    <row r="2068" spans="2:23" x14ac:dyDescent="0.35">
      <c r="B2068" s="55" t="s">
        <v>128</v>
      </c>
      <c r="C2068" s="76" t="s">
        <v>151</v>
      </c>
      <c r="D2068" s="55" t="s">
        <v>82</v>
      </c>
      <c r="E2068" s="55" t="s">
        <v>152</v>
      </c>
      <c r="F2068" s="70">
        <v>65.34</v>
      </c>
      <c r="G2068" s="77">
        <v>50000</v>
      </c>
      <c r="H2068" s="77">
        <v>63</v>
      </c>
      <c r="I2068" s="77">
        <v>1</v>
      </c>
      <c r="J2068" s="77">
        <v>-192.20945268015001</v>
      </c>
      <c r="K2068" s="77">
        <v>3.5208083435721602</v>
      </c>
      <c r="L2068" s="77">
        <v>-14.9286463343365</v>
      </c>
      <c r="M2068" s="77">
        <v>2.1238985075104098E-2</v>
      </c>
      <c r="N2068" s="77">
        <v>-177.280806345814</v>
      </c>
      <c r="O2068" s="77">
        <v>3.49956935849705</v>
      </c>
      <c r="P2068" s="77">
        <v>-93.851665065368906</v>
      </c>
      <c r="Q2068" s="77">
        <v>-93.851665065368906</v>
      </c>
      <c r="R2068" s="77">
        <v>0</v>
      </c>
      <c r="S2068" s="77">
        <v>0.839415268887171</v>
      </c>
      <c r="T2068" s="77" t="s">
        <v>153</v>
      </c>
      <c r="U2068" s="105">
        <v>-1747.9885040591901</v>
      </c>
      <c r="V2068" s="105">
        <v>-1019.81124466951</v>
      </c>
      <c r="W2068" s="101">
        <v>-728.18477762279997</v>
      </c>
    </row>
    <row r="2069" spans="2:23" x14ac:dyDescent="0.35">
      <c r="B2069" s="55" t="s">
        <v>128</v>
      </c>
      <c r="C2069" s="76" t="s">
        <v>151</v>
      </c>
      <c r="D2069" s="55" t="s">
        <v>82</v>
      </c>
      <c r="E2069" s="55" t="s">
        <v>154</v>
      </c>
      <c r="F2069" s="70">
        <v>61.29</v>
      </c>
      <c r="G2069" s="77">
        <v>56050</v>
      </c>
      <c r="H2069" s="77">
        <v>61.81</v>
      </c>
      <c r="I2069" s="77">
        <v>1</v>
      </c>
      <c r="J2069" s="77">
        <v>86.457940183993102</v>
      </c>
      <c r="K2069" s="77">
        <v>0.37374877104294701</v>
      </c>
      <c r="L2069" s="77">
        <v>25.590591411929498</v>
      </c>
      <c r="M2069" s="77">
        <v>3.2743918440615999E-2</v>
      </c>
      <c r="N2069" s="77">
        <v>60.8673487720636</v>
      </c>
      <c r="O2069" s="77">
        <v>0.34100485260233099</v>
      </c>
      <c r="P2069" s="77">
        <v>45.599815546578697</v>
      </c>
      <c r="Q2069" s="77">
        <v>45.599815546578697</v>
      </c>
      <c r="R2069" s="77">
        <v>0</v>
      </c>
      <c r="S2069" s="77">
        <v>0.10396715889410001</v>
      </c>
      <c r="T2069" s="77" t="s">
        <v>153</v>
      </c>
      <c r="U2069" s="105">
        <v>-10.826037571898199</v>
      </c>
      <c r="V2069" s="105">
        <v>-6.3161255496807103</v>
      </c>
      <c r="W2069" s="101">
        <v>-4.5099585858385201</v>
      </c>
    </row>
    <row r="2070" spans="2:23" x14ac:dyDescent="0.35">
      <c r="B2070" s="55" t="s">
        <v>128</v>
      </c>
      <c r="C2070" s="76" t="s">
        <v>151</v>
      </c>
      <c r="D2070" s="55" t="s">
        <v>82</v>
      </c>
      <c r="E2070" s="55" t="s">
        <v>165</v>
      </c>
      <c r="F2070" s="70">
        <v>60.71</v>
      </c>
      <c r="G2070" s="77">
        <v>58350</v>
      </c>
      <c r="H2070" s="77">
        <v>61.32</v>
      </c>
      <c r="I2070" s="77">
        <v>1</v>
      </c>
      <c r="J2070" s="77">
        <v>66.656527890561506</v>
      </c>
      <c r="K2070" s="77">
        <v>0.31634820098227501</v>
      </c>
      <c r="L2070" s="77">
        <v>-19.540976595590902</v>
      </c>
      <c r="M2070" s="77">
        <v>2.71877033612315E-2</v>
      </c>
      <c r="N2070" s="77">
        <v>86.197504486152397</v>
      </c>
      <c r="O2070" s="77">
        <v>0.28916049762104301</v>
      </c>
      <c r="P2070" s="77">
        <v>70.282053725627705</v>
      </c>
      <c r="Q2070" s="77">
        <v>70.282053725627705</v>
      </c>
      <c r="R2070" s="77">
        <v>0</v>
      </c>
      <c r="S2070" s="77">
        <v>0.35169717580351201</v>
      </c>
      <c r="T2070" s="77" t="s">
        <v>153</v>
      </c>
      <c r="U2070" s="105">
        <v>-35.2709479831042</v>
      </c>
      <c r="V2070" s="105">
        <v>-20.5777722678346</v>
      </c>
      <c r="W2070" s="101">
        <v>-14.693327418331901</v>
      </c>
    </row>
    <row r="2071" spans="2:23" x14ac:dyDescent="0.35">
      <c r="B2071" s="55" t="s">
        <v>128</v>
      </c>
      <c r="C2071" s="76" t="s">
        <v>151</v>
      </c>
      <c r="D2071" s="55" t="s">
        <v>82</v>
      </c>
      <c r="E2071" s="55" t="s">
        <v>166</v>
      </c>
      <c r="F2071" s="70">
        <v>63</v>
      </c>
      <c r="G2071" s="77">
        <v>50050</v>
      </c>
      <c r="H2071" s="77">
        <v>62.94</v>
      </c>
      <c r="I2071" s="77">
        <v>1</v>
      </c>
      <c r="J2071" s="77">
        <v>1.24807051961385</v>
      </c>
      <c r="K2071" s="77">
        <v>9.0189673269700001E-5</v>
      </c>
      <c r="L2071" s="77">
        <v>108.803623736126</v>
      </c>
      <c r="M2071" s="77">
        <v>0.68543343235671506</v>
      </c>
      <c r="N2071" s="77">
        <v>-107.555553216512</v>
      </c>
      <c r="O2071" s="77">
        <v>-0.68534324268344504</v>
      </c>
      <c r="P2071" s="77">
        <v>-56.275164094160601</v>
      </c>
      <c r="Q2071" s="77">
        <v>-56.275164094160502</v>
      </c>
      <c r="R2071" s="77">
        <v>0</v>
      </c>
      <c r="S2071" s="77">
        <v>0.18336316803245001</v>
      </c>
      <c r="T2071" s="77" t="s">
        <v>167</v>
      </c>
      <c r="U2071" s="105">
        <v>-49.609397184767502</v>
      </c>
      <c r="V2071" s="105">
        <v>-28.943108591856401</v>
      </c>
      <c r="W2071" s="101">
        <v>-20.666501966747301</v>
      </c>
    </row>
    <row r="2072" spans="2:23" x14ac:dyDescent="0.35">
      <c r="B2072" s="55" t="s">
        <v>128</v>
      </c>
      <c r="C2072" s="76" t="s">
        <v>151</v>
      </c>
      <c r="D2072" s="55" t="s">
        <v>82</v>
      </c>
      <c r="E2072" s="55" t="s">
        <v>166</v>
      </c>
      <c r="F2072" s="70">
        <v>63</v>
      </c>
      <c r="G2072" s="77">
        <v>51150</v>
      </c>
      <c r="H2072" s="77">
        <v>61.88</v>
      </c>
      <c r="I2072" s="77">
        <v>1</v>
      </c>
      <c r="J2072" s="77">
        <v>-266.49663041175597</v>
      </c>
      <c r="K2072" s="77">
        <v>2.4857158907287098</v>
      </c>
      <c r="L2072" s="77">
        <v>-194.78537980241299</v>
      </c>
      <c r="M2072" s="77">
        <v>1.32794704646697</v>
      </c>
      <c r="N2072" s="77">
        <v>-71.711250609342997</v>
      </c>
      <c r="O2072" s="77">
        <v>1.15776884426174</v>
      </c>
      <c r="P2072" s="77">
        <v>-37.576500971209001</v>
      </c>
      <c r="Q2072" s="77">
        <v>-37.576500971208901</v>
      </c>
      <c r="R2072" s="77">
        <v>0</v>
      </c>
      <c r="S2072" s="77">
        <v>4.9419769883374501E-2</v>
      </c>
      <c r="T2072" s="77" t="s">
        <v>167</v>
      </c>
      <c r="U2072" s="105">
        <v>-8.0255140467606196</v>
      </c>
      <c r="V2072" s="105">
        <v>-4.6822444484809003</v>
      </c>
      <c r="W2072" s="101">
        <v>-3.3433041166334401</v>
      </c>
    </row>
    <row r="2073" spans="2:23" x14ac:dyDescent="0.35">
      <c r="B2073" s="55" t="s">
        <v>128</v>
      </c>
      <c r="C2073" s="76" t="s">
        <v>151</v>
      </c>
      <c r="D2073" s="55" t="s">
        <v>82</v>
      </c>
      <c r="E2073" s="55" t="s">
        <v>166</v>
      </c>
      <c r="F2073" s="70">
        <v>63</v>
      </c>
      <c r="G2073" s="77">
        <v>51200</v>
      </c>
      <c r="H2073" s="77">
        <v>63</v>
      </c>
      <c r="I2073" s="77">
        <v>1</v>
      </c>
      <c r="J2073" s="77">
        <v>5.7198669999999998E-12</v>
      </c>
      <c r="K2073" s="77">
        <v>0</v>
      </c>
      <c r="L2073" s="77">
        <v>-3.7273499999999998E-13</v>
      </c>
      <c r="M2073" s="77">
        <v>0</v>
      </c>
      <c r="N2073" s="77">
        <v>6.0926019999999996E-12</v>
      </c>
      <c r="O2073" s="77">
        <v>0</v>
      </c>
      <c r="P2073" s="77">
        <v>2.383539E-12</v>
      </c>
      <c r="Q2073" s="77">
        <v>2.383539E-12</v>
      </c>
      <c r="R2073" s="77">
        <v>0</v>
      </c>
      <c r="S2073" s="77">
        <v>0</v>
      </c>
      <c r="T2073" s="77" t="s">
        <v>168</v>
      </c>
      <c r="U2073" s="105">
        <v>0</v>
      </c>
      <c r="V2073" s="105">
        <v>0</v>
      </c>
      <c r="W2073" s="101">
        <v>0</v>
      </c>
    </row>
    <row r="2074" spans="2:23" x14ac:dyDescent="0.35">
      <c r="B2074" s="55" t="s">
        <v>128</v>
      </c>
      <c r="C2074" s="76" t="s">
        <v>151</v>
      </c>
      <c r="D2074" s="55" t="s">
        <v>82</v>
      </c>
      <c r="E2074" s="55" t="s">
        <v>132</v>
      </c>
      <c r="F2074" s="70">
        <v>62.94</v>
      </c>
      <c r="G2074" s="77">
        <v>50054</v>
      </c>
      <c r="H2074" s="77">
        <v>62.94</v>
      </c>
      <c r="I2074" s="77">
        <v>1</v>
      </c>
      <c r="J2074" s="77">
        <v>77.526499470029904</v>
      </c>
      <c r="K2074" s="77">
        <v>0</v>
      </c>
      <c r="L2074" s="77">
        <v>77.526500153876697</v>
      </c>
      <c r="M2074" s="77">
        <v>0</v>
      </c>
      <c r="N2074" s="77">
        <v>-6.8384681251000002E-7</v>
      </c>
      <c r="O2074" s="77">
        <v>0</v>
      </c>
      <c r="P2074" s="77">
        <v>-2.0552080000000001E-12</v>
      </c>
      <c r="Q2074" s="77">
        <v>-2.0552100000000001E-12</v>
      </c>
      <c r="R2074" s="77">
        <v>0</v>
      </c>
      <c r="S2074" s="77">
        <v>0</v>
      </c>
      <c r="T2074" s="77" t="s">
        <v>167</v>
      </c>
      <c r="U2074" s="105">
        <v>0</v>
      </c>
      <c r="V2074" s="105">
        <v>0</v>
      </c>
      <c r="W2074" s="101">
        <v>0</v>
      </c>
    </row>
    <row r="2075" spans="2:23" x14ac:dyDescent="0.35">
      <c r="B2075" s="55" t="s">
        <v>128</v>
      </c>
      <c r="C2075" s="76" t="s">
        <v>151</v>
      </c>
      <c r="D2075" s="55" t="s">
        <v>82</v>
      </c>
      <c r="E2075" s="55" t="s">
        <v>132</v>
      </c>
      <c r="F2075" s="70">
        <v>62.94</v>
      </c>
      <c r="G2075" s="77">
        <v>50100</v>
      </c>
      <c r="H2075" s="77">
        <v>62.66</v>
      </c>
      <c r="I2075" s="77">
        <v>1</v>
      </c>
      <c r="J2075" s="77">
        <v>-250.33629404124099</v>
      </c>
      <c r="K2075" s="77">
        <v>0.49946603311099302</v>
      </c>
      <c r="L2075" s="77">
        <v>-153.666747429195</v>
      </c>
      <c r="M2075" s="77">
        <v>0.18819935004578101</v>
      </c>
      <c r="N2075" s="77">
        <v>-96.669546612045906</v>
      </c>
      <c r="O2075" s="77">
        <v>0.31126668306521199</v>
      </c>
      <c r="P2075" s="77">
        <v>-49.973135691469103</v>
      </c>
      <c r="Q2075" s="77">
        <v>-49.973135691469103</v>
      </c>
      <c r="R2075" s="77">
        <v>0</v>
      </c>
      <c r="S2075" s="77">
        <v>1.9903594897978698E-2</v>
      </c>
      <c r="T2075" s="77" t="s">
        <v>167</v>
      </c>
      <c r="U2075" s="105">
        <v>-7.5199253548776204</v>
      </c>
      <c r="V2075" s="105">
        <v>-4.3872739541311399</v>
      </c>
      <c r="W2075" s="101">
        <v>-3.1326837445243099</v>
      </c>
    </row>
    <row r="2076" spans="2:23" x14ac:dyDescent="0.35">
      <c r="B2076" s="55" t="s">
        <v>128</v>
      </c>
      <c r="C2076" s="76" t="s">
        <v>151</v>
      </c>
      <c r="D2076" s="55" t="s">
        <v>82</v>
      </c>
      <c r="E2076" s="55" t="s">
        <v>132</v>
      </c>
      <c r="F2076" s="70">
        <v>62.94</v>
      </c>
      <c r="G2076" s="77">
        <v>50900</v>
      </c>
      <c r="H2076" s="77">
        <v>63.26</v>
      </c>
      <c r="I2076" s="77">
        <v>1</v>
      </c>
      <c r="J2076" s="77">
        <v>29.467585757635899</v>
      </c>
      <c r="K2076" s="77">
        <v>6.1217872032045498E-2</v>
      </c>
      <c r="L2076" s="77">
        <v>116.698292582051</v>
      </c>
      <c r="M2076" s="77">
        <v>0.960103650155398</v>
      </c>
      <c r="N2076" s="77">
        <v>-87.230706824414895</v>
      </c>
      <c r="O2076" s="77">
        <v>-0.89888577812335302</v>
      </c>
      <c r="P2076" s="77">
        <v>-44.693295946402202</v>
      </c>
      <c r="Q2076" s="77">
        <v>-44.693295946402202</v>
      </c>
      <c r="R2076" s="77">
        <v>0</v>
      </c>
      <c r="S2076" s="77">
        <v>0.140823094529965</v>
      </c>
      <c r="T2076" s="77" t="s">
        <v>167</v>
      </c>
      <c r="U2076" s="105">
        <v>-28.805866415770701</v>
      </c>
      <c r="V2076" s="105">
        <v>-16.805915150490002</v>
      </c>
      <c r="W2076" s="101">
        <v>-12.000075161529599</v>
      </c>
    </row>
    <row r="2077" spans="2:23" x14ac:dyDescent="0.35">
      <c r="B2077" s="55" t="s">
        <v>128</v>
      </c>
      <c r="C2077" s="76" t="s">
        <v>151</v>
      </c>
      <c r="D2077" s="55" t="s">
        <v>82</v>
      </c>
      <c r="E2077" s="55" t="s">
        <v>169</v>
      </c>
      <c r="F2077" s="70">
        <v>62.94</v>
      </c>
      <c r="G2077" s="77">
        <v>50454</v>
      </c>
      <c r="H2077" s="77">
        <v>62.94</v>
      </c>
      <c r="I2077" s="77">
        <v>1</v>
      </c>
      <c r="J2077" s="77">
        <v>2.2064030000000001E-12</v>
      </c>
      <c r="K2077" s="77">
        <v>0</v>
      </c>
      <c r="L2077" s="77">
        <v>3.9626620000000003E-12</v>
      </c>
      <c r="M2077" s="77">
        <v>0</v>
      </c>
      <c r="N2077" s="77">
        <v>-1.7562590000000001E-12</v>
      </c>
      <c r="O2077" s="77">
        <v>0</v>
      </c>
      <c r="P2077" s="77">
        <v>5.3015999999999998E-14</v>
      </c>
      <c r="Q2077" s="77">
        <v>5.3013999999999999E-14</v>
      </c>
      <c r="R2077" s="77">
        <v>0</v>
      </c>
      <c r="S2077" s="77">
        <v>0</v>
      </c>
      <c r="T2077" s="77" t="s">
        <v>168</v>
      </c>
      <c r="U2077" s="105">
        <v>0</v>
      </c>
      <c r="V2077" s="105">
        <v>0</v>
      </c>
      <c r="W2077" s="101">
        <v>0</v>
      </c>
    </row>
    <row r="2078" spans="2:23" x14ac:dyDescent="0.35">
      <c r="B2078" s="55" t="s">
        <v>128</v>
      </c>
      <c r="C2078" s="76" t="s">
        <v>151</v>
      </c>
      <c r="D2078" s="55" t="s">
        <v>82</v>
      </c>
      <c r="E2078" s="55" t="s">
        <v>169</v>
      </c>
      <c r="F2078" s="70">
        <v>62.94</v>
      </c>
      <c r="G2078" s="77">
        <v>50604</v>
      </c>
      <c r="H2078" s="77">
        <v>62.94</v>
      </c>
      <c r="I2078" s="77">
        <v>1</v>
      </c>
      <c r="J2078" s="77">
        <v>-7.9239099999999999E-13</v>
      </c>
      <c r="K2078" s="77">
        <v>0</v>
      </c>
      <c r="L2078" s="77">
        <v>3.6426399999999999E-13</v>
      </c>
      <c r="M2078" s="77">
        <v>0</v>
      </c>
      <c r="N2078" s="77">
        <v>-1.156655E-12</v>
      </c>
      <c r="O2078" s="77">
        <v>0</v>
      </c>
      <c r="P2078" s="77">
        <v>-5.8230299999999997E-13</v>
      </c>
      <c r="Q2078" s="77">
        <v>-5.8229999999999995E-13</v>
      </c>
      <c r="R2078" s="77">
        <v>0</v>
      </c>
      <c r="S2078" s="77">
        <v>0</v>
      </c>
      <c r="T2078" s="77" t="s">
        <v>168</v>
      </c>
      <c r="U2078" s="105">
        <v>0</v>
      </c>
      <c r="V2078" s="105">
        <v>0</v>
      </c>
      <c r="W2078" s="101">
        <v>0</v>
      </c>
    </row>
    <row r="2079" spans="2:23" x14ac:dyDescent="0.35">
      <c r="B2079" s="55" t="s">
        <v>128</v>
      </c>
      <c r="C2079" s="76" t="s">
        <v>151</v>
      </c>
      <c r="D2079" s="55" t="s">
        <v>82</v>
      </c>
      <c r="E2079" s="55" t="s">
        <v>170</v>
      </c>
      <c r="F2079" s="70">
        <v>62.66</v>
      </c>
      <c r="G2079" s="77">
        <v>50103</v>
      </c>
      <c r="H2079" s="77">
        <v>62.66</v>
      </c>
      <c r="I2079" s="77">
        <v>1</v>
      </c>
      <c r="J2079" s="77">
        <v>-13.5995381006523</v>
      </c>
      <c r="K2079" s="77">
        <v>9.2473718275546302E-4</v>
      </c>
      <c r="L2079" s="77">
        <v>-13.599537495212701</v>
      </c>
      <c r="M2079" s="77">
        <v>9.2473710041847705E-4</v>
      </c>
      <c r="N2079" s="77">
        <v>-6.0543958735300001E-7</v>
      </c>
      <c r="O2079" s="77">
        <v>8.2336986000000002E-11</v>
      </c>
      <c r="P2079" s="77">
        <v>1.948982E-12</v>
      </c>
      <c r="Q2079" s="77">
        <v>1.94898E-12</v>
      </c>
      <c r="R2079" s="77">
        <v>0</v>
      </c>
      <c r="S2079" s="77">
        <v>0</v>
      </c>
      <c r="T2079" s="77" t="s">
        <v>168</v>
      </c>
      <c r="U2079" s="105">
        <v>5.1592355140000003E-9</v>
      </c>
      <c r="V2079" s="105">
        <v>0</v>
      </c>
      <c r="W2079" s="101">
        <v>5.1591822462900001E-9</v>
      </c>
    </row>
    <row r="2080" spans="2:23" x14ac:dyDescent="0.35">
      <c r="B2080" s="55" t="s">
        <v>128</v>
      </c>
      <c r="C2080" s="76" t="s">
        <v>151</v>
      </c>
      <c r="D2080" s="55" t="s">
        <v>82</v>
      </c>
      <c r="E2080" s="55" t="s">
        <v>170</v>
      </c>
      <c r="F2080" s="70">
        <v>62.66</v>
      </c>
      <c r="G2080" s="77">
        <v>50200</v>
      </c>
      <c r="H2080" s="77">
        <v>62.33</v>
      </c>
      <c r="I2080" s="77">
        <v>1</v>
      </c>
      <c r="J2080" s="77">
        <v>-158.86009641769601</v>
      </c>
      <c r="K2080" s="77">
        <v>0.378295588205255</v>
      </c>
      <c r="L2080" s="77">
        <v>-61.8744669923394</v>
      </c>
      <c r="M2080" s="77">
        <v>5.7388460487135702E-2</v>
      </c>
      <c r="N2080" s="77">
        <v>-96.985629425356194</v>
      </c>
      <c r="O2080" s="77">
        <v>0.32090712771811902</v>
      </c>
      <c r="P2080" s="77">
        <v>-49.973135691471597</v>
      </c>
      <c r="Q2080" s="77">
        <v>-49.973135691471498</v>
      </c>
      <c r="R2080" s="77">
        <v>0</v>
      </c>
      <c r="S2080" s="77">
        <v>3.7434741219665002E-2</v>
      </c>
      <c r="T2080" s="77" t="s">
        <v>167</v>
      </c>
      <c r="U2080" s="105">
        <v>-11.9501667636235</v>
      </c>
      <c r="V2080" s="105">
        <v>-6.9719648687154203</v>
      </c>
      <c r="W2080" s="101">
        <v>-4.9782532934952703</v>
      </c>
    </row>
    <row r="2081" spans="2:23" x14ac:dyDescent="0.35">
      <c r="B2081" s="55" t="s">
        <v>128</v>
      </c>
      <c r="C2081" s="76" t="s">
        <v>151</v>
      </c>
      <c r="D2081" s="55" t="s">
        <v>82</v>
      </c>
      <c r="E2081" s="55" t="s">
        <v>171</v>
      </c>
      <c r="F2081" s="70">
        <v>62.3</v>
      </c>
      <c r="G2081" s="77">
        <v>50800</v>
      </c>
      <c r="H2081" s="77">
        <v>62.38</v>
      </c>
      <c r="I2081" s="77">
        <v>1</v>
      </c>
      <c r="J2081" s="77">
        <v>1.20715587448154</v>
      </c>
      <c r="K2081" s="77">
        <v>7.3968756496789007E-5</v>
      </c>
      <c r="L2081" s="77">
        <v>79.053588073757098</v>
      </c>
      <c r="M2081" s="77">
        <v>0.31722308640513802</v>
      </c>
      <c r="N2081" s="77">
        <v>-77.846432199275498</v>
      </c>
      <c r="O2081" s="77">
        <v>-0.31714911764864101</v>
      </c>
      <c r="P2081" s="77">
        <v>-41.663224070569299</v>
      </c>
      <c r="Q2081" s="77">
        <v>-41.663224070569299</v>
      </c>
      <c r="R2081" s="77">
        <v>0</v>
      </c>
      <c r="S2081" s="77">
        <v>8.8110438420088796E-2</v>
      </c>
      <c r="T2081" s="77" t="s">
        <v>167</v>
      </c>
      <c r="U2081" s="105">
        <v>-13.5433614182738</v>
      </c>
      <c r="V2081" s="105">
        <v>-7.9014663042149804</v>
      </c>
      <c r="W2081" s="101">
        <v>-5.64195336509888</v>
      </c>
    </row>
    <row r="2082" spans="2:23" x14ac:dyDescent="0.35">
      <c r="B2082" s="55" t="s">
        <v>128</v>
      </c>
      <c r="C2082" s="76" t="s">
        <v>151</v>
      </c>
      <c r="D2082" s="55" t="s">
        <v>82</v>
      </c>
      <c r="E2082" s="55" t="s">
        <v>172</v>
      </c>
      <c r="F2082" s="70">
        <v>62.33</v>
      </c>
      <c r="G2082" s="77">
        <v>50150</v>
      </c>
      <c r="H2082" s="77">
        <v>62.3</v>
      </c>
      <c r="I2082" s="77">
        <v>1</v>
      </c>
      <c r="J2082" s="77">
        <v>-68.470573293004804</v>
      </c>
      <c r="K2082" s="77">
        <v>2.4472505304919699E-2</v>
      </c>
      <c r="L2082" s="77">
        <v>9.5224369815606895</v>
      </c>
      <c r="M2082" s="77">
        <v>4.7333292767388798E-4</v>
      </c>
      <c r="N2082" s="77">
        <v>-77.993010274565506</v>
      </c>
      <c r="O2082" s="77">
        <v>2.39991723772458E-2</v>
      </c>
      <c r="P2082" s="77">
        <v>-41.663224070568702</v>
      </c>
      <c r="Q2082" s="77">
        <v>-41.663224070568603</v>
      </c>
      <c r="R2082" s="77">
        <v>0</v>
      </c>
      <c r="S2082" s="77">
        <v>9.0610025325620295E-3</v>
      </c>
      <c r="T2082" s="77" t="s">
        <v>167</v>
      </c>
      <c r="U2082" s="105">
        <v>-0.84428188154897899</v>
      </c>
      <c r="V2082" s="105">
        <v>-0.49257083469081198</v>
      </c>
      <c r="W2082" s="101">
        <v>-0.351714678179532</v>
      </c>
    </row>
    <row r="2083" spans="2:23" x14ac:dyDescent="0.35">
      <c r="B2083" s="55" t="s">
        <v>128</v>
      </c>
      <c r="C2083" s="76" t="s">
        <v>151</v>
      </c>
      <c r="D2083" s="55" t="s">
        <v>82</v>
      </c>
      <c r="E2083" s="55" t="s">
        <v>172</v>
      </c>
      <c r="F2083" s="70">
        <v>62.33</v>
      </c>
      <c r="G2083" s="77">
        <v>50250</v>
      </c>
      <c r="H2083" s="77">
        <v>61.49</v>
      </c>
      <c r="I2083" s="77">
        <v>1</v>
      </c>
      <c r="J2083" s="77">
        <v>-125.92479636079599</v>
      </c>
      <c r="K2083" s="77">
        <v>0.78286277269214299</v>
      </c>
      <c r="L2083" s="77">
        <v>-197.92823895747901</v>
      </c>
      <c r="M2083" s="77">
        <v>1.93409876854106</v>
      </c>
      <c r="N2083" s="77">
        <v>72.003442596682603</v>
      </c>
      <c r="O2083" s="77">
        <v>-1.15123599584891</v>
      </c>
      <c r="P2083" s="77">
        <v>37.576500971210599</v>
      </c>
      <c r="Q2083" s="77">
        <v>37.5765009712105</v>
      </c>
      <c r="R2083" s="77">
        <v>0</v>
      </c>
      <c r="S2083" s="77">
        <v>6.9710115404068698E-2</v>
      </c>
      <c r="T2083" s="77" t="s">
        <v>167</v>
      </c>
      <c r="U2083" s="105">
        <v>-10.790128721793099</v>
      </c>
      <c r="V2083" s="105">
        <v>-6.2951756126329101</v>
      </c>
      <c r="W2083" s="101">
        <v>-4.4949995183345104</v>
      </c>
    </row>
    <row r="2084" spans="2:23" x14ac:dyDescent="0.35">
      <c r="B2084" s="55" t="s">
        <v>128</v>
      </c>
      <c r="C2084" s="76" t="s">
        <v>151</v>
      </c>
      <c r="D2084" s="55" t="s">
        <v>82</v>
      </c>
      <c r="E2084" s="55" t="s">
        <v>172</v>
      </c>
      <c r="F2084" s="70">
        <v>62.33</v>
      </c>
      <c r="G2084" s="77">
        <v>50900</v>
      </c>
      <c r="H2084" s="77">
        <v>63.26</v>
      </c>
      <c r="I2084" s="77">
        <v>1</v>
      </c>
      <c r="J2084" s="77">
        <v>85.326662007667906</v>
      </c>
      <c r="K2084" s="77">
        <v>0.69530104831491102</v>
      </c>
      <c r="L2084" s="77">
        <v>123.72845136236199</v>
      </c>
      <c r="M2084" s="77">
        <v>1.4619836841084699</v>
      </c>
      <c r="N2084" s="77">
        <v>-38.401789354694401</v>
      </c>
      <c r="O2084" s="77">
        <v>-0.766682635793556</v>
      </c>
      <c r="P2084" s="77">
        <v>-19.565277409026301</v>
      </c>
      <c r="Q2084" s="77">
        <v>-19.565277409026201</v>
      </c>
      <c r="R2084" s="77">
        <v>0</v>
      </c>
      <c r="S2084" s="77">
        <v>3.6557407648800597E-2</v>
      </c>
      <c r="T2084" s="77" t="s">
        <v>168</v>
      </c>
      <c r="U2084" s="105">
        <v>-12.4301720147905</v>
      </c>
      <c r="V2084" s="105">
        <v>-7.2520094751323496</v>
      </c>
      <c r="W2084" s="101">
        <v>-5.1782160027849402</v>
      </c>
    </row>
    <row r="2085" spans="2:23" x14ac:dyDescent="0.35">
      <c r="B2085" s="55" t="s">
        <v>128</v>
      </c>
      <c r="C2085" s="76" t="s">
        <v>151</v>
      </c>
      <c r="D2085" s="55" t="s">
        <v>82</v>
      </c>
      <c r="E2085" s="55" t="s">
        <v>172</v>
      </c>
      <c r="F2085" s="70">
        <v>62.33</v>
      </c>
      <c r="G2085" s="77">
        <v>53050</v>
      </c>
      <c r="H2085" s="77">
        <v>63.63</v>
      </c>
      <c r="I2085" s="77">
        <v>1</v>
      </c>
      <c r="J2085" s="77">
        <v>58.362637497612802</v>
      </c>
      <c r="K2085" s="77">
        <v>0.68362382935452704</v>
      </c>
      <c r="L2085" s="77">
        <v>109.31309279689199</v>
      </c>
      <c r="M2085" s="77">
        <v>2.3982349979441802</v>
      </c>
      <c r="N2085" s="77">
        <v>-50.950455299279703</v>
      </c>
      <c r="O2085" s="77">
        <v>-1.7146111685896499</v>
      </c>
      <c r="P2085" s="77">
        <v>-26.321135183087701</v>
      </c>
      <c r="Q2085" s="77">
        <v>-26.321135183087701</v>
      </c>
      <c r="R2085" s="77">
        <v>0</v>
      </c>
      <c r="S2085" s="77">
        <v>0.139045392975404</v>
      </c>
      <c r="T2085" s="77" t="s">
        <v>168</v>
      </c>
      <c r="U2085" s="105">
        <v>-41.750619508712603</v>
      </c>
      <c r="V2085" s="105">
        <v>-24.358141456896799</v>
      </c>
      <c r="W2085" s="101">
        <v>-17.392657624444201</v>
      </c>
    </row>
    <row r="2086" spans="2:23" x14ac:dyDescent="0.35">
      <c r="B2086" s="55" t="s">
        <v>128</v>
      </c>
      <c r="C2086" s="76" t="s">
        <v>151</v>
      </c>
      <c r="D2086" s="55" t="s">
        <v>82</v>
      </c>
      <c r="E2086" s="55" t="s">
        <v>173</v>
      </c>
      <c r="F2086" s="70">
        <v>61.49</v>
      </c>
      <c r="G2086" s="77">
        <v>50300</v>
      </c>
      <c r="H2086" s="77">
        <v>61.49</v>
      </c>
      <c r="I2086" s="77">
        <v>1</v>
      </c>
      <c r="J2086" s="77">
        <v>8.9550202213193604</v>
      </c>
      <c r="K2086" s="77">
        <v>1.1146741815829201E-3</v>
      </c>
      <c r="L2086" s="77">
        <v>-63.6516480316279</v>
      </c>
      <c r="M2086" s="77">
        <v>5.6316298930277203E-2</v>
      </c>
      <c r="N2086" s="77">
        <v>72.606668252947301</v>
      </c>
      <c r="O2086" s="77">
        <v>-5.5201624748694202E-2</v>
      </c>
      <c r="P2086" s="77">
        <v>37.576500971210599</v>
      </c>
      <c r="Q2086" s="77">
        <v>37.5765009712105</v>
      </c>
      <c r="R2086" s="77">
        <v>0</v>
      </c>
      <c r="S2086" s="77">
        <v>1.9626708610827499E-2</v>
      </c>
      <c r="T2086" s="77" t="s">
        <v>167</v>
      </c>
      <c r="U2086" s="105">
        <v>-3.3943479057972001</v>
      </c>
      <c r="V2086" s="105">
        <v>-1.9803300505774799</v>
      </c>
      <c r="W2086" s="101">
        <v>-1.4140324545713601</v>
      </c>
    </row>
    <row r="2087" spans="2:23" x14ac:dyDescent="0.35">
      <c r="B2087" s="55" t="s">
        <v>128</v>
      </c>
      <c r="C2087" s="76" t="s">
        <v>151</v>
      </c>
      <c r="D2087" s="55" t="s">
        <v>82</v>
      </c>
      <c r="E2087" s="55" t="s">
        <v>174</v>
      </c>
      <c r="F2087" s="70">
        <v>61.49</v>
      </c>
      <c r="G2087" s="77">
        <v>51150</v>
      </c>
      <c r="H2087" s="77">
        <v>61.88</v>
      </c>
      <c r="I2087" s="77">
        <v>1</v>
      </c>
      <c r="J2087" s="77">
        <v>119.26107488023101</v>
      </c>
      <c r="K2087" s="77">
        <v>0.40678363387341498</v>
      </c>
      <c r="L2087" s="77">
        <v>46.7988737872491</v>
      </c>
      <c r="M2087" s="77">
        <v>6.2637849209789195E-2</v>
      </c>
      <c r="N2087" s="77">
        <v>72.462201092981402</v>
      </c>
      <c r="O2087" s="77">
        <v>0.344145784663626</v>
      </c>
      <c r="P2087" s="77">
        <v>37.576500971208802</v>
      </c>
      <c r="Q2087" s="77">
        <v>37.576500971208702</v>
      </c>
      <c r="R2087" s="77">
        <v>0</v>
      </c>
      <c r="S2087" s="77">
        <v>4.0383011961842602E-2</v>
      </c>
      <c r="T2087" s="77" t="s">
        <v>167</v>
      </c>
      <c r="U2087" s="105">
        <v>-7.0316256992870203</v>
      </c>
      <c r="V2087" s="105">
        <v>-4.1023902272741601</v>
      </c>
      <c r="W2087" s="101">
        <v>-2.92926571557628</v>
      </c>
    </row>
    <row r="2088" spans="2:23" x14ac:dyDescent="0.35">
      <c r="B2088" s="55" t="s">
        <v>128</v>
      </c>
      <c r="C2088" s="76" t="s">
        <v>151</v>
      </c>
      <c r="D2088" s="55" t="s">
        <v>82</v>
      </c>
      <c r="E2088" s="55" t="s">
        <v>175</v>
      </c>
      <c r="F2088" s="70">
        <v>63.33</v>
      </c>
      <c r="G2088" s="77">
        <v>50354</v>
      </c>
      <c r="H2088" s="77">
        <v>63.33</v>
      </c>
      <c r="I2088" s="77">
        <v>1</v>
      </c>
      <c r="J2088" s="77">
        <v>4.0668250000000003E-12</v>
      </c>
      <c r="K2088" s="77">
        <v>0</v>
      </c>
      <c r="L2088" s="77">
        <v>1.7883999999999999E-12</v>
      </c>
      <c r="M2088" s="77">
        <v>0</v>
      </c>
      <c r="N2088" s="77">
        <v>2.278425E-12</v>
      </c>
      <c r="O2088" s="77">
        <v>0</v>
      </c>
      <c r="P2088" s="77">
        <v>1.2155760000000001E-12</v>
      </c>
      <c r="Q2088" s="77">
        <v>1.215578E-12</v>
      </c>
      <c r="R2088" s="77">
        <v>0</v>
      </c>
      <c r="S2088" s="77">
        <v>0</v>
      </c>
      <c r="T2088" s="77" t="s">
        <v>168</v>
      </c>
      <c r="U2088" s="105">
        <v>0</v>
      </c>
      <c r="V2088" s="105">
        <v>0</v>
      </c>
      <c r="W2088" s="101">
        <v>0</v>
      </c>
    </row>
    <row r="2089" spans="2:23" x14ac:dyDescent="0.35">
      <c r="B2089" s="55" t="s">
        <v>128</v>
      </c>
      <c r="C2089" s="76" t="s">
        <v>151</v>
      </c>
      <c r="D2089" s="55" t="s">
        <v>82</v>
      </c>
      <c r="E2089" s="55" t="s">
        <v>175</v>
      </c>
      <c r="F2089" s="70">
        <v>63.33</v>
      </c>
      <c r="G2089" s="77">
        <v>50900</v>
      </c>
      <c r="H2089" s="77">
        <v>63.26</v>
      </c>
      <c r="I2089" s="77">
        <v>1</v>
      </c>
      <c r="J2089" s="77">
        <v>-66.149025285417594</v>
      </c>
      <c r="K2089" s="77">
        <v>3.4567979015065399E-2</v>
      </c>
      <c r="L2089" s="77">
        <v>-140.865037274022</v>
      </c>
      <c r="M2089" s="77">
        <v>0.15675937393707201</v>
      </c>
      <c r="N2089" s="77">
        <v>74.716011988604293</v>
      </c>
      <c r="O2089" s="77">
        <v>-0.12219139492200599</v>
      </c>
      <c r="P2089" s="77">
        <v>38.759545906648903</v>
      </c>
      <c r="Q2089" s="77">
        <v>38.759545906648903</v>
      </c>
      <c r="R2089" s="77">
        <v>0</v>
      </c>
      <c r="S2089" s="77">
        <v>1.1868188951227999E-2</v>
      </c>
      <c r="T2089" s="77" t="s">
        <v>167</v>
      </c>
      <c r="U2089" s="105">
        <v>-2.5039835023860402</v>
      </c>
      <c r="V2089" s="105">
        <v>-1.46087375647509</v>
      </c>
      <c r="W2089" s="101">
        <v>-1.04312051573675</v>
      </c>
    </row>
    <row r="2090" spans="2:23" x14ac:dyDescent="0.35">
      <c r="B2090" s="55" t="s">
        <v>128</v>
      </c>
      <c r="C2090" s="76" t="s">
        <v>151</v>
      </c>
      <c r="D2090" s="55" t="s">
        <v>82</v>
      </c>
      <c r="E2090" s="55" t="s">
        <v>175</v>
      </c>
      <c r="F2090" s="70">
        <v>63.33</v>
      </c>
      <c r="G2090" s="77">
        <v>53200</v>
      </c>
      <c r="H2090" s="77">
        <v>63.41</v>
      </c>
      <c r="I2090" s="77">
        <v>1</v>
      </c>
      <c r="J2090" s="77">
        <v>8.2614930036675194</v>
      </c>
      <c r="K2090" s="77">
        <v>3.2965844791779698E-3</v>
      </c>
      <c r="L2090" s="77">
        <v>82.752678248023301</v>
      </c>
      <c r="M2090" s="77">
        <v>0.33075867807376802</v>
      </c>
      <c r="N2090" s="77">
        <v>-74.491185244355805</v>
      </c>
      <c r="O2090" s="77">
        <v>-0.32746209359459</v>
      </c>
      <c r="P2090" s="77">
        <v>-38.759545906652797</v>
      </c>
      <c r="Q2090" s="77">
        <v>-38.759545906652697</v>
      </c>
      <c r="R2090" s="77">
        <v>0</v>
      </c>
      <c r="S2090" s="77">
        <v>7.2561205866383302E-2</v>
      </c>
      <c r="T2090" s="77" t="s">
        <v>167</v>
      </c>
      <c r="U2090" s="105">
        <v>-14.7919780515408</v>
      </c>
      <c r="V2090" s="105">
        <v>-8.6299340715544499</v>
      </c>
      <c r="W2090" s="101">
        <v>-6.1621076014226599</v>
      </c>
    </row>
    <row r="2091" spans="2:23" x14ac:dyDescent="0.35">
      <c r="B2091" s="55" t="s">
        <v>128</v>
      </c>
      <c r="C2091" s="76" t="s">
        <v>151</v>
      </c>
      <c r="D2091" s="55" t="s">
        <v>82</v>
      </c>
      <c r="E2091" s="55" t="s">
        <v>176</v>
      </c>
      <c r="F2091" s="70">
        <v>63.33</v>
      </c>
      <c r="G2091" s="77">
        <v>50404</v>
      </c>
      <c r="H2091" s="77">
        <v>63.33</v>
      </c>
      <c r="I2091" s="77">
        <v>1</v>
      </c>
      <c r="J2091" s="77">
        <v>3.1769220000000001E-12</v>
      </c>
      <c r="K2091" s="77">
        <v>0</v>
      </c>
      <c r="L2091" s="77">
        <v>2.9936E-13</v>
      </c>
      <c r="M2091" s="77">
        <v>0</v>
      </c>
      <c r="N2091" s="77">
        <v>2.8775620000000001E-12</v>
      </c>
      <c r="O2091" s="77">
        <v>0</v>
      </c>
      <c r="P2091" s="77">
        <v>1.096549E-12</v>
      </c>
      <c r="Q2091" s="77">
        <v>1.096549E-12</v>
      </c>
      <c r="R2091" s="77">
        <v>0</v>
      </c>
      <c r="S2091" s="77">
        <v>0</v>
      </c>
      <c r="T2091" s="77" t="s">
        <v>168</v>
      </c>
      <c r="U2091" s="105">
        <v>0</v>
      </c>
      <c r="V2091" s="105">
        <v>0</v>
      </c>
      <c r="W2091" s="101">
        <v>0</v>
      </c>
    </row>
    <row r="2092" spans="2:23" x14ac:dyDescent="0.35">
      <c r="B2092" s="55" t="s">
        <v>128</v>
      </c>
      <c r="C2092" s="76" t="s">
        <v>151</v>
      </c>
      <c r="D2092" s="55" t="s">
        <v>82</v>
      </c>
      <c r="E2092" s="55" t="s">
        <v>177</v>
      </c>
      <c r="F2092" s="70">
        <v>62.94</v>
      </c>
      <c r="G2092" s="77">
        <v>50499</v>
      </c>
      <c r="H2092" s="77">
        <v>62.94</v>
      </c>
      <c r="I2092" s="77">
        <v>1</v>
      </c>
      <c r="J2092" s="77">
        <v>1.9142100000000002E-12</v>
      </c>
      <c r="K2092" s="77">
        <v>0</v>
      </c>
      <c r="L2092" s="77">
        <v>5.0931220000000004E-12</v>
      </c>
      <c r="M2092" s="77">
        <v>0</v>
      </c>
      <c r="N2092" s="77">
        <v>-3.1789120000000002E-12</v>
      </c>
      <c r="O2092" s="77">
        <v>0</v>
      </c>
      <c r="P2092" s="77">
        <v>-9.1710299999999991E-13</v>
      </c>
      <c r="Q2092" s="77">
        <v>-9.1710600000000003E-13</v>
      </c>
      <c r="R2092" s="77">
        <v>0</v>
      </c>
      <c r="S2092" s="77">
        <v>0</v>
      </c>
      <c r="T2092" s="77" t="s">
        <v>168</v>
      </c>
      <c r="U2092" s="105">
        <v>0</v>
      </c>
      <c r="V2092" s="105">
        <v>0</v>
      </c>
      <c r="W2092" s="101">
        <v>0</v>
      </c>
    </row>
    <row r="2093" spans="2:23" x14ac:dyDescent="0.35">
      <c r="B2093" s="55" t="s">
        <v>128</v>
      </c>
      <c r="C2093" s="76" t="s">
        <v>151</v>
      </c>
      <c r="D2093" s="55" t="s">
        <v>82</v>
      </c>
      <c r="E2093" s="55" t="s">
        <v>177</v>
      </c>
      <c r="F2093" s="70">
        <v>62.94</v>
      </c>
      <c r="G2093" s="77">
        <v>50554</v>
      </c>
      <c r="H2093" s="77">
        <v>62.94</v>
      </c>
      <c r="I2093" s="77">
        <v>1</v>
      </c>
      <c r="J2093" s="77">
        <v>2.0544700000000001E-13</v>
      </c>
      <c r="K2093" s="77">
        <v>0</v>
      </c>
      <c r="L2093" s="77">
        <v>3.2680499999999999E-13</v>
      </c>
      <c r="M2093" s="77">
        <v>0</v>
      </c>
      <c r="N2093" s="77">
        <v>-1.2135800000000001E-13</v>
      </c>
      <c r="O2093" s="77">
        <v>0</v>
      </c>
      <c r="P2093" s="77">
        <v>-1.7296E-14</v>
      </c>
      <c r="Q2093" s="77">
        <v>-1.7296E-14</v>
      </c>
      <c r="R2093" s="77">
        <v>0</v>
      </c>
      <c r="S2093" s="77">
        <v>0</v>
      </c>
      <c r="T2093" s="77" t="s">
        <v>168</v>
      </c>
      <c r="U2093" s="105">
        <v>0</v>
      </c>
      <c r="V2093" s="105">
        <v>0</v>
      </c>
      <c r="W2093" s="101">
        <v>0</v>
      </c>
    </row>
    <row r="2094" spans="2:23" x14ac:dyDescent="0.35">
      <c r="B2094" s="55" t="s">
        <v>128</v>
      </c>
      <c r="C2094" s="76" t="s">
        <v>151</v>
      </c>
      <c r="D2094" s="55" t="s">
        <v>82</v>
      </c>
      <c r="E2094" s="55" t="s">
        <v>178</v>
      </c>
      <c r="F2094" s="70">
        <v>62.94</v>
      </c>
      <c r="G2094" s="77">
        <v>50604</v>
      </c>
      <c r="H2094" s="77">
        <v>62.94</v>
      </c>
      <c r="I2094" s="77">
        <v>1</v>
      </c>
      <c r="J2094" s="77">
        <v>4.3879199999999998E-13</v>
      </c>
      <c r="K2094" s="77">
        <v>0</v>
      </c>
      <c r="L2094" s="77">
        <v>-4.4478E-13</v>
      </c>
      <c r="M2094" s="77">
        <v>0</v>
      </c>
      <c r="N2094" s="77">
        <v>8.8357199999999998E-13</v>
      </c>
      <c r="O2094" s="77">
        <v>0</v>
      </c>
      <c r="P2094" s="77">
        <v>4.5349200000000001E-13</v>
      </c>
      <c r="Q2094" s="77">
        <v>4.5349200000000001E-13</v>
      </c>
      <c r="R2094" s="77">
        <v>0</v>
      </c>
      <c r="S2094" s="77">
        <v>0</v>
      </c>
      <c r="T2094" s="77" t="s">
        <v>168</v>
      </c>
      <c r="U2094" s="105">
        <v>0</v>
      </c>
      <c r="V2094" s="105">
        <v>0</v>
      </c>
      <c r="W2094" s="101">
        <v>0</v>
      </c>
    </row>
    <row r="2095" spans="2:23" x14ac:dyDescent="0.35">
      <c r="B2095" s="55" t="s">
        <v>128</v>
      </c>
      <c r="C2095" s="76" t="s">
        <v>151</v>
      </c>
      <c r="D2095" s="55" t="s">
        <v>82</v>
      </c>
      <c r="E2095" s="55" t="s">
        <v>179</v>
      </c>
      <c r="F2095" s="70">
        <v>62.24</v>
      </c>
      <c r="G2095" s="77">
        <v>50750</v>
      </c>
      <c r="H2095" s="77">
        <v>62.26</v>
      </c>
      <c r="I2095" s="77">
        <v>1</v>
      </c>
      <c r="J2095" s="77">
        <v>3.8432503098587998</v>
      </c>
      <c r="K2095" s="77">
        <v>3.5301669336709198E-4</v>
      </c>
      <c r="L2095" s="77">
        <v>63.219225898237603</v>
      </c>
      <c r="M2095" s="77">
        <v>9.5520425503820394E-2</v>
      </c>
      <c r="N2095" s="77">
        <v>-59.3759755883788</v>
      </c>
      <c r="O2095" s="77">
        <v>-9.5167408810453297E-2</v>
      </c>
      <c r="P2095" s="77">
        <v>-33.7943097203379</v>
      </c>
      <c r="Q2095" s="77">
        <v>-33.7943097203379</v>
      </c>
      <c r="R2095" s="77">
        <v>0</v>
      </c>
      <c r="S2095" s="77">
        <v>2.72951233304317E-2</v>
      </c>
      <c r="T2095" s="77" t="s">
        <v>167</v>
      </c>
      <c r="U2095" s="105">
        <v>-4.7366516866833699</v>
      </c>
      <c r="V2095" s="105">
        <v>-2.7634567624129698</v>
      </c>
      <c r="W2095" s="101">
        <v>-1.9732152969739301</v>
      </c>
    </row>
    <row r="2096" spans="2:23" x14ac:dyDescent="0.35">
      <c r="B2096" s="55" t="s">
        <v>128</v>
      </c>
      <c r="C2096" s="76" t="s">
        <v>151</v>
      </c>
      <c r="D2096" s="55" t="s">
        <v>82</v>
      </c>
      <c r="E2096" s="55" t="s">
        <v>179</v>
      </c>
      <c r="F2096" s="70">
        <v>62.24</v>
      </c>
      <c r="G2096" s="77">
        <v>50800</v>
      </c>
      <c r="H2096" s="77">
        <v>62.38</v>
      </c>
      <c r="I2096" s="77">
        <v>1</v>
      </c>
      <c r="J2096" s="77">
        <v>59.016709935142401</v>
      </c>
      <c r="K2096" s="77">
        <v>6.5131577364335294E-2</v>
      </c>
      <c r="L2096" s="77">
        <v>-0.37428815888856798</v>
      </c>
      <c r="M2096" s="77">
        <v>2.6197134040339999E-6</v>
      </c>
      <c r="N2096" s="77">
        <v>59.390998094030898</v>
      </c>
      <c r="O2096" s="77">
        <v>6.5128957650931199E-2</v>
      </c>
      <c r="P2096" s="77">
        <v>33.794309720338802</v>
      </c>
      <c r="Q2096" s="77">
        <v>33.794309720338703</v>
      </c>
      <c r="R2096" s="77">
        <v>0</v>
      </c>
      <c r="S2096" s="77">
        <v>2.1356435409167301E-2</v>
      </c>
      <c r="T2096" s="77" t="s">
        <v>167</v>
      </c>
      <c r="U2096" s="105">
        <v>-4.2565543819348299</v>
      </c>
      <c r="V2096" s="105">
        <v>-2.4833584501065</v>
      </c>
      <c r="W2096" s="101">
        <v>-1.7732142395963999</v>
      </c>
    </row>
    <row r="2097" spans="2:23" x14ac:dyDescent="0.35">
      <c r="B2097" s="55" t="s">
        <v>128</v>
      </c>
      <c r="C2097" s="76" t="s">
        <v>151</v>
      </c>
      <c r="D2097" s="55" t="s">
        <v>82</v>
      </c>
      <c r="E2097" s="55" t="s">
        <v>180</v>
      </c>
      <c r="F2097" s="70">
        <v>62.3</v>
      </c>
      <c r="G2097" s="77">
        <v>50750</v>
      </c>
      <c r="H2097" s="77">
        <v>62.26</v>
      </c>
      <c r="I2097" s="77">
        <v>1</v>
      </c>
      <c r="J2097" s="77">
        <v>-46.837739596513998</v>
      </c>
      <c r="K2097" s="77">
        <v>1.6672681263882501E-2</v>
      </c>
      <c r="L2097" s="77">
        <v>-106.131662132545</v>
      </c>
      <c r="M2097" s="77">
        <v>8.5605865773327405E-2</v>
      </c>
      <c r="N2097" s="77">
        <v>59.293922536031403</v>
      </c>
      <c r="O2097" s="77">
        <v>-6.8933184509444898E-2</v>
      </c>
      <c r="P2097" s="77">
        <v>33.7943097203405</v>
      </c>
      <c r="Q2097" s="77">
        <v>33.7943097203405</v>
      </c>
      <c r="R2097" s="77">
        <v>0</v>
      </c>
      <c r="S2097" s="77">
        <v>8.6796208080047003E-3</v>
      </c>
      <c r="T2097" s="77" t="s">
        <v>168</v>
      </c>
      <c r="U2097" s="105">
        <v>-1.9214018298070199</v>
      </c>
      <c r="V2097" s="105">
        <v>-1.1209840265055999</v>
      </c>
      <c r="W2097" s="101">
        <v>-0.800426067398603</v>
      </c>
    </row>
    <row r="2098" spans="2:23" x14ac:dyDescent="0.35">
      <c r="B2098" s="55" t="s">
        <v>128</v>
      </c>
      <c r="C2098" s="76" t="s">
        <v>151</v>
      </c>
      <c r="D2098" s="55" t="s">
        <v>82</v>
      </c>
      <c r="E2098" s="55" t="s">
        <v>180</v>
      </c>
      <c r="F2098" s="70">
        <v>62.3</v>
      </c>
      <c r="G2098" s="77">
        <v>50950</v>
      </c>
      <c r="H2098" s="77">
        <v>62.44</v>
      </c>
      <c r="I2098" s="77">
        <v>1</v>
      </c>
      <c r="J2098" s="77">
        <v>119.67858494975</v>
      </c>
      <c r="K2098" s="77">
        <v>0.126042080521056</v>
      </c>
      <c r="L2098" s="77">
        <v>178.86029797856401</v>
      </c>
      <c r="M2098" s="77">
        <v>0.281520854498231</v>
      </c>
      <c r="N2098" s="77">
        <v>-59.1817130288144</v>
      </c>
      <c r="O2098" s="77">
        <v>-0.15547877397717599</v>
      </c>
      <c r="P2098" s="77">
        <v>-33.794309720338198</v>
      </c>
      <c r="Q2098" s="77">
        <v>-33.794309720338198</v>
      </c>
      <c r="R2098" s="77">
        <v>0</v>
      </c>
      <c r="S2098" s="77">
        <v>1.00500872513725E-2</v>
      </c>
      <c r="T2098" s="77" t="s">
        <v>167</v>
      </c>
      <c r="U2098" s="105">
        <v>-1.41177130892239</v>
      </c>
      <c r="V2098" s="105">
        <v>-0.82365544876151797</v>
      </c>
      <c r="W2098" s="101">
        <v>-0.58812193229795295</v>
      </c>
    </row>
    <row r="2099" spans="2:23" x14ac:dyDescent="0.35">
      <c r="B2099" s="55" t="s">
        <v>128</v>
      </c>
      <c r="C2099" s="76" t="s">
        <v>151</v>
      </c>
      <c r="D2099" s="55" t="s">
        <v>82</v>
      </c>
      <c r="E2099" s="55" t="s">
        <v>181</v>
      </c>
      <c r="F2099" s="70">
        <v>62.38</v>
      </c>
      <c r="G2099" s="77">
        <v>51300</v>
      </c>
      <c r="H2099" s="77">
        <v>62.57</v>
      </c>
      <c r="I2099" s="77">
        <v>1</v>
      </c>
      <c r="J2099" s="77">
        <v>86.973758917801206</v>
      </c>
      <c r="K2099" s="77">
        <v>0.11581149587386699</v>
      </c>
      <c r="L2099" s="77">
        <v>105.276245551104</v>
      </c>
      <c r="M2099" s="77">
        <v>0.16968207540201999</v>
      </c>
      <c r="N2099" s="77">
        <v>-18.302486633302902</v>
      </c>
      <c r="O2099" s="77">
        <v>-5.38705795281521E-2</v>
      </c>
      <c r="P2099" s="77">
        <v>-7.8689143502312699</v>
      </c>
      <c r="Q2099" s="77">
        <v>-7.8689143502312602</v>
      </c>
      <c r="R2099" s="77">
        <v>0</v>
      </c>
      <c r="S2099" s="77">
        <v>9.4799233781503E-4</v>
      </c>
      <c r="T2099" s="77" t="s">
        <v>167</v>
      </c>
      <c r="U2099" s="105">
        <v>0.111908004306201</v>
      </c>
      <c r="V2099" s="105">
        <v>-6.5289354532347299E-2</v>
      </c>
      <c r="W2099" s="101">
        <v>0.17719552932377799</v>
      </c>
    </row>
    <row r="2100" spans="2:23" x14ac:dyDescent="0.35">
      <c r="B2100" s="55" t="s">
        <v>128</v>
      </c>
      <c r="C2100" s="76" t="s">
        <v>151</v>
      </c>
      <c r="D2100" s="55" t="s">
        <v>82</v>
      </c>
      <c r="E2100" s="55" t="s">
        <v>182</v>
      </c>
      <c r="F2100" s="70">
        <v>63.26</v>
      </c>
      <c r="G2100" s="77">
        <v>54750</v>
      </c>
      <c r="H2100" s="77">
        <v>63.8</v>
      </c>
      <c r="I2100" s="77">
        <v>1</v>
      </c>
      <c r="J2100" s="77">
        <v>44.681378990174998</v>
      </c>
      <c r="K2100" s="77">
        <v>0.212200080049401</v>
      </c>
      <c r="L2100" s="77">
        <v>94.337119804740098</v>
      </c>
      <c r="M2100" s="77">
        <v>0.94592702307389698</v>
      </c>
      <c r="N2100" s="77">
        <v>-49.6557408145651</v>
      </c>
      <c r="O2100" s="77">
        <v>-0.73372694302449604</v>
      </c>
      <c r="P2100" s="77">
        <v>-25.4990274487783</v>
      </c>
      <c r="Q2100" s="77">
        <v>-25.4990274487783</v>
      </c>
      <c r="R2100" s="77">
        <v>0</v>
      </c>
      <c r="S2100" s="77">
        <v>6.9109800604597996E-2</v>
      </c>
      <c r="T2100" s="77" t="s">
        <v>168</v>
      </c>
      <c r="U2100" s="105">
        <v>-19.799572650481</v>
      </c>
      <c r="V2100" s="105">
        <v>-11.551464315538601</v>
      </c>
      <c r="W2100" s="101">
        <v>-8.2481934944285999</v>
      </c>
    </row>
    <row r="2101" spans="2:23" x14ac:dyDescent="0.35">
      <c r="B2101" s="55" t="s">
        <v>128</v>
      </c>
      <c r="C2101" s="76" t="s">
        <v>151</v>
      </c>
      <c r="D2101" s="55" t="s">
        <v>82</v>
      </c>
      <c r="E2101" s="55" t="s">
        <v>183</v>
      </c>
      <c r="F2101" s="70">
        <v>62.44</v>
      </c>
      <c r="G2101" s="77">
        <v>53150</v>
      </c>
      <c r="H2101" s="77">
        <v>63.43</v>
      </c>
      <c r="I2101" s="77">
        <v>1</v>
      </c>
      <c r="J2101" s="77">
        <v>179.500059748122</v>
      </c>
      <c r="K2101" s="77">
        <v>1.4176919437815001</v>
      </c>
      <c r="L2101" s="77">
        <v>190.936438443832</v>
      </c>
      <c r="M2101" s="77">
        <v>1.60409583512707</v>
      </c>
      <c r="N2101" s="77">
        <v>-11.4363786957098</v>
      </c>
      <c r="O2101" s="77">
        <v>-0.186403891345576</v>
      </c>
      <c r="P2101" s="77">
        <v>-0.551894636512828</v>
      </c>
      <c r="Q2101" s="77">
        <v>-0.551894636512827</v>
      </c>
      <c r="R2101" s="77">
        <v>0</v>
      </c>
      <c r="S2101" s="77">
        <v>1.3401858351712E-5</v>
      </c>
      <c r="T2101" s="77" t="s">
        <v>167</v>
      </c>
      <c r="U2101" s="105">
        <v>-0.40931399308108102</v>
      </c>
      <c r="V2101" s="105">
        <v>-0.238801921051152</v>
      </c>
      <c r="W2101" s="101">
        <v>-0.170513832520922</v>
      </c>
    </row>
    <row r="2102" spans="2:23" x14ac:dyDescent="0.35">
      <c r="B2102" s="55" t="s">
        <v>128</v>
      </c>
      <c r="C2102" s="76" t="s">
        <v>151</v>
      </c>
      <c r="D2102" s="55" t="s">
        <v>82</v>
      </c>
      <c r="E2102" s="55" t="s">
        <v>183</v>
      </c>
      <c r="F2102" s="70">
        <v>62.44</v>
      </c>
      <c r="G2102" s="77">
        <v>54500</v>
      </c>
      <c r="H2102" s="77">
        <v>62.27</v>
      </c>
      <c r="I2102" s="77">
        <v>1</v>
      </c>
      <c r="J2102" s="77">
        <v>-24.608706007065901</v>
      </c>
      <c r="K2102" s="77">
        <v>3.3531430336017701E-2</v>
      </c>
      <c r="L2102" s="77">
        <v>22.967846303445501</v>
      </c>
      <c r="M2102" s="77">
        <v>2.9208891136641199E-2</v>
      </c>
      <c r="N2102" s="77">
        <v>-47.576552310511403</v>
      </c>
      <c r="O2102" s="77">
        <v>4.3225391993765103E-3</v>
      </c>
      <c r="P2102" s="77">
        <v>-33.242415083828497</v>
      </c>
      <c r="Q2102" s="77">
        <v>-33.242415083828398</v>
      </c>
      <c r="R2102" s="77">
        <v>0</v>
      </c>
      <c r="S2102" s="77">
        <v>6.1187070352729203E-2</v>
      </c>
      <c r="T2102" s="77" t="s">
        <v>167</v>
      </c>
      <c r="U2102" s="105">
        <v>-7.8184819610095504</v>
      </c>
      <c r="V2102" s="105">
        <v>-4.5614578136912396</v>
      </c>
      <c r="W2102" s="101">
        <v>-3.2570577752110901</v>
      </c>
    </row>
    <row r="2103" spans="2:23" x14ac:dyDescent="0.35">
      <c r="B2103" s="55" t="s">
        <v>128</v>
      </c>
      <c r="C2103" s="76" t="s">
        <v>151</v>
      </c>
      <c r="D2103" s="55" t="s">
        <v>82</v>
      </c>
      <c r="E2103" s="55" t="s">
        <v>184</v>
      </c>
      <c r="F2103" s="70">
        <v>63</v>
      </c>
      <c r="G2103" s="77">
        <v>51250</v>
      </c>
      <c r="H2103" s="77">
        <v>63</v>
      </c>
      <c r="I2103" s="77">
        <v>1</v>
      </c>
      <c r="J2103" s="77">
        <v>-8.1492899999999997E-13</v>
      </c>
      <c r="K2103" s="77">
        <v>0</v>
      </c>
      <c r="L2103" s="77">
        <v>-3.5960039999999999E-12</v>
      </c>
      <c r="M2103" s="77">
        <v>0</v>
      </c>
      <c r="N2103" s="77">
        <v>2.781075E-12</v>
      </c>
      <c r="O2103" s="77">
        <v>0</v>
      </c>
      <c r="P2103" s="77">
        <v>8.9121900000000004E-13</v>
      </c>
      <c r="Q2103" s="77">
        <v>8.91217E-13</v>
      </c>
      <c r="R2103" s="77">
        <v>0</v>
      </c>
      <c r="S2103" s="77">
        <v>0</v>
      </c>
      <c r="T2103" s="77" t="s">
        <v>168</v>
      </c>
      <c r="U2103" s="105">
        <v>0</v>
      </c>
      <c r="V2103" s="105">
        <v>0</v>
      </c>
      <c r="W2103" s="101">
        <v>0</v>
      </c>
    </row>
    <row r="2104" spans="2:23" x14ac:dyDescent="0.35">
      <c r="B2104" s="55" t="s">
        <v>128</v>
      </c>
      <c r="C2104" s="76" t="s">
        <v>151</v>
      </c>
      <c r="D2104" s="55" t="s">
        <v>82</v>
      </c>
      <c r="E2104" s="55" t="s">
        <v>185</v>
      </c>
      <c r="F2104" s="70">
        <v>62.57</v>
      </c>
      <c r="G2104" s="77">
        <v>53200</v>
      </c>
      <c r="H2104" s="77">
        <v>63.41</v>
      </c>
      <c r="I2104" s="77">
        <v>1</v>
      </c>
      <c r="J2104" s="77">
        <v>121.05848407929</v>
      </c>
      <c r="K2104" s="77">
        <v>0.75474056323015104</v>
      </c>
      <c r="L2104" s="77">
        <v>139.212367026903</v>
      </c>
      <c r="M2104" s="77">
        <v>0.998074281361504</v>
      </c>
      <c r="N2104" s="77">
        <v>-18.153882947612701</v>
      </c>
      <c r="O2104" s="77">
        <v>-0.24333371813135399</v>
      </c>
      <c r="P2104" s="77">
        <v>-7.8689143502315497</v>
      </c>
      <c r="Q2104" s="77">
        <v>-7.86891435023154</v>
      </c>
      <c r="R2104" s="77">
        <v>0</v>
      </c>
      <c r="S2104" s="77">
        <v>3.18887037214092E-3</v>
      </c>
      <c r="T2104" s="77" t="s">
        <v>168</v>
      </c>
      <c r="U2104" s="105">
        <v>-7.8329229099391398E-2</v>
      </c>
      <c r="V2104" s="105">
        <v>-4.5698829503943099E-2</v>
      </c>
      <c r="W2104" s="101">
        <v>-3.2630736495492502E-2</v>
      </c>
    </row>
    <row r="2105" spans="2:23" x14ac:dyDescent="0.35">
      <c r="B2105" s="55" t="s">
        <v>128</v>
      </c>
      <c r="C2105" s="76" t="s">
        <v>151</v>
      </c>
      <c r="D2105" s="55" t="s">
        <v>82</v>
      </c>
      <c r="E2105" s="55" t="s">
        <v>186</v>
      </c>
      <c r="F2105" s="70">
        <v>63.77</v>
      </c>
      <c r="G2105" s="77">
        <v>53100</v>
      </c>
      <c r="H2105" s="77">
        <v>63.77</v>
      </c>
      <c r="I2105" s="77">
        <v>1</v>
      </c>
      <c r="J2105" s="77">
        <v>8.1038313000000001E-11</v>
      </c>
      <c r="K2105" s="77">
        <v>0</v>
      </c>
      <c r="L2105" s="77">
        <v>2.7164803E-11</v>
      </c>
      <c r="M2105" s="77">
        <v>0</v>
      </c>
      <c r="N2105" s="77">
        <v>5.3873510000000001E-11</v>
      </c>
      <c r="O2105" s="77">
        <v>0</v>
      </c>
      <c r="P2105" s="77">
        <v>2.0889931000000001E-11</v>
      </c>
      <c r="Q2105" s="77">
        <v>2.0889932000000001E-11</v>
      </c>
      <c r="R2105" s="77">
        <v>0</v>
      </c>
      <c r="S2105" s="77">
        <v>0</v>
      </c>
      <c r="T2105" s="77" t="s">
        <v>168</v>
      </c>
      <c r="U2105" s="105">
        <v>0</v>
      </c>
      <c r="V2105" s="105">
        <v>0</v>
      </c>
      <c r="W2105" s="101">
        <v>0</v>
      </c>
    </row>
    <row r="2106" spans="2:23" x14ac:dyDescent="0.35">
      <c r="B2106" s="55" t="s">
        <v>128</v>
      </c>
      <c r="C2106" s="76" t="s">
        <v>151</v>
      </c>
      <c r="D2106" s="55" t="s">
        <v>82</v>
      </c>
      <c r="E2106" s="55" t="s">
        <v>187</v>
      </c>
      <c r="F2106" s="70">
        <v>63.77</v>
      </c>
      <c r="G2106" s="77">
        <v>52000</v>
      </c>
      <c r="H2106" s="77">
        <v>63.77</v>
      </c>
      <c r="I2106" s="77">
        <v>1</v>
      </c>
      <c r="J2106" s="77">
        <v>-8.0059000000000002E-13</v>
      </c>
      <c r="K2106" s="77">
        <v>0</v>
      </c>
      <c r="L2106" s="77">
        <v>-1.236318E-12</v>
      </c>
      <c r="M2106" s="77">
        <v>0</v>
      </c>
      <c r="N2106" s="77">
        <v>4.3572699999999999E-13</v>
      </c>
      <c r="O2106" s="77">
        <v>0</v>
      </c>
      <c r="P2106" s="77">
        <v>-1.3907940000000001E-12</v>
      </c>
      <c r="Q2106" s="77">
        <v>-1.3907930000000001E-12</v>
      </c>
      <c r="R2106" s="77">
        <v>0</v>
      </c>
      <c r="S2106" s="77">
        <v>0</v>
      </c>
      <c r="T2106" s="77" t="s">
        <v>168</v>
      </c>
      <c r="U2106" s="105">
        <v>0</v>
      </c>
      <c r="V2106" s="105">
        <v>0</v>
      </c>
      <c r="W2106" s="101">
        <v>0</v>
      </c>
    </row>
    <row r="2107" spans="2:23" x14ac:dyDescent="0.35">
      <c r="B2107" s="55" t="s">
        <v>128</v>
      </c>
      <c r="C2107" s="76" t="s">
        <v>151</v>
      </c>
      <c r="D2107" s="55" t="s">
        <v>82</v>
      </c>
      <c r="E2107" s="55" t="s">
        <v>187</v>
      </c>
      <c r="F2107" s="70">
        <v>63.77</v>
      </c>
      <c r="G2107" s="77">
        <v>53050</v>
      </c>
      <c r="H2107" s="77">
        <v>63.63</v>
      </c>
      <c r="I2107" s="77">
        <v>1</v>
      </c>
      <c r="J2107" s="77">
        <v>-122.858494656358</v>
      </c>
      <c r="K2107" s="77">
        <v>0.14188557126672799</v>
      </c>
      <c r="L2107" s="77">
        <v>-125.798520651605</v>
      </c>
      <c r="M2107" s="77">
        <v>0.14875751730244299</v>
      </c>
      <c r="N2107" s="77">
        <v>2.9400259952465899</v>
      </c>
      <c r="O2107" s="77">
        <v>-6.8719460357149001E-3</v>
      </c>
      <c r="P2107" s="77">
        <v>-2.8663090534837701</v>
      </c>
      <c r="Q2107" s="77">
        <v>-2.8663090534837701</v>
      </c>
      <c r="R2107" s="77">
        <v>0</v>
      </c>
      <c r="S2107" s="77">
        <v>7.7227839346781E-5</v>
      </c>
      <c r="T2107" s="77" t="s">
        <v>167</v>
      </c>
      <c r="U2107" s="105">
        <v>-2.6139323140515001E-2</v>
      </c>
      <c r="V2107" s="105">
        <v>-1.5250200790705199E-2</v>
      </c>
      <c r="W2107" s="101">
        <v>-1.08892347770508E-2</v>
      </c>
    </row>
    <row r="2108" spans="2:23" x14ac:dyDescent="0.35">
      <c r="B2108" s="55" t="s">
        <v>128</v>
      </c>
      <c r="C2108" s="76" t="s">
        <v>151</v>
      </c>
      <c r="D2108" s="55" t="s">
        <v>82</v>
      </c>
      <c r="E2108" s="55" t="s">
        <v>187</v>
      </c>
      <c r="F2108" s="70">
        <v>63.77</v>
      </c>
      <c r="G2108" s="77">
        <v>53050</v>
      </c>
      <c r="H2108" s="77">
        <v>63.63</v>
      </c>
      <c r="I2108" s="77">
        <v>2</v>
      </c>
      <c r="J2108" s="77">
        <v>-108.657687918497</v>
      </c>
      <c r="K2108" s="77">
        <v>0.100355191722244</v>
      </c>
      <c r="L2108" s="77">
        <v>-111.25788604038701</v>
      </c>
      <c r="M2108" s="77">
        <v>0.105215696252494</v>
      </c>
      <c r="N2108" s="77">
        <v>2.60019812189045</v>
      </c>
      <c r="O2108" s="77">
        <v>-4.8605045302499801E-3</v>
      </c>
      <c r="P2108" s="77">
        <v>-2.5350018774244698</v>
      </c>
      <c r="Q2108" s="77">
        <v>-2.53500187742446</v>
      </c>
      <c r="R2108" s="77">
        <v>0</v>
      </c>
      <c r="S2108" s="77">
        <v>5.4622993407637001E-5</v>
      </c>
      <c r="T2108" s="77" t="s">
        <v>167</v>
      </c>
      <c r="U2108" s="105">
        <v>5.4413598487741001E-2</v>
      </c>
      <c r="V2108" s="105">
        <v>-3.1745975143353103E-2</v>
      </c>
      <c r="W2108" s="101">
        <v>8.6158684056816204E-2</v>
      </c>
    </row>
    <row r="2109" spans="2:23" x14ac:dyDescent="0.35">
      <c r="B2109" s="55" t="s">
        <v>128</v>
      </c>
      <c r="C2109" s="76" t="s">
        <v>151</v>
      </c>
      <c r="D2109" s="55" t="s">
        <v>82</v>
      </c>
      <c r="E2109" s="55" t="s">
        <v>187</v>
      </c>
      <c r="F2109" s="70">
        <v>63.77</v>
      </c>
      <c r="G2109" s="77">
        <v>53100</v>
      </c>
      <c r="H2109" s="77">
        <v>63.77</v>
      </c>
      <c r="I2109" s="77">
        <v>2</v>
      </c>
      <c r="J2109" s="77">
        <v>8.0334120000000005E-12</v>
      </c>
      <c r="K2109" s="77">
        <v>0</v>
      </c>
      <c r="L2109" s="77">
        <v>-1.3413149999999999E-12</v>
      </c>
      <c r="M2109" s="77">
        <v>0</v>
      </c>
      <c r="N2109" s="77">
        <v>9.3747260000000001E-12</v>
      </c>
      <c r="O2109" s="77">
        <v>0</v>
      </c>
      <c r="P2109" s="77">
        <v>1.7331079999999999E-12</v>
      </c>
      <c r="Q2109" s="77">
        <v>1.733105E-12</v>
      </c>
      <c r="R2109" s="77">
        <v>0</v>
      </c>
      <c r="S2109" s="77">
        <v>0</v>
      </c>
      <c r="T2109" s="77" t="s">
        <v>168</v>
      </c>
      <c r="U2109" s="105">
        <v>0</v>
      </c>
      <c r="V2109" s="105">
        <v>0</v>
      </c>
      <c r="W2109" s="101">
        <v>0</v>
      </c>
    </row>
    <row r="2110" spans="2:23" x14ac:dyDescent="0.35">
      <c r="B2110" s="55" t="s">
        <v>128</v>
      </c>
      <c r="C2110" s="76" t="s">
        <v>151</v>
      </c>
      <c r="D2110" s="55" t="s">
        <v>82</v>
      </c>
      <c r="E2110" s="55" t="s">
        <v>188</v>
      </c>
      <c r="F2110" s="70">
        <v>63.81</v>
      </c>
      <c r="G2110" s="77">
        <v>53000</v>
      </c>
      <c r="H2110" s="77">
        <v>63.77</v>
      </c>
      <c r="I2110" s="77">
        <v>1</v>
      </c>
      <c r="J2110" s="77">
        <v>-22.511177330650199</v>
      </c>
      <c r="K2110" s="77">
        <v>0</v>
      </c>
      <c r="L2110" s="77">
        <v>-37.171206312898299</v>
      </c>
      <c r="M2110" s="77">
        <v>0</v>
      </c>
      <c r="N2110" s="77">
        <v>14.6600289822481</v>
      </c>
      <c r="O2110" s="77">
        <v>0</v>
      </c>
      <c r="P2110" s="77">
        <v>5.37921691154052</v>
      </c>
      <c r="Q2110" s="77">
        <v>5.37921691154052</v>
      </c>
      <c r="R2110" s="77">
        <v>0</v>
      </c>
      <c r="S2110" s="77">
        <v>0</v>
      </c>
      <c r="T2110" s="77" t="s">
        <v>167</v>
      </c>
      <c r="U2110" s="105">
        <v>0.58640115928991199</v>
      </c>
      <c r="V2110" s="105">
        <v>-0.34211809445105901</v>
      </c>
      <c r="W2110" s="101">
        <v>0.92850966703098803</v>
      </c>
    </row>
    <row r="2111" spans="2:23" x14ac:dyDescent="0.35">
      <c r="B2111" s="55" t="s">
        <v>128</v>
      </c>
      <c r="C2111" s="76" t="s">
        <v>151</v>
      </c>
      <c r="D2111" s="55" t="s">
        <v>82</v>
      </c>
      <c r="E2111" s="55" t="s">
        <v>188</v>
      </c>
      <c r="F2111" s="70">
        <v>63.81</v>
      </c>
      <c r="G2111" s="77">
        <v>53000</v>
      </c>
      <c r="H2111" s="77">
        <v>63.77</v>
      </c>
      <c r="I2111" s="77">
        <v>2</v>
      </c>
      <c r="J2111" s="77">
        <v>-19.884873308740701</v>
      </c>
      <c r="K2111" s="77">
        <v>0</v>
      </c>
      <c r="L2111" s="77">
        <v>-32.834565576393302</v>
      </c>
      <c r="M2111" s="77">
        <v>0</v>
      </c>
      <c r="N2111" s="77">
        <v>12.949692267652599</v>
      </c>
      <c r="O2111" s="77">
        <v>0</v>
      </c>
      <c r="P2111" s="77">
        <v>4.7516416051941004</v>
      </c>
      <c r="Q2111" s="77">
        <v>4.7516416051941004</v>
      </c>
      <c r="R2111" s="77">
        <v>0</v>
      </c>
      <c r="S2111" s="77">
        <v>0</v>
      </c>
      <c r="T2111" s="77" t="s">
        <v>167</v>
      </c>
      <c r="U2111" s="105">
        <v>0.51798769070609096</v>
      </c>
      <c r="V2111" s="105">
        <v>-0.30220431676510301</v>
      </c>
      <c r="W2111" s="101">
        <v>0.82018353921070797</v>
      </c>
    </row>
    <row r="2112" spans="2:23" x14ac:dyDescent="0.35">
      <c r="B2112" s="55" t="s">
        <v>128</v>
      </c>
      <c r="C2112" s="76" t="s">
        <v>151</v>
      </c>
      <c r="D2112" s="55" t="s">
        <v>82</v>
      </c>
      <c r="E2112" s="55" t="s">
        <v>188</v>
      </c>
      <c r="F2112" s="70">
        <v>63.81</v>
      </c>
      <c r="G2112" s="77">
        <v>53000</v>
      </c>
      <c r="H2112" s="77">
        <v>63.77</v>
      </c>
      <c r="I2112" s="77">
        <v>3</v>
      </c>
      <c r="J2112" s="77">
        <v>-19.884873308740701</v>
      </c>
      <c r="K2112" s="77">
        <v>0</v>
      </c>
      <c r="L2112" s="77">
        <v>-32.834565576393302</v>
      </c>
      <c r="M2112" s="77">
        <v>0</v>
      </c>
      <c r="N2112" s="77">
        <v>12.949692267652599</v>
      </c>
      <c r="O2112" s="77">
        <v>0</v>
      </c>
      <c r="P2112" s="77">
        <v>4.7516416051941004</v>
      </c>
      <c r="Q2112" s="77">
        <v>4.7516416051941004</v>
      </c>
      <c r="R2112" s="77">
        <v>0</v>
      </c>
      <c r="S2112" s="77">
        <v>0</v>
      </c>
      <c r="T2112" s="77" t="s">
        <v>167</v>
      </c>
      <c r="U2112" s="105">
        <v>0.51798769070609096</v>
      </c>
      <c r="V2112" s="105">
        <v>-0.30220431676510301</v>
      </c>
      <c r="W2112" s="101">
        <v>0.82018353921070797</v>
      </c>
    </row>
    <row r="2113" spans="2:23" x14ac:dyDescent="0.35">
      <c r="B2113" s="55" t="s">
        <v>128</v>
      </c>
      <c r="C2113" s="76" t="s">
        <v>151</v>
      </c>
      <c r="D2113" s="55" t="s">
        <v>82</v>
      </c>
      <c r="E2113" s="55" t="s">
        <v>188</v>
      </c>
      <c r="F2113" s="70">
        <v>63.81</v>
      </c>
      <c r="G2113" s="77">
        <v>53000</v>
      </c>
      <c r="H2113" s="77">
        <v>63.77</v>
      </c>
      <c r="I2113" s="77">
        <v>4</v>
      </c>
      <c r="J2113" s="77">
        <v>-21.824860948617399</v>
      </c>
      <c r="K2113" s="77">
        <v>0</v>
      </c>
      <c r="L2113" s="77">
        <v>-36.037937827748301</v>
      </c>
      <c r="M2113" s="77">
        <v>0</v>
      </c>
      <c r="N2113" s="77">
        <v>14.213076879130901</v>
      </c>
      <c r="O2113" s="77">
        <v>0</v>
      </c>
      <c r="P2113" s="77">
        <v>5.2152163959447702</v>
      </c>
      <c r="Q2113" s="77">
        <v>5.2152163959447604</v>
      </c>
      <c r="R2113" s="77">
        <v>0</v>
      </c>
      <c r="S2113" s="77">
        <v>0</v>
      </c>
      <c r="T2113" s="77" t="s">
        <v>167</v>
      </c>
      <c r="U2113" s="105">
        <v>0.56852307516522205</v>
      </c>
      <c r="V2113" s="105">
        <v>-0.33168766474218703</v>
      </c>
      <c r="W2113" s="101">
        <v>0.90020144547516801</v>
      </c>
    </row>
    <row r="2114" spans="2:23" x14ac:dyDescent="0.35">
      <c r="B2114" s="55" t="s">
        <v>128</v>
      </c>
      <c r="C2114" s="76" t="s">
        <v>151</v>
      </c>
      <c r="D2114" s="55" t="s">
        <v>82</v>
      </c>
      <c r="E2114" s="55" t="s">
        <v>188</v>
      </c>
      <c r="F2114" s="70">
        <v>63.81</v>
      </c>
      <c r="G2114" s="77">
        <v>53204</v>
      </c>
      <c r="H2114" s="77">
        <v>63.87</v>
      </c>
      <c r="I2114" s="77">
        <v>1</v>
      </c>
      <c r="J2114" s="77">
        <v>14.586527551171701</v>
      </c>
      <c r="K2114" s="77">
        <v>2.71915952509394E-2</v>
      </c>
      <c r="L2114" s="77">
        <v>3.7059990889505898</v>
      </c>
      <c r="M2114" s="77">
        <v>1.7552600578052699E-3</v>
      </c>
      <c r="N2114" s="77">
        <v>10.8805284622211</v>
      </c>
      <c r="O2114" s="77">
        <v>2.54363351931341E-2</v>
      </c>
      <c r="P2114" s="77">
        <v>4.7950329679431896</v>
      </c>
      <c r="Q2114" s="77">
        <v>4.7950329679431896</v>
      </c>
      <c r="R2114" s="77">
        <v>0</v>
      </c>
      <c r="S2114" s="77">
        <v>2.9384212007160198E-3</v>
      </c>
      <c r="T2114" s="77" t="s">
        <v>167</v>
      </c>
      <c r="U2114" s="105">
        <v>0.971023930996467</v>
      </c>
      <c r="V2114" s="105">
        <v>-0.56651466607119905</v>
      </c>
      <c r="W2114" s="101">
        <v>1.5375227223977901</v>
      </c>
    </row>
    <row r="2115" spans="2:23" x14ac:dyDescent="0.35">
      <c r="B2115" s="55" t="s">
        <v>128</v>
      </c>
      <c r="C2115" s="76" t="s">
        <v>151</v>
      </c>
      <c r="D2115" s="55" t="s">
        <v>82</v>
      </c>
      <c r="E2115" s="55" t="s">
        <v>188</v>
      </c>
      <c r="F2115" s="70">
        <v>63.81</v>
      </c>
      <c r="G2115" s="77">
        <v>53304</v>
      </c>
      <c r="H2115" s="77">
        <v>64.23</v>
      </c>
      <c r="I2115" s="77">
        <v>1</v>
      </c>
      <c r="J2115" s="77">
        <v>42.137945378260603</v>
      </c>
      <c r="K2115" s="77">
        <v>0.16459871705300799</v>
      </c>
      <c r="L2115" s="77">
        <v>35.182290039622998</v>
      </c>
      <c r="M2115" s="77">
        <v>0.114743460456461</v>
      </c>
      <c r="N2115" s="77">
        <v>6.9556553386375599</v>
      </c>
      <c r="O2115" s="77">
        <v>4.9855256596547E-2</v>
      </c>
      <c r="P2115" s="77">
        <v>3.0633203653335599</v>
      </c>
      <c r="Q2115" s="77">
        <v>3.0633203653335501</v>
      </c>
      <c r="R2115" s="77">
        <v>0</v>
      </c>
      <c r="S2115" s="77">
        <v>8.6989046494385903E-4</v>
      </c>
      <c r="T2115" s="77" t="s">
        <v>167</v>
      </c>
      <c r="U2115" s="105">
        <v>0.27035828508315102</v>
      </c>
      <c r="V2115" s="105">
        <v>-0.15773239845519399</v>
      </c>
      <c r="W2115" s="101">
        <v>0.42808626361790297</v>
      </c>
    </row>
    <row r="2116" spans="2:23" x14ac:dyDescent="0.35">
      <c r="B2116" s="55" t="s">
        <v>128</v>
      </c>
      <c r="C2116" s="76" t="s">
        <v>151</v>
      </c>
      <c r="D2116" s="55" t="s">
        <v>82</v>
      </c>
      <c r="E2116" s="55" t="s">
        <v>188</v>
      </c>
      <c r="F2116" s="70">
        <v>63.81</v>
      </c>
      <c r="G2116" s="77">
        <v>53354</v>
      </c>
      <c r="H2116" s="77">
        <v>63.88</v>
      </c>
      <c r="I2116" s="77">
        <v>1</v>
      </c>
      <c r="J2116" s="77">
        <v>14.0903183515367</v>
      </c>
      <c r="K2116" s="77">
        <v>4.1692784962006702E-3</v>
      </c>
      <c r="L2116" s="77">
        <v>35.362866787241302</v>
      </c>
      <c r="M2116" s="77">
        <v>2.62611792956557E-2</v>
      </c>
      <c r="N2116" s="77">
        <v>-21.272548435704699</v>
      </c>
      <c r="O2116" s="77">
        <v>-2.2091900799455E-2</v>
      </c>
      <c r="P2116" s="77">
        <v>-8.4286677627003392</v>
      </c>
      <c r="Q2116" s="77">
        <v>-8.4286677627003392</v>
      </c>
      <c r="R2116" s="77">
        <v>0</v>
      </c>
      <c r="S2116" s="77">
        <v>1.49189124533366E-3</v>
      </c>
      <c r="T2116" s="77" t="s">
        <v>168</v>
      </c>
      <c r="U2116" s="105">
        <v>7.8620983958126306E-2</v>
      </c>
      <c r="V2116" s="105">
        <v>-4.58690450888476E-2</v>
      </c>
      <c r="W2116" s="101">
        <v>0.124488743721118</v>
      </c>
    </row>
    <row r="2117" spans="2:23" x14ac:dyDescent="0.35">
      <c r="B2117" s="55" t="s">
        <v>128</v>
      </c>
      <c r="C2117" s="76" t="s">
        <v>151</v>
      </c>
      <c r="D2117" s="55" t="s">
        <v>82</v>
      </c>
      <c r="E2117" s="55" t="s">
        <v>188</v>
      </c>
      <c r="F2117" s="70">
        <v>63.81</v>
      </c>
      <c r="G2117" s="77">
        <v>53454</v>
      </c>
      <c r="H2117" s="77">
        <v>63.89</v>
      </c>
      <c r="I2117" s="77">
        <v>1</v>
      </c>
      <c r="J2117" s="77">
        <v>8.1754658152442499</v>
      </c>
      <c r="K2117" s="77">
        <v>4.5583680564027004E-3</v>
      </c>
      <c r="L2117" s="77">
        <v>33.332484121244399</v>
      </c>
      <c r="M2117" s="77">
        <v>7.5773916742663094E-2</v>
      </c>
      <c r="N2117" s="77">
        <v>-25.157018306000101</v>
      </c>
      <c r="O2117" s="77">
        <v>-7.1215548686260399E-2</v>
      </c>
      <c r="P2117" s="77">
        <v>-8.5859461847957306</v>
      </c>
      <c r="Q2117" s="77">
        <v>-8.5859461847957306</v>
      </c>
      <c r="R2117" s="77">
        <v>0</v>
      </c>
      <c r="S2117" s="77">
        <v>5.0275997827758101E-3</v>
      </c>
      <c r="T2117" s="77" t="s">
        <v>168</v>
      </c>
      <c r="U2117" s="105">
        <v>-2.5345513191377602</v>
      </c>
      <c r="V2117" s="105">
        <v>-1.47870762848054</v>
      </c>
      <c r="W2117" s="101">
        <v>-1.0558545919575399</v>
      </c>
    </row>
    <row r="2118" spans="2:23" x14ac:dyDescent="0.35">
      <c r="B2118" s="55" t="s">
        <v>128</v>
      </c>
      <c r="C2118" s="76" t="s">
        <v>151</v>
      </c>
      <c r="D2118" s="55" t="s">
        <v>82</v>
      </c>
      <c r="E2118" s="55" t="s">
        <v>188</v>
      </c>
      <c r="F2118" s="70">
        <v>63.81</v>
      </c>
      <c r="G2118" s="77">
        <v>53604</v>
      </c>
      <c r="H2118" s="77">
        <v>64</v>
      </c>
      <c r="I2118" s="77">
        <v>1</v>
      </c>
      <c r="J2118" s="77">
        <v>26.8819878963597</v>
      </c>
      <c r="K2118" s="77">
        <v>3.1434895386811303E-2</v>
      </c>
      <c r="L2118" s="77">
        <v>37.073199090473302</v>
      </c>
      <c r="M2118" s="77">
        <v>5.9787360949881303E-2</v>
      </c>
      <c r="N2118" s="77">
        <v>-10.191211194113601</v>
      </c>
      <c r="O2118" s="77">
        <v>-2.8352465563070001E-2</v>
      </c>
      <c r="P2118" s="77">
        <v>-4.2621860265499896</v>
      </c>
      <c r="Q2118" s="77">
        <v>-4.2621860265499896</v>
      </c>
      <c r="R2118" s="77">
        <v>0</v>
      </c>
      <c r="S2118" s="77">
        <v>7.90230993033934E-4</v>
      </c>
      <c r="T2118" s="77" t="s">
        <v>168</v>
      </c>
      <c r="U2118" s="105">
        <v>0.12446581507356699</v>
      </c>
      <c r="V2118" s="105">
        <v>-7.2615830993291997E-2</v>
      </c>
      <c r="W2118" s="101">
        <v>0.19707961125220499</v>
      </c>
    </row>
    <row r="2119" spans="2:23" x14ac:dyDescent="0.35">
      <c r="B2119" s="55" t="s">
        <v>128</v>
      </c>
      <c r="C2119" s="76" t="s">
        <v>151</v>
      </c>
      <c r="D2119" s="55" t="s">
        <v>82</v>
      </c>
      <c r="E2119" s="55" t="s">
        <v>188</v>
      </c>
      <c r="F2119" s="70">
        <v>63.81</v>
      </c>
      <c r="G2119" s="77">
        <v>53654</v>
      </c>
      <c r="H2119" s="77">
        <v>63.75</v>
      </c>
      <c r="I2119" s="77">
        <v>1</v>
      </c>
      <c r="J2119" s="77">
        <v>-21.894125539337399</v>
      </c>
      <c r="K2119" s="77">
        <v>2.3378032794860702E-2</v>
      </c>
      <c r="L2119" s="77">
        <v>-5.9185786189762704</v>
      </c>
      <c r="M2119" s="77">
        <v>1.7083922688212801E-3</v>
      </c>
      <c r="N2119" s="77">
        <v>-15.975546920361101</v>
      </c>
      <c r="O2119" s="77">
        <v>2.16696405260394E-2</v>
      </c>
      <c r="P2119" s="77">
        <v>-6.6792698771052299</v>
      </c>
      <c r="Q2119" s="77">
        <v>-6.6792698771052299</v>
      </c>
      <c r="R2119" s="77">
        <v>0</v>
      </c>
      <c r="S2119" s="77">
        <v>2.1757587498680898E-3</v>
      </c>
      <c r="T2119" s="77" t="s">
        <v>168</v>
      </c>
      <c r="U2119" s="105">
        <v>0.42355685752908601</v>
      </c>
      <c r="V2119" s="105">
        <v>-0.24711149132958801</v>
      </c>
      <c r="W2119" s="101">
        <v>0.67066142438949305</v>
      </c>
    </row>
    <row r="2120" spans="2:23" x14ac:dyDescent="0.35">
      <c r="B2120" s="55" t="s">
        <v>128</v>
      </c>
      <c r="C2120" s="76" t="s">
        <v>151</v>
      </c>
      <c r="D2120" s="55" t="s">
        <v>82</v>
      </c>
      <c r="E2120" s="55" t="s">
        <v>189</v>
      </c>
      <c r="F2120" s="70">
        <v>63.63</v>
      </c>
      <c r="G2120" s="77">
        <v>53150</v>
      </c>
      <c r="H2120" s="77">
        <v>63.43</v>
      </c>
      <c r="I2120" s="77">
        <v>1</v>
      </c>
      <c r="J2120" s="77">
        <v>-45.522148947816902</v>
      </c>
      <c r="K2120" s="77">
        <v>5.6697198986472998E-2</v>
      </c>
      <c r="L2120" s="77">
        <v>-5.8303514189329801</v>
      </c>
      <c r="M2120" s="77">
        <v>9.3004841620342301E-4</v>
      </c>
      <c r="N2120" s="77">
        <v>-39.691797528883903</v>
      </c>
      <c r="O2120" s="77">
        <v>5.5767150570269597E-2</v>
      </c>
      <c r="P2120" s="77">
        <v>-21.944597102990301</v>
      </c>
      <c r="Q2120" s="77">
        <v>-21.944597102990301</v>
      </c>
      <c r="R2120" s="77">
        <v>0</v>
      </c>
      <c r="S2120" s="77">
        <v>1.3175627757463899E-2</v>
      </c>
      <c r="T2120" s="77" t="s">
        <v>168</v>
      </c>
      <c r="U2120" s="105">
        <v>-4.3954724300476702</v>
      </c>
      <c r="V2120" s="105">
        <v>-2.5644060011767902</v>
      </c>
      <c r="W2120" s="101">
        <v>-1.8310853341361599</v>
      </c>
    </row>
    <row r="2121" spans="2:23" x14ac:dyDescent="0.35">
      <c r="B2121" s="55" t="s">
        <v>128</v>
      </c>
      <c r="C2121" s="76" t="s">
        <v>151</v>
      </c>
      <c r="D2121" s="55" t="s">
        <v>82</v>
      </c>
      <c r="E2121" s="55" t="s">
        <v>189</v>
      </c>
      <c r="F2121" s="70">
        <v>63.63</v>
      </c>
      <c r="G2121" s="77">
        <v>53150</v>
      </c>
      <c r="H2121" s="77">
        <v>63.43</v>
      </c>
      <c r="I2121" s="77">
        <v>2</v>
      </c>
      <c r="J2121" s="77">
        <v>-45.388490209009298</v>
      </c>
      <c r="K2121" s="77">
        <v>5.64265510401867E-2</v>
      </c>
      <c r="L2121" s="77">
        <v>-5.8132327759108202</v>
      </c>
      <c r="M2121" s="77">
        <v>9.2560876665664297E-4</v>
      </c>
      <c r="N2121" s="77">
        <v>-39.5752574330984</v>
      </c>
      <c r="O2121" s="77">
        <v>5.5500942273530002E-2</v>
      </c>
      <c r="P2121" s="77">
        <v>-21.880165013551601</v>
      </c>
      <c r="Q2121" s="77">
        <v>-21.880165013551501</v>
      </c>
      <c r="R2121" s="77">
        <v>0</v>
      </c>
      <c r="S2121" s="77">
        <v>1.31127329997446E-2</v>
      </c>
      <c r="T2121" s="77" t="s">
        <v>168</v>
      </c>
      <c r="U2121" s="105">
        <v>-4.3890766239824304</v>
      </c>
      <c r="V2121" s="105">
        <v>-2.5606745607646202</v>
      </c>
      <c r="W2121" s="101">
        <v>-1.82842094097424</v>
      </c>
    </row>
    <row r="2122" spans="2:23" x14ac:dyDescent="0.35">
      <c r="B2122" s="55" t="s">
        <v>128</v>
      </c>
      <c r="C2122" s="76" t="s">
        <v>151</v>
      </c>
      <c r="D2122" s="55" t="s">
        <v>82</v>
      </c>
      <c r="E2122" s="55" t="s">
        <v>189</v>
      </c>
      <c r="F2122" s="70">
        <v>63.63</v>
      </c>
      <c r="G2122" s="77">
        <v>53900</v>
      </c>
      <c r="H2122" s="77">
        <v>63.48</v>
      </c>
      <c r="I2122" s="77">
        <v>1</v>
      </c>
      <c r="J2122" s="77">
        <v>-15.0961885564454</v>
      </c>
      <c r="K2122" s="77">
        <v>1.0711060719792401E-2</v>
      </c>
      <c r="L2122" s="77">
        <v>4.6278618806923797</v>
      </c>
      <c r="M2122" s="77">
        <v>1.00660396257798E-3</v>
      </c>
      <c r="N2122" s="77">
        <v>-19.724050437137802</v>
      </c>
      <c r="O2122" s="77">
        <v>9.7044567572144406E-3</v>
      </c>
      <c r="P2122" s="77">
        <v>-13.3419730369005</v>
      </c>
      <c r="Q2122" s="77">
        <v>-13.3419730369005</v>
      </c>
      <c r="R2122" s="77">
        <v>0</v>
      </c>
      <c r="S2122" s="77">
        <v>8.3663874923169106E-3</v>
      </c>
      <c r="T2122" s="77" t="s">
        <v>167</v>
      </c>
      <c r="U2122" s="105">
        <v>-2.3418408163660098</v>
      </c>
      <c r="V2122" s="105">
        <v>-1.36627648992548</v>
      </c>
      <c r="W2122" s="101">
        <v>-0.975574398878161</v>
      </c>
    </row>
    <row r="2123" spans="2:23" x14ac:dyDescent="0.35">
      <c r="B2123" s="55" t="s">
        <v>128</v>
      </c>
      <c r="C2123" s="76" t="s">
        <v>151</v>
      </c>
      <c r="D2123" s="55" t="s">
        <v>82</v>
      </c>
      <c r="E2123" s="55" t="s">
        <v>189</v>
      </c>
      <c r="F2123" s="70">
        <v>63.63</v>
      </c>
      <c r="G2123" s="77">
        <v>53900</v>
      </c>
      <c r="H2123" s="77">
        <v>63.48</v>
      </c>
      <c r="I2123" s="77">
        <v>2</v>
      </c>
      <c r="J2123" s="77">
        <v>-15.0779093085934</v>
      </c>
      <c r="K2123" s="77">
        <v>1.06533093396773E-2</v>
      </c>
      <c r="L2123" s="77">
        <v>4.62225822557056</v>
      </c>
      <c r="M2123" s="77">
        <v>1.0011766039266299E-3</v>
      </c>
      <c r="N2123" s="77">
        <v>-19.700167534163999</v>
      </c>
      <c r="O2123" s="77">
        <v>9.6521327357507007E-3</v>
      </c>
      <c r="P2123" s="77">
        <v>-13.325817884157599</v>
      </c>
      <c r="Q2123" s="77">
        <v>-13.325817884157599</v>
      </c>
      <c r="R2123" s="77">
        <v>0</v>
      </c>
      <c r="S2123" s="77">
        <v>8.3212780081221294E-3</v>
      </c>
      <c r="T2123" s="77" t="s">
        <v>167</v>
      </c>
      <c r="U2123" s="105">
        <v>-2.34158383410406</v>
      </c>
      <c r="V2123" s="105">
        <v>-1.3661265613648499</v>
      </c>
      <c r="W2123" s="101">
        <v>-0.97546734407154401</v>
      </c>
    </row>
    <row r="2124" spans="2:23" x14ac:dyDescent="0.35">
      <c r="B2124" s="55" t="s">
        <v>128</v>
      </c>
      <c r="C2124" s="76" t="s">
        <v>151</v>
      </c>
      <c r="D2124" s="55" t="s">
        <v>82</v>
      </c>
      <c r="E2124" s="55" t="s">
        <v>190</v>
      </c>
      <c r="F2124" s="70">
        <v>63.43</v>
      </c>
      <c r="G2124" s="77">
        <v>53550</v>
      </c>
      <c r="H2124" s="77">
        <v>63.32</v>
      </c>
      <c r="I2124" s="77">
        <v>1</v>
      </c>
      <c r="J2124" s="77">
        <v>-14.5453977290697</v>
      </c>
      <c r="K2124" s="77">
        <v>5.2045874393819398E-3</v>
      </c>
      <c r="L2124" s="77">
        <v>12.095751028712399</v>
      </c>
      <c r="M2124" s="77">
        <v>3.5991569465354699E-3</v>
      </c>
      <c r="N2124" s="77">
        <v>-26.641148757782101</v>
      </c>
      <c r="O2124" s="77">
        <v>1.6054304928464699E-3</v>
      </c>
      <c r="P2124" s="77">
        <v>-18.242991412112001</v>
      </c>
      <c r="Q2124" s="77">
        <v>-18.242991412111898</v>
      </c>
      <c r="R2124" s="77">
        <v>0</v>
      </c>
      <c r="S2124" s="77">
        <v>8.1870456972948195E-3</v>
      </c>
      <c r="T2124" s="77" t="s">
        <v>167</v>
      </c>
      <c r="U2124" s="105">
        <v>-2.8287822058718701</v>
      </c>
      <c r="V2124" s="105">
        <v>-1.6503677773452099</v>
      </c>
      <c r="W2124" s="101">
        <v>-1.1784265953366799</v>
      </c>
    </row>
    <row r="2125" spans="2:23" x14ac:dyDescent="0.35">
      <c r="B2125" s="55" t="s">
        <v>128</v>
      </c>
      <c r="C2125" s="76" t="s">
        <v>151</v>
      </c>
      <c r="D2125" s="55" t="s">
        <v>82</v>
      </c>
      <c r="E2125" s="55" t="s">
        <v>190</v>
      </c>
      <c r="F2125" s="70">
        <v>63.43</v>
      </c>
      <c r="G2125" s="77">
        <v>54200</v>
      </c>
      <c r="H2125" s="77">
        <v>63.41</v>
      </c>
      <c r="I2125" s="77">
        <v>1</v>
      </c>
      <c r="J2125" s="77">
        <v>0.72291395264293701</v>
      </c>
      <c r="K2125" s="77">
        <v>3.4491902473109998E-6</v>
      </c>
      <c r="L2125" s="77">
        <v>27.796546664762101</v>
      </c>
      <c r="M2125" s="77">
        <v>5.0994768428095603E-3</v>
      </c>
      <c r="N2125" s="77">
        <v>-27.073632712119199</v>
      </c>
      <c r="O2125" s="77">
        <v>-5.0960276525622503E-3</v>
      </c>
      <c r="P2125" s="77">
        <v>-18.539547643771702</v>
      </c>
      <c r="Q2125" s="77">
        <v>-18.539547643771598</v>
      </c>
      <c r="R2125" s="77">
        <v>0</v>
      </c>
      <c r="S2125" s="77">
        <v>2.26851785711548E-3</v>
      </c>
      <c r="T2125" s="77" t="s">
        <v>167</v>
      </c>
      <c r="U2125" s="105">
        <v>-0.86466272796796495</v>
      </c>
      <c r="V2125" s="105">
        <v>-0.50446142567908103</v>
      </c>
      <c r="W2125" s="101">
        <v>-0.360205021269839</v>
      </c>
    </row>
    <row r="2126" spans="2:23" x14ac:dyDescent="0.35">
      <c r="B2126" s="55" t="s">
        <v>128</v>
      </c>
      <c r="C2126" s="76" t="s">
        <v>151</v>
      </c>
      <c r="D2126" s="55" t="s">
        <v>82</v>
      </c>
      <c r="E2126" s="55" t="s">
        <v>191</v>
      </c>
      <c r="F2126" s="70">
        <v>63.48</v>
      </c>
      <c r="G2126" s="77">
        <v>53150</v>
      </c>
      <c r="H2126" s="77">
        <v>63.43</v>
      </c>
      <c r="I2126" s="77">
        <v>1</v>
      </c>
      <c r="J2126" s="77">
        <v>-22.653072174126901</v>
      </c>
      <c r="K2126" s="77">
        <v>0</v>
      </c>
      <c r="L2126" s="77">
        <v>-35.5412679162499</v>
      </c>
      <c r="M2126" s="77">
        <v>0</v>
      </c>
      <c r="N2126" s="77">
        <v>12.888195742122999</v>
      </c>
      <c r="O2126" s="77">
        <v>0</v>
      </c>
      <c r="P2126" s="77">
        <v>2.64888298533422</v>
      </c>
      <c r="Q2126" s="77">
        <v>2.6488829853342102</v>
      </c>
      <c r="R2126" s="77">
        <v>0</v>
      </c>
      <c r="S2126" s="77">
        <v>0</v>
      </c>
      <c r="T2126" s="77" t="s">
        <v>168</v>
      </c>
      <c r="U2126" s="105">
        <v>0.64440978710611496</v>
      </c>
      <c r="V2126" s="105">
        <v>-0.37596148117667899</v>
      </c>
      <c r="W2126" s="101">
        <v>1.0203607332256199</v>
      </c>
    </row>
    <row r="2127" spans="2:23" x14ac:dyDescent="0.35">
      <c r="B2127" s="55" t="s">
        <v>128</v>
      </c>
      <c r="C2127" s="76" t="s">
        <v>151</v>
      </c>
      <c r="D2127" s="55" t="s">
        <v>82</v>
      </c>
      <c r="E2127" s="55" t="s">
        <v>191</v>
      </c>
      <c r="F2127" s="70">
        <v>63.48</v>
      </c>
      <c r="G2127" s="77">
        <v>53150</v>
      </c>
      <c r="H2127" s="77">
        <v>63.43</v>
      </c>
      <c r="I2127" s="77">
        <v>2</v>
      </c>
      <c r="J2127" s="77">
        <v>-19.019734238249001</v>
      </c>
      <c r="K2127" s="77">
        <v>0</v>
      </c>
      <c r="L2127" s="77">
        <v>-29.840785614480701</v>
      </c>
      <c r="M2127" s="77">
        <v>0</v>
      </c>
      <c r="N2127" s="77">
        <v>10.821051376231599</v>
      </c>
      <c r="O2127" s="77">
        <v>0</v>
      </c>
      <c r="P2127" s="77">
        <v>2.2240272763893798</v>
      </c>
      <c r="Q2127" s="77">
        <v>2.2240272763893798</v>
      </c>
      <c r="R2127" s="77">
        <v>0</v>
      </c>
      <c r="S2127" s="77">
        <v>0</v>
      </c>
      <c r="T2127" s="77" t="s">
        <v>168</v>
      </c>
      <c r="U2127" s="105">
        <v>0.54105256881155095</v>
      </c>
      <c r="V2127" s="105">
        <v>-0.31566082519994598</v>
      </c>
      <c r="W2127" s="101">
        <v>0.85670454867757895</v>
      </c>
    </row>
    <row r="2128" spans="2:23" x14ac:dyDescent="0.35">
      <c r="B2128" s="55" t="s">
        <v>128</v>
      </c>
      <c r="C2128" s="76" t="s">
        <v>151</v>
      </c>
      <c r="D2128" s="55" t="s">
        <v>82</v>
      </c>
      <c r="E2128" s="55" t="s">
        <v>191</v>
      </c>
      <c r="F2128" s="70">
        <v>63.48</v>
      </c>
      <c r="G2128" s="77">
        <v>53150</v>
      </c>
      <c r="H2128" s="77">
        <v>63.43</v>
      </c>
      <c r="I2128" s="77">
        <v>3</v>
      </c>
      <c r="J2128" s="77">
        <v>-23.271586090143799</v>
      </c>
      <c r="K2128" s="77">
        <v>0</v>
      </c>
      <c r="L2128" s="77">
        <v>-36.511677961744702</v>
      </c>
      <c r="M2128" s="77">
        <v>0</v>
      </c>
      <c r="N2128" s="77">
        <v>13.2400918716009</v>
      </c>
      <c r="O2128" s="77">
        <v>0</v>
      </c>
      <c r="P2128" s="77">
        <v>2.72120743544578</v>
      </c>
      <c r="Q2128" s="77">
        <v>2.72120743544578</v>
      </c>
      <c r="R2128" s="77">
        <v>0</v>
      </c>
      <c r="S2128" s="77">
        <v>0</v>
      </c>
      <c r="T2128" s="77" t="s">
        <v>168</v>
      </c>
      <c r="U2128" s="105">
        <v>0.66200459358000396</v>
      </c>
      <c r="V2128" s="105">
        <v>-0.38622664107228899</v>
      </c>
      <c r="W2128" s="101">
        <v>1.0482204119484999</v>
      </c>
    </row>
    <row r="2129" spans="2:23" x14ac:dyDescent="0.35">
      <c r="B2129" s="55" t="s">
        <v>128</v>
      </c>
      <c r="C2129" s="76" t="s">
        <v>151</v>
      </c>
      <c r="D2129" s="55" t="s">
        <v>82</v>
      </c>
      <c r="E2129" s="55" t="s">
        <v>191</v>
      </c>
      <c r="F2129" s="70">
        <v>63.48</v>
      </c>
      <c r="G2129" s="77">
        <v>53654</v>
      </c>
      <c r="H2129" s="77">
        <v>63.75</v>
      </c>
      <c r="I2129" s="77">
        <v>1</v>
      </c>
      <c r="J2129" s="77">
        <v>75.621484389857201</v>
      </c>
      <c r="K2129" s="77">
        <v>0.179564319501618</v>
      </c>
      <c r="L2129" s="77">
        <v>62.490748752623801</v>
      </c>
      <c r="M2129" s="77">
        <v>0.122619941541435</v>
      </c>
      <c r="N2129" s="77">
        <v>13.130735637233499</v>
      </c>
      <c r="O2129" s="77">
        <v>5.6944377960182799E-2</v>
      </c>
      <c r="P2129" s="77">
        <v>5.4707279518281302</v>
      </c>
      <c r="Q2129" s="77">
        <v>5.4707279518281302</v>
      </c>
      <c r="R2129" s="77">
        <v>0</v>
      </c>
      <c r="S2129" s="77">
        <v>9.3976633973948804E-4</v>
      </c>
      <c r="T2129" s="77" t="s">
        <v>168</v>
      </c>
      <c r="U2129" s="105">
        <v>7.7217981883950099E-2</v>
      </c>
      <c r="V2129" s="105">
        <v>-4.5050505785976303E-2</v>
      </c>
      <c r="W2129" s="101">
        <v>0.122267225280884</v>
      </c>
    </row>
    <row r="2130" spans="2:23" x14ac:dyDescent="0.35">
      <c r="B2130" s="55" t="s">
        <v>128</v>
      </c>
      <c r="C2130" s="76" t="s">
        <v>151</v>
      </c>
      <c r="D2130" s="55" t="s">
        <v>82</v>
      </c>
      <c r="E2130" s="55" t="s">
        <v>191</v>
      </c>
      <c r="F2130" s="70">
        <v>63.48</v>
      </c>
      <c r="G2130" s="77">
        <v>53654</v>
      </c>
      <c r="H2130" s="77">
        <v>63.75</v>
      </c>
      <c r="I2130" s="77">
        <v>2</v>
      </c>
      <c r="J2130" s="77">
        <v>75.621484389857201</v>
      </c>
      <c r="K2130" s="77">
        <v>0.179564319501618</v>
      </c>
      <c r="L2130" s="77">
        <v>62.490748752623801</v>
      </c>
      <c r="M2130" s="77">
        <v>0.122619941541435</v>
      </c>
      <c r="N2130" s="77">
        <v>13.130735637233499</v>
      </c>
      <c r="O2130" s="77">
        <v>5.6944377960182799E-2</v>
      </c>
      <c r="P2130" s="77">
        <v>5.4707279518281302</v>
      </c>
      <c r="Q2130" s="77">
        <v>5.4707279518281302</v>
      </c>
      <c r="R2130" s="77">
        <v>0</v>
      </c>
      <c r="S2130" s="77">
        <v>9.3976633973948804E-4</v>
      </c>
      <c r="T2130" s="77" t="s">
        <v>168</v>
      </c>
      <c r="U2130" s="105">
        <v>7.7217981883950099E-2</v>
      </c>
      <c r="V2130" s="105">
        <v>-4.5050505785976303E-2</v>
      </c>
      <c r="W2130" s="101">
        <v>0.122267225280884</v>
      </c>
    </row>
    <row r="2131" spans="2:23" x14ac:dyDescent="0.35">
      <c r="B2131" s="55" t="s">
        <v>128</v>
      </c>
      <c r="C2131" s="76" t="s">
        <v>151</v>
      </c>
      <c r="D2131" s="55" t="s">
        <v>82</v>
      </c>
      <c r="E2131" s="55" t="s">
        <v>191</v>
      </c>
      <c r="F2131" s="70">
        <v>63.48</v>
      </c>
      <c r="G2131" s="77">
        <v>53704</v>
      </c>
      <c r="H2131" s="77">
        <v>63.49</v>
      </c>
      <c r="I2131" s="77">
        <v>1</v>
      </c>
      <c r="J2131" s="77">
        <v>-8.9208323433090904</v>
      </c>
      <c r="K2131" s="77">
        <v>3.3264962373525499E-3</v>
      </c>
      <c r="L2131" s="77">
        <v>20.267521904695901</v>
      </c>
      <c r="M2131" s="77">
        <v>1.7170288165776301E-2</v>
      </c>
      <c r="N2131" s="77">
        <v>-29.188354248004998</v>
      </c>
      <c r="O2131" s="77">
        <v>-1.38437919284237E-2</v>
      </c>
      <c r="P2131" s="77">
        <v>-8.5422577601440395</v>
      </c>
      <c r="Q2131" s="77">
        <v>-8.5422577601440395</v>
      </c>
      <c r="R2131" s="77">
        <v>0</v>
      </c>
      <c r="S2131" s="77">
        <v>3.05015300738298E-3</v>
      </c>
      <c r="T2131" s="77" t="s">
        <v>168</v>
      </c>
      <c r="U2131" s="105">
        <v>-0.58698958809578095</v>
      </c>
      <c r="V2131" s="105">
        <v>-0.34246139551483501</v>
      </c>
      <c r="W2131" s="101">
        <v>-0.24453071726834999</v>
      </c>
    </row>
    <row r="2132" spans="2:23" x14ac:dyDescent="0.35">
      <c r="B2132" s="55" t="s">
        <v>128</v>
      </c>
      <c r="C2132" s="76" t="s">
        <v>151</v>
      </c>
      <c r="D2132" s="55" t="s">
        <v>82</v>
      </c>
      <c r="E2132" s="55" t="s">
        <v>191</v>
      </c>
      <c r="F2132" s="70">
        <v>63.48</v>
      </c>
      <c r="G2132" s="77">
        <v>58004</v>
      </c>
      <c r="H2132" s="77">
        <v>61.75</v>
      </c>
      <c r="I2132" s="77">
        <v>1</v>
      </c>
      <c r="J2132" s="77">
        <v>-78.206686163572002</v>
      </c>
      <c r="K2132" s="77">
        <v>1.2954293241135999</v>
      </c>
      <c r="L2132" s="77">
        <v>-43.688623894432602</v>
      </c>
      <c r="M2132" s="77">
        <v>0.40426178267974999</v>
      </c>
      <c r="N2132" s="77">
        <v>-34.518062269139399</v>
      </c>
      <c r="O2132" s="77">
        <v>0.89116754143385102</v>
      </c>
      <c r="P2132" s="77">
        <v>-9.9933158406858595</v>
      </c>
      <c r="Q2132" s="77">
        <v>-9.9933158406858595</v>
      </c>
      <c r="R2132" s="77">
        <v>0</v>
      </c>
      <c r="S2132" s="77">
        <v>2.1151695363942701E-2</v>
      </c>
      <c r="T2132" s="77" t="s">
        <v>168</v>
      </c>
      <c r="U2132" s="105">
        <v>-3.9157921187304501</v>
      </c>
      <c r="V2132" s="105">
        <v>-2.2845509711283101</v>
      </c>
      <c r="W2132" s="101">
        <v>-1.63125798972547</v>
      </c>
    </row>
    <row r="2133" spans="2:23" x14ac:dyDescent="0.35">
      <c r="B2133" s="55" t="s">
        <v>128</v>
      </c>
      <c r="C2133" s="76" t="s">
        <v>151</v>
      </c>
      <c r="D2133" s="55" t="s">
        <v>82</v>
      </c>
      <c r="E2133" s="55" t="s">
        <v>192</v>
      </c>
      <c r="F2133" s="70">
        <v>63.41</v>
      </c>
      <c r="G2133" s="77">
        <v>53050</v>
      </c>
      <c r="H2133" s="77">
        <v>63.63</v>
      </c>
      <c r="I2133" s="77">
        <v>1</v>
      </c>
      <c r="J2133" s="77">
        <v>88.270573649414004</v>
      </c>
      <c r="K2133" s="77">
        <v>0.187779829554759</v>
      </c>
      <c r="L2133" s="77">
        <v>162.574071287979</v>
      </c>
      <c r="M2133" s="77">
        <v>0.636970920589087</v>
      </c>
      <c r="N2133" s="77">
        <v>-74.303497638564906</v>
      </c>
      <c r="O2133" s="77">
        <v>-0.44919109103432903</v>
      </c>
      <c r="P2133" s="77">
        <v>-38.770106923604402</v>
      </c>
      <c r="Q2133" s="77">
        <v>-38.770106923604303</v>
      </c>
      <c r="R2133" s="77">
        <v>0</v>
      </c>
      <c r="S2133" s="77">
        <v>3.6225220699911999E-2</v>
      </c>
      <c r="T2133" s="77" t="s">
        <v>167</v>
      </c>
      <c r="U2133" s="105">
        <v>-12.185848622015801</v>
      </c>
      <c r="V2133" s="105">
        <v>-7.1094663504442401</v>
      </c>
      <c r="W2133" s="101">
        <v>-5.07643468384458</v>
      </c>
    </row>
    <row r="2134" spans="2:23" x14ac:dyDescent="0.35">
      <c r="B2134" s="55" t="s">
        <v>128</v>
      </c>
      <c r="C2134" s="76" t="s">
        <v>151</v>
      </c>
      <c r="D2134" s="55" t="s">
        <v>82</v>
      </c>
      <c r="E2134" s="55" t="s">
        <v>192</v>
      </c>
      <c r="F2134" s="70">
        <v>63.41</v>
      </c>
      <c r="G2134" s="77">
        <v>53204</v>
      </c>
      <c r="H2134" s="77">
        <v>63.87</v>
      </c>
      <c r="I2134" s="77">
        <v>1</v>
      </c>
      <c r="J2134" s="77">
        <v>25.288247644971801</v>
      </c>
      <c r="K2134" s="77">
        <v>0</v>
      </c>
      <c r="L2134" s="77">
        <v>34.204035973376698</v>
      </c>
      <c r="M2134" s="77">
        <v>0</v>
      </c>
      <c r="N2134" s="77">
        <v>-8.91578832840489</v>
      </c>
      <c r="O2134" s="77">
        <v>0</v>
      </c>
      <c r="P2134" s="77">
        <v>-3.92917666663896</v>
      </c>
      <c r="Q2134" s="77">
        <v>-3.9291766666389498</v>
      </c>
      <c r="R2134" s="77">
        <v>0</v>
      </c>
      <c r="S2134" s="77">
        <v>0</v>
      </c>
      <c r="T2134" s="77" t="s">
        <v>168</v>
      </c>
      <c r="U2134" s="105">
        <v>4.1012626310662501</v>
      </c>
      <c r="V2134" s="105">
        <v>-2.39275815532628</v>
      </c>
      <c r="W2134" s="101">
        <v>6.4939537373855698</v>
      </c>
    </row>
    <row r="2135" spans="2:23" x14ac:dyDescent="0.35">
      <c r="B2135" s="55" t="s">
        <v>128</v>
      </c>
      <c r="C2135" s="76" t="s">
        <v>151</v>
      </c>
      <c r="D2135" s="55" t="s">
        <v>82</v>
      </c>
      <c r="E2135" s="55" t="s">
        <v>192</v>
      </c>
      <c r="F2135" s="70">
        <v>63.41</v>
      </c>
      <c r="G2135" s="77">
        <v>53204</v>
      </c>
      <c r="H2135" s="77">
        <v>63.87</v>
      </c>
      <c r="I2135" s="77">
        <v>2</v>
      </c>
      <c r="J2135" s="77">
        <v>25.288247644971801</v>
      </c>
      <c r="K2135" s="77">
        <v>0</v>
      </c>
      <c r="L2135" s="77">
        <v>34.204035973376698</v>
      </c>
      <c r="M2135" s="77">
        <v>0</v>
      </c>
      <c r="N2135" s="77">
        <v>-8.91578832840489</v>
      </c>
      <c r="O2135" s="77">
        <v>0</v>
      </c>
      <c r="P2135" s="77">
        <v>-3.92917666663896</v>
      </c>
      <c r="Q2135" s="77">
        <v>-3.9291766666389498</v>
      </c>
      <c r="R2135" s="77">
        <v>0</v>
      </c>
      <c r="S2135" s="77">
        <v>0</v>
      </c>
      <c r="T2135" s="77" t="s">
        <v>168</v>
      </c>
      <c r="U2135" s="105">
        <v>4.1012626310662501</v>
      </c>
      <c r="V2135" s="105">
        <v>-2.39275815532628</v>
      </c>
      <c r="W2135" s="101">
        <v>6.4939537373855698</v>
      </c>
    </row>
    <row r="2136" spans="2:23" x14ac:dyDescent="0.35">
      <c r="B2136" s="55" t="s">
        <v>128</v>
      </c>
      <c r="C2136" s="76" t="s">
        <v>151</v>
      </c>
      <c r="D2136" s="55" t="s">
        <v>82</v>
      </c>
      <c r="E2136" s="55" t="s">
        <v>193</v>
      </c>
      <c r="F2136" s="70">
        <v>63.87</v>
      </c>
      <c r="G2136" s="77">
        <v>53254</v>
      </c>
      <c r="H2136" s="77">
        <v>64.180000000000007</v>
      </c>
      <c r="I2136" s="77">
        <v>1</v>
      </c>
      <c r="J2136" s="77">
        <v>23.093074721834899</v>
      </c>
      <c r="K2136" s="77">
        <v>5.6208776551409399E-2</v>
      </c>
      <c r="L2136" s="77">
        <v>23.093074982108799</v>
      </c>
      <c r="M2136" s="77">
        <v>5.6208777818428202E-2</v>
      </c>
      <c r="N2136" s="77">
        <v>-2.6027395516600002E-7</v>
      </c>
      <c r="O2136" s="77">
        <v>-1.2670188680000001E-9</v>
      </c>
      <c r="P2136" s="77">
        <v>2.5190000000000002E-13</v>
      </c>
      <c r="Q2136" s="77">
        <v>2.51904E-13</v>
      </c>
      <c r="R2136" s="77">
        <v>0</v>
      </c>
      <c r="S2136" s="77">
        <v>0</v>
      </c>
      <c r="T2136" s="77" t="s">
        <v>168</v>
      </c>
      <c r="U2136" s="105">
        <v>-4.3595694100000002E-10</v>
      </c>
      <c r="V2136" s="105">
        <v>0</v>
      </c>
      <c r="W2136" s="101">
        <v>-4.3596144214000001E-10</v>
      </c>
    </row>
    <row r="2137" spans="2:23" x14ac:dyDescent="0.35">
      <c r="B2137" s="55" t="s">
        <v>128</v>
      </c>
      <c r="C2137" s="76" t="s">
        <v>151</v>
      </c>
      <c r="D2137" s="55" t="s">
        <v>82</v>
      </c>
      <c r="E2137" s="55" t="s">
        <v>193</v>
      </c>
      <c r="F2137" s="70">
        <v>63.87</v>
      </c>
      <c r="G2137" s="77">
        <v>53304</v>
      </c>
      <c r="H2137" s="77">
        <v>64.23</v>
      </c>
      <c r="I2137" s="77">
        <v>1</v>
      </c>
      <c r="J2137" s="77">
        <v>17.870241405405999</v>
      </c>
      <c r="K2137" s="77">
        <v>3.5575091806666202E-2</v>
      </c>
      <c r="L2137" s="77">
        <v>24.817487784554299</v>
      </c>
      <c r="M2137" s="77">
        <v>6.8612117772926196E-2</v>
      </c>
      <c r="N2137" s="77">
        <v>-6.9472463791482397</v>
      </c>
      <c r="O2137" s="77">
        <v>-3.303702596626E-2</v>
      </c>
      <c r="P2137" s="77">
        <v>-3.0633203653347501</v>
      </c>
      <c r="Q2137" s="77">
        <v>-3.0633203653347398</v>
      </c>
      <c r="R2137" s="77">
        <v>0</v>
      </c>
      <c r="S2137" s="77">
        <v>1.0453699869991499E-3</v>
      </c>
      <c r="T2137" s="77" t="s">
        <v>168</v>
      </c>
      <c r="U2137" s="105">
        <v>0.38498718335446003</v>
      </c>
      <c r="V2137" s="105">
        <v>-0.22460917662032001</v>
      </c>
      <c r="W2137" s="101">
        <v>0.609590066057355</v>
      </c>
    </row>
    <row r="2138" spans="2:23" x14ac:dyDescent="0.35">
      <c r="B2138" s="55" t="s">
        <v>128</v>
      </c>
      <c r="C2138" s="76" t="s">
        <v>151</v>
      </c>
      <c r="D2138" s="55" t="s">
        <v>82</v>
      </c>
      <c r="E2138" s="55" t="s">
        <v>193</v>
      </c>
      <c r="F2138" s="70">
        <v>63.87</v>
      </c>
      <c r="G2138" s="77">
        <v>54104</v>
      </c>
      <c r="H2138" s="77">
        <v>64.12</v>
      </c>
      <c r="I2138" s="77">
        <v>1</v>
      </c>
      <c r="J2138" s="77">
        <v>19.729889776476099</v>
      </c>
      <c r="K2138" s="77">
        <v>3.8459732798479501E-2</v>
      </c>
      <c r="L2138" s="77">
        <v>19.7298901322661</v>
      </c>
      <c r="M2138" s="77">
        <v>3.8459734185571699E-2</v>
      </c>
      <c r="N2138" s="77">
        <v>-3.5579000023900002E-7</v>
      </c>
      <c r="O2138" s="77">
        <v>-1.387092231E-9</v>
      </c>
      <c r="P2138" s="77">
        <v>-9.9082999999999995E-14</v>
      </c>
      <c r="Q2138" s="77">
        <v>-9.9084000000000005E-14</v>
      </c>
      <c r="R2138" s="77">
        <v>0</v>
      </c>
      <c r="S2138" s="77">
        <v>0</v>
      </c>
      <c r="T2138" s="77" t="s">
        <v>168</v>
      </c>
      <c r="U2138" s="105">
        <v>1.80532709E-10</v>
      </c>
      <c r="V2138" s="105">
        <v>0</v>
      </c>
      <c r="W2138" s="101">
        <v>1.8053084505E-10</v>
      </c>
    </row>
    <row r="2139" spans="2:23" x14ac:dyDescent="0.35">
      <c r="B2139" s="55" t="s">
        <v>128</v>
      </c>
      <c r="C2139" s="76" t="s">
        <v>151</v>
      </c>
      <c r="D2139" s="55" t="s">
        <v>82</v>
      </c>
      <c r="E2139" s="55" t="s">
        <v>194</v>
      </c>
      <c r="F2139" s="70">
        <v>64.180000000000007</v>
      </c>
      <c r="G2139" s="77">
        <v>54104</v>
      </c>
      <c r="H2139" s="77">
        <v>64.12</v>
      </c>
      <c r="I2139" s="77">
        <v>1</v>
      </c>
      <c r="J2139" s="77">
        <v>-5.9781948953914901</v>
      </c>
      <c r="K2139" s="77">
        <v>3.1307201245581598E-3</v>
      </c>
      <c r="L2139" s="77">
        <v>-5.9781948048813804</v>
      </c>
      <c r="M2139" s="77">
        <v>3.1307200297596999E-3</v>
      </c>
      <c r="N2139" s="77">
        <v>-9.0510110518000004E-8</v>
      </c>
      <c r="O2139" s="77">
        <v>9.4798455000000005E-11</v>
      </c>
      <c r="P2139" s="77">
        <v>-4.0863899999999999E-13</v>
      </c>
      <c r="Q2139" s="77">
        <v>-4.0864000000000001E-13</v>
      </c>
      <c r="R2139" s="77">
        <v>0</v>
      </c>
      <c r="S2139" s="77">
        <v>0</v>
      </c>
      <c r="T2139" s="77" t="s">
        <v>168</v>
      </c>
      <c r="U2139" s="105">
        <v>6.50714256E-10</v>
      </c>
      <c r="V2139" s="105">
        <v>0</v>
      </c>
      <c r="W2139" s="101">
        <v>6.5070753755000003E-10</v>
      </c>
    </row>
    <row r="2140" spans="2:23" x14ac:dyDescent="0.35">
      <c r="B2140" s="55" t="s">
        <v>128</v>
      </c>
      <c r="C2140" s="76" t="s">
        <v>151</v>
      </c>
      <c r="D2140" s="55" t="s">
        <v>82</v>
      </c>
      <c r="E2140" s="55" t="s">
        <v>195</v>
      </c>
      <c r="F2140" s="70">
        <v>63.88</v>
      </c>
      <c r="G2140" s="77">
        <v>53404</v>
      </c>
      <c r="H2140" s="77">
        <v>63.79</v>
      </c>
      <c r="I2140" s="77">
        <v>1</v>
      </c>
      <c r="J2140" s="77">
        <v>-17.2914972897083</v>
      </c>
      <c r="K2140" s="77">
        <v>2.9062399392142901E-2</v>
      </c>
      <c r="L2140" s="77">
        <v>3.9837648396058798</v>
      </c>
      <c r="M2140" s="77">
        <v>1.5426011592956201E-3</v>
      </c>
      <c r="N2140" s="77">
        <v>-21.2752621293142</v>
      </c>
      <c r="O2140" s="77">
        <v>2.7519798232847201E-2</v>
      </c>
      <c r="P2140" s="77">
        <v>-8.4286677626998205</v>
      </c>
      <c r="Q2140" s="77">
        <v>-8.4286677626998099</v>
      </c>
      <c r="R2140" s="77">
        <v>0</v>
      </c>
      <c r="S2140" s="77">
        <v>6.9053251926863802E-3</v>
      </c>
      <c r="T2140" s="77" t="s">
        <v>168</v>
      </c>
      <c r="U2140" s="105">
        <v>-0.158047271444542</v>
      </c>
      <c r="V2140" s="105">
        <v>-9.2207920266173804E-2</v>
      </c>
      <c r="W2140" s="101">
        <v>-6.5840030951849302E-2</v>
      </c>
    </row>
    <row r="2141" spans="2:23" x14ac:dyDescent="0.35">
      <c r="B2141" s="55" t="s">
        <v>128</v>
      </c>
      <c r="C2141" s="76" t="s">
        <v>151</v>
      </c>
      <c r="D2141" s="55" t="s">
        <v>82</v>
      </c>
      <c r="E2141" s="55" t="s">
        <v>196</v>
      </c>
      <c r="F2141" s="70">
        <v>63.79</v>
      </c>
      <c r="G2141" s="77">
        <v>53854</v>
      </c>
      <c r="H2141" s="77">
        <v>62.08</v>
      </c>
      <c r="I2141" s="77">
        <v>1</v>
      </c>
      <c r="J2141" s="77">
        <v>-79.055880681975296</v>
      </c>
      <c r="K2141" s="77">
        <v>1.23390438514561</v>
      </c>
      <c r="L2141" s="77">
        <v>-57.4760106540813</v>
      </c>
      <c r="M2141" s="77">
        <v>0.65220838621379296</v>
      </c>
      <c r="N2141" s="77">
        <v>-21.579870027894</v>
      </c>
      <c r="O2141" s="77">
        <v>0.58169599893181501</v>
      </c>
      <c r="P2141" s="77">
        <v>-8.4286677626987601</v>
      </c>
      <c r="Q2141" s="77">
        <v>-8.4286677626987494</v>
      </c>
      <c r="R2141" s="77">
        <v>0</v>
      </c>
      <c r="S2141" s="77">
        <v>1.4025908979338799E-2</v>
      </c>
      <c r="T2141" s="77" t="s">
        <v>168</v>
      </c>
      <c r="U2141" s="105">
        <v>-0.29254005492502699</v>
      </c>
      <c r="V2141" s="105">
        <v>-0.17067368397216701</v>
      </c>
      <c r="W2141" s="101">
        <v>-0.12186762919015599</v>
      </c>
    </row>
    <row r="2142" spans="2:23" x14ac:dyDescent="0.35">
      <c r="B2142" s="55" t="s">
        <v>128</v>
      </c>
      <c r="C2142" s="76" t="s">
        <v>151</v>
      </c>
      <c r="D2142" s="55" t="s">
        <v>82</v>
      </c>
      <c r="E2142" s="55" t="s">
        <v>197</v>
      </c>
      <c r="F2142" s="70">
        <v>63.89</v>
      </c>
      <c r="G2142" s="77">
        <v>53754</v>
      </c>
      <c r="H2142" s="77">
        <v>62.37</v>
      </c>
      <c r="I2142" s="77">
        <v>1</v>
      </c>
      <c r="J2142" s="77">
        <v>-74.279477819706798</v>
      </c>
      <c r="K2142" s="77">
        <v>0.89492890184230101</v>
      </c>
      <c r="L2142" s="77">
        <v>-48.904566186895103</v>
      </c>
      <c r="M2142" s="77">
        <v>0.38792669953518699</v>
      </c>
      <c r="N2142" s="77">
        <v>-25.374911632811699</v>
      </c>
      <c r="O2142" s="77">
        <v>0.50700220230711401</v>
      </c>
      <c r="P2142" s="77">
        <v>-8.5859461847960095</v>
      </c>
      <c r="Q2142" s="77">
        <v>-8.5859461847960095</v>
      </c>
      <c r="R2142" s="77">
        <v>0</v>
      </c>
      <c r="S2142" s="77">
        <v>1.19571361402682E-2</v>
      </c>
      <c r="T2142" s="77" t="s">
        <v>168</v>
      </c>
      <c r="U2142" s="105">
        <v>-6.5628166502257796</v>
      </c>
      <c r="V2142" s="105">
        <v>-3.8288777077551601</v>
      </c>
      <c r="W2142" s="101">
        <v>-2.7339671696502399</v>
      </c>
    </row>
    <row r="2143" spans="2:23" x14ac:dyDescent="0.35">
      <c r="B2143" s="55" t="s">
        <v>128</v>
      </c>
      <c r="C2143" s="76" t="s">
        <v>151</v>
      </c>
      <c r="D2143" s="55" t="s">
        <v>82</v>
      </c>
      <c r="E2143" s="55" t="s">
        <v>198</v>
      </c>
      <c r="F2143" s="70">
        <v>63.32</v>
      </c>
      <c r="G2143" s="77">
        <v>54050</v>
      </c>
      <c r="H2143" s="77">
        <v>63.02</v>
      </c>
      <c r="I2143" s="77">
        <v>1</v>
      </c>
      <c r="J2143" s="77">
        <v>-90.918114008693607</v>
      </c>
      <c r="K2143" s="77">
        <v>0.11985850009601801</v>
      </c>
      <c r="L2143" s="77">
        <v>-18.176915717499899</v>
      </c>
      <c r="M2143" s="77">
        <v>4.7908038425158702E-3</v>
      </c>
      <c r="N2143" s="77">
        <v>-72.741198291193697</v>
      </c>
      <c r="O2143" s="77">
        <v>0.11506769625350199</v>
      </c>
      <c r="P2143" s="77">
        <v>-47.073530286066699</v>
      </c>
      <c r="Q2143" s="77">
        <v>-47.073530286066699</v>
      </c>
      <c r="R2143" s="77">
        <v>0</v>
      </c>
      <c r="S2143" s="77">
        <v>3.2130800177102001E-2</v>
      </c>
      <c r="T2143" s="77" t="s">
        <v>167</v>
      </c>
      <c r="U2143" s="105">
        <v>-14.5535331150241</v>
      </c>
      <c r="V2143" s="105">
        <v>-8.4908205551156897</v>
      </c>
      <c r="W2143" s="101">
        <v>-6.0627751557747303</v>
      </c>
    </row>
    <row r="2144" spans="2:23" x14ac:dyDescent="0.35">
      <c r="B2144" s="55" t="s">
        <v>128</v>
      </c>
      <c r="C2144" s="76" t="s">
        <v>151</v>
      </c>
      <c r="D2144" s="55" t="s">
        <v>82</v>
      </c>
      <c r="E2144" s="55" t="s">
        <v>198</v>
      </c>
      <c r="F2144" s="70">
        <v>63.32</v>
      </c>
      <c r="G2144" s="77">
        <v>54850</v>
      </c>
      <c r="H2144" s="77">
        <v>63.46</v>
      </c>
      <c r="I2144" s="77">
        <v>1</v>
      </c>
      <c r="J2144" s="77">
        <v>22.316024172967801</v>
      </c>
      <c r="K2144" s="77">
        <v>1.29979288005895E-2</v>
      </c>
      <c r="L2144" s="77">
        <v>3.3584677423271798</v>
      </c>
      <c r="M2144" s="77">
        <v>2.9438987554018299E-4</v>
      </c>
      <c r="N2144" s="77">
        <v>18.9575564306407</v>
      </c>
      <c r="O2144" s="77">
        <v>1.27035389250493E-2</v>
      </c>
      <c r="P2144" s="77">
        <v>10.290991230179801</v>
      </c>
      <c r="Q2144" s="77">
        <v>10.290991230179699</v>
      </c>
      <c r="R2144" s="77">
        <v>0</v>
      </c>
      <c r="S2144" s="77">
        <v>2.76410746304053E-3</v>
      </c>
      <c r="T2144" s="77" t="s">
        <v>168</v>
      </c>
      <c r="U2144" s="105">
        <v>-1.84878056783082</v>
      </c>
      <c r="V2144" s="105">
        <v>-1.0786153385002499</v>
      </c>
      <c r="W2144" s="101">
        <v>-0.77017318107811505</v>
      </c>
    </row>
    <row r="2145" spans="2:23" x14ac:dyDescent="0.35">
      <c r="B2145" s="55" t="s">
        <v>128</v>
      </c>
      <c r="C2145" s="76" t="s">
        <v>151</v>
      </c>
      <c r="D2145" s="55" t="s">
        <v>82</v>
      </c>
      <c r="E2145" s="55" t="s">
        <v>199</v>
      </c>
      <c r="F2145" s="70">
        <v>64</v>
      </c>
      <c r="G2145" s="77">
        <v>53654</v>
      </c>
      <c r="H2145" s="77">
        <v>63.75</v>
      </c>
      <c r="I2145" s="77">
        <v>1</v>
      </c>
      <c r="J2145" s="77">
        <v>-56.388409727905199</v>
      </c>
      <c r="K2145" s="77">
        <v>0.124960353139535</v>
      </c>
      <c r="L2145" s="77">
        <v>-46.190819669296602</v>
      </c>
      <c r="M2145" s="77">
        <v>8.3850158593654106E-2</v>
      </c>
      <c r="N2145" s="77">
        <v>-10.197590058608601</v>
      </c>
      <c r="O2145" s="77">
        <v>4.1110194545880802E-2</v>
      </c>
      <c r="P2145" s="77">
        <v>-4.26218602655113</v>
      </c>
      <c r="Q2145" s="77">
        <v>-4.26218602655113</v>
      </c>
      <c r="R2145" s="77">
        <v>0</v>
      </c>
      <c r="S2145" s="77">
        <v>7.1393282818965902E-4</v>
      </c>
      <c r="T2145" s="77" t="s">
        <v>168</v>
      </c>
      <c r="U2145" s="105">
        <v>7.6516161965997295E-2</v>
      </c>
      <c r="V2145" s="105">
        <v>-4.4641050093104602E-2</v>
      </c>
      <c r="W2145" s="101">
        <v>0.12115596114367901</v>
      </c>
    </row>
    <row r="2146" spans="2:23" x14ac:dyDescent="0.35">
      <c r="B2146" s="55" t="s">
        <v>128</v>
      </c>
      <c r="C2146" s="76" t="s">
        <v>151</v>
      </c>
      <c r="D2146" s="55" t="s">
        <v>82</v>
      </c>
      <c r="E2146" s="55" t="s">
        <v>200</v>
      </c>
      <c r="F2146" s="70">
        <v>63.49</v>
      </c>
      <c r="G2146" s="77">
        <v>58004</v>
      </c>
      <c r="H2146" s="77">
        <v>61.75</v>
      </c>
      <c r="I2146" s="77">
        <v>1</v>
      </c>
      <c r="J2146" s="77">
        <v>-78.605828796279098</v>
      </c>
      <c r="K2146" s="77">
        <v>1.27346640970656</v>
      </c>
      <c r="L2146" s="77">
        <v>-49.035444367977597</v>
      </c>
      <c r="M2146" s="77">
        <v>0.49556225717963198</v>
      </c>
      <c r="N2146" s="77">
        <v>-29.570384428301502</v>
      </c>
      <c r="O2146" s="77">
        <v>0.77790415252693002</v>
      </c>
      <c r="P2146" s="77">
        <v>-8.5422577601431495</v>
      </c>
      <c r="Q2146" s="77">
        <v>-8.5422577601431406</v>
      </c>
      <c r="R2146" s="77">
        <v>0</v>
      </c>
      <c r="S2146" s="77">
        <v>1.50391515507536E-2</v>
      </c>
      <c r="T2146" s="77" t="s">
        <v>168</v>
      </c>
      <c r="U2146" s="105">
        <v>-2.7401108740082498</v>
      </c>
      <c r="V2146" s="105">
        <v>-1.5986351594793899</v>
      </c>
      <c r="W2146" s="101">
        <v>-1.14148749995666</v>
      </c>
    </row>
    <row r="2147" spans="2:23" x14ac:dyDescent="0.35">
      <c r="B2147" s="55" t="s">
        <v>128</v>
      </c>
      <c r="C2147" s="76" t="s">
        <v>151</v>
      </c>
      <c r="D2147" s="55" t="s">
        <v>82</v>
      </c>
      <c r="E2147" s="55" t="s">
        <v>201</v>
      </c>
      <c r="F2147" s="70">
        <v>62.37</v>
      </c>
      <c r="G2147" s="77">
        <v>53854</v>
      </c>
      <c r="H2147" s="77">
        <v>62.08</v>
      </c>
      <c r="I2147" s="77">
        <v>1</v>
      </c>
      <c r="J2147" s="77">
        <v>-56.8994575152118</v>
      </c>
      <c r="K2147" s="77">
        <v>0.16025863914350699</v>
      </c>
      <c r="L2147" s="77">
        <v>-57.508858620576</v>
      </c>
      <c r="M2147" s="77">
        <v>0.16370980658214901</v>
      </c>
      <c r="N2147" s="77">
        <v>0.60940110536421599</v>
      </c>
      <c r="O2147" s="77">
        <v>-3.45116743864237E-3</v>
      </c>
      <c r="P2147" s="77">
        <v>-7.1084221130764504</v>
      </c>
      <c r="Q2147" s="77">
        <v>-7.1084221130764398</v>
      </c>
      <c r="R2147" s="77">
        <v>0</v>
      </c>
      <c r="S2147" s="77">
        <v>2.50121841441487E-3</v>
      </c>
      <c r="T2147" s="77" t="s">
        <v>167</v>
      </c>
      <c r="U2147" s="105">
        <v>-3.8022573313899702E-2</v>
      </c>
      <c r="V2147" s="105">
        <v>-2.2183125190320199E-2</v>
      </c>
      <c r="W2147" s="101">
        <v>-1.58396116615942E-2</v>
      </c>
    </row>
    <row r="2148" spans="2:23" x14ac:dyDescent="0.35">
      <c r="B2148" s="55" t="s">
        <v>128</v>
      </c>
      <c r="C2148" s="76" t="s">
        <v>151</v>
      </c>
      <c r="D2148" s="55" t="s">
        <v>82</v>
      </c>
      <c r="E2148" s="55" t="s">
        <v>201</v>
      </c>
      <c r="F2148" s="70">
        <v>62.37</v>
      </c>
      <c r="G2148" s="77">
        <v>58104</v>
      </c>
      <c r="H2148" s="77">
        <v>61.33</v>
      </c>
      <c r="I2148" s="77">
        <v>1</v>
      </c>
      <c r="J2148" s="77">
        <v>-50.775530548255396</v>
      </c>
      <c r="K2148" s="77">
        <v>0.33103503811545498</v>
      </c>
      <c r="L2148" s="77">
        <v>-24.4121864241285</v>
      </c>
      <c r="M2148" s="77">
        <v>7.6520602227222595E-2</v>
      </c>
      <c r="N2148" s="77">
        <v>-26.363344124126801</v>
      </c>
      <c r="O2148" s="77">
        <v>0.25451443588823203</v>
      </c>
      <c r="P2148" s="77">
        <v>-1.47752407171893</v>
      </c>
      <c r="Q2148" s="77">
        <v>-1.47752407171893</v>
      </c>
      <c r="R2148" s="77">
        <v>0</v>
      </c>
      <c r="S2148" s="77">
        <v>2.8030713591414201E-4</v>
      </c>
      <c r="T2148" s="77" t="s">
        <v>168</v>
      </c>
      <c r="U2148" s="105">
        <v>-11.6761600294047</v>
      </c>
      <c r="V2148" s="105">
        <v>-6.8121038925004003</v>
      </c>
      <c r="W2148" s="101">
        <v>-4.8641063569674099</v>
      </c>
    </row>
    <row r="2149" spans="2:23" x14ac:dyDescent="0.35">
      <c r="B2149" s="55" t="s">
        <v>128</v>
      </c>
      <c r="C2149" s="76" t="s">
        <v>151</v>
      </c>
      <c r="D2149" s="55" t="s">
        <v>82</v>
      </c>
      <c r="E2149" s="55" t="s">
        <v>202</v>
      </c>
      <c r="F2149" s="70">
        <v>62.54</v>
      </c>
      <c r="G2149" s="77">
        <v>54050</v>
      </c>
      <c r="H2149" s="77">
        <v>63.02</v>
      </c>
      <c r="I2149" s="77">
        <v>1</v>
      </c>
      <c r="J2149" s="77">
        <v>151.22846275108299</v>
      </c>
      <c r="K2149" s="77">
        <v>0.40479984864518698</v>
      </c>
      <c r="L2149" s="77">
        <v>63.188235726639498</v>
      </c>
      <c r="M2149" s="77">
        <v>7.0671730476142794E-2</v>
      </c>
      <c r="N2149" s="77">
        <v>88.040227024443794</v>
      </c>
      <c r="O2149" s="77">
        <v>0.33412811816904397</v>
      </c>
      <c r="P2149" s="77">
        <v>53.572209818999497</v>
      </c>
      <c r="Q2149" s="77">
        <v>53.572209818999397</v>
      </c>
      <c r="R2149" s="77">
        <v>0</v>
      </c>
      <c r="S2149" s="77">
        <v>5.0798675468569102E-2</v>
      </c>
      <c r="T2149" s="77" t="s">
        <v>167</v>
      </c>
      <c r="U2149" s="105">
        <v>-21.282745713080701</v>
      </c>
      <c r="V2149" s="105">
        <v>-12.4167769669191</v>
      </c>
      <c r="W2149" s="101">
        <v>-8.8660602848893095</v>
      </c>
    </row>
    <row r="2150" spans="2:23" x14ac:dyDescent="0.35">
      <c r="B2150" s="55" t="s">
        <v>128</v>
      </c>
      <c r="C2150" s="76" t="s">
        <v>151</v>
      </c>
      <c r="D2150" s="55" t="s">
        <v>82</v>
      </c>
      <c r="E2150" s="55" t="s">
        <v>202</v>
      </c>
      <c r="F2150" s="70">
        <v>62.54</v>
      </c>
      <c r="G2150" s="77">
        <v>56000</v>
      </c>
      <c r="H2150" s="77">
        <v>62.58</v>
      </c>
      <c r="I2150" s="77">
        <v>1</v>
      </c>
      <c r="J2150" s="77">
        <v>-0.634230633836397</v>
      </c>
      <c r="K2150" s="77">
        <v>3.9018104198961998E-5</v>
      </c>
      <c r="L2150" s="77">
        <v>42.2901138482652</v>
      </c>
      <c r="M2150" s="77">
        <v>0.17348001174202601</v>
      </c>
      <c r="N2150" s="77">
        <v>-42.924344482101603</v>
      </c>
      <c r="O2150" s="77">
        <v>-0.173440993637827</v>
      </c>
      <c r="P2150" s="77">
        <v>-32.082758725520897</v>
      </c>
      <c r="Q2150" s="77">
        <v>-32.082758725520897</v>
      </c>
      <c r="R2150" s="77">
        <v>0</v>
      </c>
      <c r="S2150" s="77">
        <v>9.9842430521678904E-2</v>
      </c>
      <c r="T2150" s="77" t="s">
        <v>167</v>
      </c>
      <c r="U2150" s="105">
        <v>-9.1334947826984099</v>
      </c>
      <c r="V2150" s="105">
        <v>-5.3286624373650504</v>
      </c>
      <c r="W2150" s="101">
        <v>-3.8048716291975202</v>
      </c>
    </row>
    <row r="2151" spans="2:23" x14ac:dyDescent="0.35">
      <c r="B2151" s="55" t="s">
        <v>128</v>
      </c>
      <c r="C2151" s="76" t="s">
        <v>151</v>
      </c>
      <c r="D2151" s="55" t="s">
        <v>82</v>
      </c>
      <c r="E2151" s="55" t="s">
        <v>202</v>
      </c>
      <c r="F2151" s="70">
        <v>62.54</v>
      </c>
      <c r="G2151" s="77">
        <v>58450</v>
      </c>
      <c r="H2151" s="77">
        <v>62.08</v>
      </c>
      <c r="I2151" s="77">
        <v>1</v>
      </c>
      <c r="J2151" s="77">
        <v>-137.57046159880599</v>
      </c>
      <c r="K2151" s="77">
        <v>0.48411766411732898</v>
      </c>
      <c r="L2151" s="77">
        <v>-99.199889935472896</v>
      </c>
      <c r="M2151" s="77">
        <v>0.25172301261490998</v>
      </c>
      <c r="N2151" s="77">
        <v>-38.370571663333202</v>
      </c>
      <c r="O2151" s="77">
        <v>0.23239465150242</v>
      </c>
      <c r="P2151" s="77">
        <v>-37.039638641802298</v>
      </c>
      <c r="Q2151" s="77">
        <v>-37.039638641802199</v>
      </c>
      <c r="R2151" s="77">
        <v>0</v>
      </c>
      <c r="S2151" s="77">
        <v>3.5094092969697101E-2</v>
      </c>
      <c r="T2151" s="77" t="s">
        <v>167</v>
      </c>
      <c r="U2151" s="105">
        <v>-3.1699522300175502</v>
      </c>
      <c r="V2151" s="105">
        <v>-1.84941315216316</v>
      </c>
      <c r="W2151" s="101">
        <v>-1.3205527120629501</v>
      </c>
    </row>
    <row r="2152" spans="2:23" x14ac:dyDescent="0.35">
      <c r="B2152" s="55" t="s">
        <v>128</v>
      </c>
      <c r="C2152" s="76" t="s">
        <v>151</v>
      </c>
      <c r="D2152" s="55" t="s">
        <v>82</v>
      </c>
      <c r="E2152" s="55" t="s">
        <v>203</v>
      </c>
      <c r="F2152" s="70">
        <v>62.08</v>
      </c>
      <c r="G2152" s="77">
        <v>53850</v>
      </c>
      <c r="H2152" s="77">
        <v>62.54</v>
      </c>
      <c r="I2152" s="77">
        <v>1</v>
      </c>
      <c r="J2152" s="77">
        <v>4.0653009002023399</v>
      </c>
      <c r="K2152" s="77">
        <v>0</v>
      </c>
      <c r="L2152" s="77">
        <v>1.9699493299705499</v>
      </c>
      <c r="M2152" s="77">
        <v>0</v>
      </c>
      <c r="N2152" s="77">
        <v>2.09535157023178</v>
      </c>
      <c r="O2152" s="77">
        <v>0</v>
      </c>
      <c r="P2152" s="77">
        <v>-4.6937202046782298</v>
      </c>
      <c r="Q2152" s="77">
        <v>-4.6937202046782298</v>
      </c>
      <c r="R2152" s="77">
        <v>0</v>
      </c>
      <c r="S2152" s="77">
        <v>0</v>
      </c>
      <c r="T2152" s="77" t="s">
        <v>167</v>
      </c>
      <c r="U2152" s="105">
        <v>-0.96386172230662204</v>
      </c>
      <c r="V2152" s="105">
        <v>-0.56233609113113903</v>
      </c>
      <c r="W2152" s="101">
        <v>-0.40152977681894902</v>
      </c>
    </row>
    <row r="2153" spans="2:23" x14ac:dyDescent="0.35">
      <c r="B2153" s="55" t="s">
        <v>128</v>
      </c>
      <c r="C2153" s="76" t="s">
        <v>151</v>
      </c>
      <c r="D2153" s="55" t="s">
        <v>82</v>
      </c>
      <c r="E2153" s="55" t="s">
        <v>203</v>
      </c>
      <c r="F2153" s="70">
        <v>62.08</v>
      </c>
      <c r="G2153" s="77">
        <v>53850</v>
      </c>
      <c r="H2153" s="77">
        <v>62.54</v>
      </c>
      <c r="I2153" s="77">
        <v>2</v>
      </c>
      <c r="J2153" s="77">
        <v>9.4029478836736793</v>
      </c>
      <c r="K2153" s="77">
        <v>0</v>
      </c>
      <c r="L2153" s="77">
        <v>4.5564476868781103</v>
      </c>
      <c r="M2153" s="77">
        <v>0</v>
      </c>
      <c r="N2153" s="77">
        <v>4.8465001967955699</v>
      </c>
      <c r="O2153" s="77">
        <v>0</v>
      </c>
      <c r="P2153" s="77">
        <v>-10.8564673436451</v>
      </c>
      <c r="Q2153" s="77">
        <v>-10.8564673436451</v>
      </c>
      <c r="R2153" s="77">
        <v>0</v>
      </c>
      <c r="S2153" s="77">
        <v>0</v>
      </c>
      <c r="T2153" s="77" t="s">
        <v>167</v>
      </c>
      <c r="U2153" s="105">
        <v>-2.22939009052596</v>
      </c>
      <c r="V2153" s="105">
        <v>-1.3006705008605499</v>
      </c>
      <c r="W2153" s="101">
        <v>-0.92872917844381098</v>
      </c>
    </row>
    <row r="2154" spans="2:23" x14ac:dyDescent="0.35">
      <c r="B2154" s="55" t="s">
        <v>128</v>
      </c>
      <c r="C2154" s="76" t="s">
        <v>151</v>
      </c>
      <c r="D2154" s="55" t="s">
        <v>82</v>
      </c>
      <c r="E2154" s="55" t="s">
        <v>203</v>
      </c>
      <c r="F2154" s="70">
        <v>62.08</v>
      </c>
      <c r="G2154" s="77">
        <v>58004</v>
      </c>
      <c r="H2154" s="77">
        <v>61.75</v>
      </c>
      <c r="I2154" s="77">
        <v>1</v>
      </c>
      <c r="J2154" s="77">
        <v>-48.7015860962684</v>
      </c>
      <c r="K2154" s="77">
        <v>8.0642712601936298E-2</v>
      </c>
      <c r="L2154" s="77">
        <v>-20.466947708735901</v>
      </c>
      <c r="M2154" s="77">
        <v>1.42424622494124E-2</v>
      </c>
      <c r="N2154" s="77">
        <v>-28.234638387532499</v>
      </c>
      <c r="O2154" s="77">
        <v>6.6400250352523907E-2</v>
      </c>
      <c r="P2154" s="77">
        <v>1.3097672546516E-2</v>
      </c>
      <c r="Q2154" s="77">
        <v>1.30976725465146E-2</v>
      </c>
      <c r="R2154" s="77">
        <v>0</v>
      </c>
      <c r="S2154" s="77">
        <v>5.8326668889999997E-9</v>
      </c>
      <c r="T2154" s="77" t="s">
        <v>167</v>
      </c>
      <c r="U2154" s="105">
        <v>-5.2062591673091596</v>
      </c>
      <c r="V2154" s="105">
        <v>0</v>
      </c>
      <c r="W2154" s="101">
        <v>-5.2063129205259502</v>
      </c>
    </row>
    <row r="2155" spans="2:23" x14ac:dyDescent="0.35">
      <c r="B2155" s="55" t="s">
        <v>128</v>
      </c>
      <c r="C2155" s="76" t="s">
        <v>151</v>
      </c>
      <c r="D2155" s="55" t="s">
        <v>82</v>
      </c>
      <c r="E2155" s="55" t="s">
        <v>204</v>
      </c>
      <c r="F2155" s="70">
        <v>63.48</v>
      </c>
      <c r="G2155" s="77">
        <v>54000</v>
      </c>
      <c r="H2155" s="77">
        <v>63.21</v>
      </c>
      <c r="I2155" s="77">
        <v>1</v>
      </c>
      <c r="J2155" s="77">
        <v>-29.665025085820599</v>
      </c>
      <c r="K2155" s="77">
        <v>5.3328831028547498E-2</v>
      </c>
      <c r="L2155" s="77">
        <v>-9.1584256824056993</v>
      </c>
      <c r="M2155" s="77">
        <v>5.0829317153969896E-3</v>
      </c>
      <c r="N2155" s="77">
        <v>-20.506599403414899</v>
      </c>
      <c r="O2155" s="77">
        <v>4.82458993131505E-2</v>
      </c>
      <c r="P2155" s="77">
        <v>-16.3767996908777</v>
      </c>
      <c r="Q2155" s="77">
        <v>-16.376799690877601</v>
      </c>
      <c r="R2155" s="77">
        <v>0</v>
      </c>
      <c r="S2155" s="77">
        <v>1.6252893827777001E-2</v>
      </c>
      <c r="T2155" s="77" t="s">
        <v>167</v>
      </c>
      <c r="U2155" s="105">
        <v>-2.4806453469304302</v>
      </c>
      <c r="V2155" s="105">
        <v>-1.4472578126011999</v>
      </c>
      <c r="W2155" s="101">
        <v>-1.03339820377582</v>
      </c>
    </row>
    <row r="2156" spans="2:23" x14ac:dyDescent="0.35">
      <c r="B2156" s="55" t="s">
        <v>128</v>
      </c>
      <c r="C2156" s="76" t="s">
        <v>151</v>
      </c>
      <c r="D2156" s="55" t="s">
        <v>82</v>
      </c>
      <c r="E2156" s="55" t="s">
        <v>204</v>
      </c>
      <c r="F2156" s="70">
        <v>63.48</v>
      </c>
      <c r="G2156" s="77">
        <v>54850</v>
      </c>
      <c r="H2156" s="77">
        <v>63.46</v>
      </c>
      <c r="I2156" s="77">
        <v>1</v>
      </c>
      <c r="J2156" s="77">
        <v>-8.7571222941553994</v>
      </c>
      <c r="K2156" s="77">
        <v>6.0582880791086905E-4</v>
      </c>
      <c r="L2156" s="77">
        <v>10.194189942579699</v>
      </c>
      <c r="M2156" s="77">
        <v>8.2097991782459801E-4</v>
      </c>
      <c r="N2156" s="77">
        <v>-18.951312236735099</v>
      </c>
      <c r="O2156" s="77">
        <v>-2.1515110991372901E-4</v>
      </c>
      <c r="P2156" s="77">
        <v>-10.290991230180101</v>
      </c>
      <c r="Q2156" s="77">
        <v>-10.290991230180101</v>
      </c>
      <c r="R2156" s="77">
        <v>0</v>
      </c>
      <c r="S2156" s="77">
        <v>8.3664555394719097E-4</v>
      </c>
      <c r="T2156" s="77" t="s">
        <v>168</v>
      </c>
      <c r="U2156" s="105">
        <v>-0.39268188568085</v>
      </c>
      <c r="V2156" s="105">
        <v>-0.22909841893433699</v>
      </c>
      <c r="W2156" s="101">
        <v>-0.16358515570153201</v>
      </c>
    </row>
    <row r="2157" spans="2:23" x14ac:dyDescent="0.35">
      <c r="B2157" s="55" t="s">
        <v>128</v>
      </c>
      <c r="C2157" s="76" t="s">
        <v>151</v>
      </c>
      <c r="D2157" s="55" t="s">
        <v>82</v>
      </c>
      <c r="E2157" s="55" t="s">
        <v>149</v>
      </c>
      <c r="F2157" s="70">
        <v>63.21</v>
      </c>
      <c r="G2157" s="77">
        <v>54250</v>
      </c>
      <c r="H2157" s="77">
        <v>63.18</v>
      </c>
      <c r="I2157" s="77">
        <v>1</v>
      </c>
      <c r="J2157" s="77">
        <v>-13.5430198237088</v>
      </c>
      <c r="K2157" s="77">
        <v>2.49442204885703E-3</v>
      </c>
      <c r="L2157" s="77">
        <v>1.51926588974724</v>
      </c>
      <c r="M2157" s="77">
        <v>3.1391096274993001E-5</v>
      </c>
      <c r="N2157" s="77">
        <v>-15.062285713455999</v>
      </c>
      <c r="O2157" s="77">
        <v>2.4630309525820399E-3</v>
      </c>
      <c r="P2157" s="77">
        <v>-6.4986795329319902</v>
      </c>
      <c r="Q2157" s="77">
        <v>-6.4986795329319902</v>
      </c>
      <c r="R2157" s="77">
        <v>0</v>
      </c>
      <c r="S2157" s="77">
        <v>5.7436656513578895E-4</v>
      </c>
      <c r="T2157" s="77" t="s">
        <v>167</v>
      </c>
      <c r="U2157" s="105">
        <v>-0.29621733035527598</v>
      </c>
      <c r="V2157" s="105">
        <v>-0.17281907956533299</v>
      </c>
      <c r="W2157" s="101">
        <v>-0.123399524843483</v>
      </c>
    </row>
    <row r="2158" spans="2:23" x14ac:dyDescent="0.35">
      <c r="B2158" s="55" t="s">
        <v>128</v>
      </c>
      <c r="C2158" s="76" t="s">
        <v>151</v>
      </c>
      <c r="D2158" s="55" t="s">
        <v>82</v>
      </c>
      <c r="E2158" s="55" t="s">
        <v>205</v>
      </c>
      <c r="F2158" s="70">
        <v>63.02</v>
      </c>
      <c r="G2158" s="77">
        <v>54250</v>
      </c>
      <c r="H2158" s="77">
        <v>63.18</v>
      </c>
      <c r="I2158" s="77">
        <v>1</v>
      </c>
      <c r="J2158" s="77">
        <v>13.549793301372601</v>
      </c>
      <c r="K2158" s="77">
        <v>1.10525332902973E-2</v>
      </c>
      <c r="L2158" s="77">
        <v>-1.5191807261127199</v>
      </c>
      <c r="M2158" s="77">
        <v>1.38936186731261E-4</v>
      </c>
      <c r="N2158" s="77">
        <v>15.0689740274853</v>
      </c>
      <c r="O2158" s="77">
        <v>1.0913597103566E-2</v>
      </c>
      <c r="P2158" s="77">
        <v>6.4986795329323899</v>
      </c>
      <c r="Q2158" s="77">
        <v>6.4986795329323899</v>
      </c>
      <c r="R2158" s="77">
        <v>0</v>
      </c>
      <c r="S2158" s="77">
        <v>2.54241670743961E-3</v>
      </c>
      <c r="T2158" s="77" t="s">
        <v>167</v>
      </c>
      <c r="U2158" s="105">
        <v>-1.7223878671625801</v>
      </c>
      <c r="V2158" s="105">
        <v>-1.00487532414301</v>
      </c>
      <c r="W2158" s="101">
        <v>-0.71751995114237899</v>
      </c>
    </row>
    <row r="2159" spans="2:23" x14ac:dyDescent="0.35">
      <c r="B2159" s="55" t="s">
        <v>128</v>
      </c>
      <c r="C2159" s="76" t="s">
        <v>151</v>
      </c>
      <c r="D2159" s="55" t="s">
        <v>82</v>
      </c>
      <c r="E2159" s="55" t="s">
        <v>206</v>
      </c>
      <c r="F2159" s="70">
        <v>63.41</v>
      </c>
      <c r="G2159" s="77">
        <v>53550</v>
      </c>
      <c r="H2159" s="77">
        <v>63.32</v>
      </c>
      <c r="I2159" s="77">
        <v>1</v>
      </c>
      <c r="J2159" s="77">
        <v>-20.5487246852197</v>
      </c>
      <c r="K2159" s="77">
        <v>7.4738265255445101E-3</v>
      </c>
      <c r="L2159" s="77">
        <v>6.5257200488923699</v>
      </c>
      <c r="M2159" s="77">
        <v>7.5375489217033005E-4</v>
      </c>
      <c r="N2159" s="77">
        <v>-27.074444734111999</v>
      </c>
      <c r="O2159" s="77">
        <v>6.7200716333741797E-3</v>
      </c>
      <c r="P2159" s="77">
        <v>-18.539547643772298</v>
      </c>
      <c r="Q2159" s="77">
        <v>-18.539547643772298</v>
      </c>
      <c r="R2159" s="77">
        <v>0</v>
      </c>
      <c r="S2159" s="77">
        <v>6.0837524349919604E-3</v>
      </c>
      <c r="T2159" s="77" t="s">
        <v>167</v>
      </c>
      <c r="U2159" s="105">
        <v>-2.01088268702122</v>
      </c>
      <c r="V2159" s="105">
        <v>-1.17318893755495</v>
      </c>
      <c r="W2159" s="101">
        <v>-0.83770239842750305</v>
      </c>
    </row>
    <row r="2160" spans="2:23" x14ac:dyDescent="0.35">
      <c r="B2160" s="55" t="s">
        <v>128</v>
      </c>
      <c r="C2160" s="76" t="s">
        <v>151</v>
      </c>
      <c r="D2160" s="55" t="s">
        <v>82</v>
      </c>
      <c r="E2160" s="55" t="s">
        <v>207</v>
      </c>
      <c r="F2160" s="70">
        <v>62.27</v>
      </c>
      <c r="G2160" s="77">
        <v>58200</v>
      </c>
      <c r="H2160" s="77">
        <v>62.15</v>
      </c>
      <c r="I2160" s="77">
        <v>1</v>
      </c>
      <c r="J2160" s="77">
        <v>-5.9854237051104002</v>
      </c>
      <c r="K2160" s="77">
        <v>6.3052522596267696E-3</v>
      </c>
      <c r="L2160" s="77">
        <v>41.445283060177402</v>
      </c>
      <c r="M2160" s="77">
        <v>0.30231722187712801</v>
      </c>
      <c r="N2160" s="77">
        <v>-47.430706765287802</v>
      </c>
      <c r="O2160" s="77">
        <v>-0.29601196961750098</v>
      </c>
      <c r="P2160" s="77">
        <v>-33.2424150838267</v>
      </c>
      <c r="Q2160" s="77">
        <v>-33.2424150838266</v>
      </c>
      <c r="R2160" s="77">
        <v>0</v>
      </c>
      <c r="S2160" s="77">
        <v>0.19449023626655501</v>
      </c>
      <c r="T2160" s="77" t="s">
        <v>168</v>
      </c>
      <c r="U2160" s="105">
        <v>-24.106589441739398</v>
      </c>
      <c r="V2160" s="105">
        <v>-14.0642635384773</v>
      </c>
      <c r="W2160" s="101">
        <v>-10.042429587559001</v>
      </c>
    </row>
    <row r="2161" spans="2:23" x14ac:dyDescent="0.35">
      <c r="B2161" s="55" t="s">
        <v>128</v>
      </c>
      <c r="C2161" s="76" t="s">
        <v>151</v>
      </c>
      <c r="D2161" s="55" t="s">
        <v>82</v>
      </c>
      <c r="E2161" s="55" t="s">
        <v>208</v>
      </c>
      <c r="F2161" s="70">
        <v>63.8</v>
      </c>
      <c r="G2161" s="77">
        <v>53000</v>
      </c>
      <c r="H2161" s="77">
        <v>63.77</v>
      </c>
      <c r="I2161" s="77">
        <v>1</v>
      </c>
      <c r="J2161" s="77">
        <v>-3.7970992558660801</v>
      </c>
      <c r="K2161" s="77">
        <v>3.5641203939997597E-4</v>
      </c>
      <c r="L2161" s="77">
        <v>45.466405774696597</v>
      </c>
      <c r="M2161" s="77">
        <v>5.11010370165947E-2</v>
      </c>
      <c r="N2161" s="77">
        <v>-49.263505030562698</v>
      </c>
      <c r="O2161" s="77">
        <v>-5.0744624977194702E-2</v>
      </c>
      <c r="P2161" s="77">
        <v>-25.499027448778101</v>
      </c>
      <c r="Q2161" s="77">
        <v>-25.499027448778001</v>
      </c>
      <c r="R2161" s="77">
        <v>0</v>
      </c>
      <c r="S2161" s="77">
        <v>1.6072953908605098E-2</v>
      </c>
      <c r="T2161" s="77" t="s">
        <v>168</v>
      </c>
      <c r="U2161" s="105">
        <v>-4.71465105508695</v>
      </c>
      <c r="V2161" s="105">
        <v>-2.7506211565495602</v>
      </c>
      <c r="W2161" s="101">
        <v>-1.9640501766145</v>
      </c>
    </row>
    <row r="2162" spans="2:23" x14ac:dyDescent="0.35">
      <c r="B2162" s="55" t="s">
        <v>128</v>
      </c>
      <c r="C2162" s="76" t="s">
        <v>151</v>
      </c>
      <c r="D2162" s="55" t="s">
        <v>82</v>
      </c>
      <c r="E2162" s="55" t="s">
        <v>209</v>
      </c>
      <c r="F2162" s="70">
        <v>62.58</v>
      </c>
      <c r="G2162" s="77">
        <v>56100</v>
      </c>
      <c r="H2162" s="77">
        <v>62.23</v>
      </c>
      <c r="I2162" s="77">
        <v>1</v>
      </c>
      <c r="J2162" s="77">
        <v>-40.463057162393703</v>
      </c>
      <c r="K2162" s="77">
        <v>0.12541403901141901</v>
      </c>
      <c r="L2162" s="77">
        <v>2.43704637122566</v>
      </c>
      <c r="M2162" s="77">
        <v>4.5494233818762001E-4</v>
      </c>
      <c r="N2162" s="77">
        <v>-42.900103533619301</v>
      </c>
      <c r="O2162" s="77">
        <v>0.124959096673231</v>
      </c>
      <c r="P2162" s="77">
        <v>-32.082758725520598</v>
      </c>
      <c r="Q2162" s="77">
        <v>-32.082758725520598</v>
      </c>
      <c r="R2162" s="77">
        <v>0</v>
      </c>
      <c r="S2162" s="77">
        <v>7.8844641009901698E-2</v>
      </c>
      <c r="T2162" s="77" t="s">
        <v>167</v>
      </c>
      <c r="U2162" s="105">
        <v>-7.2169638088738397</v>
      </c>
      <c r="V2162" s="105">
        <v>-4.2105201650761002</v>
      </c>
      <c r="W2162" s="101">
        <v>-3.00647468451464</v>
      </c>
    </row>
    <row r="2163" spans="2:23" x14ac:dyDescent="0.35">
      <c r="B2163" s="55" t="s">
        <v>128</v>
      </c>
      <c r="C2163" s="76" t="s">
        <v>151</v>
      </c>
      <c r="D2163" s="55" t="s">
        <v>82</v>
      </c>
      <c r="E2163" s="55" t="s">
        <v>150</v>
      </c>
      <c r="F2163" s="70">
        <v>61.81</v>
      </c>
      <c r="G2163" s="77">
        <v>56100</v>
      </c>
      <c r="H2163" s="77">
        <v>62.23</v>
      </c>
      <c r="I2163" s="77">
        <v>1</v>
      </c>
      <c r="J2163" s="77">
        <v>46.823809188696799</v>
      </c>
      <c r="K2163" s="77">
        <v>0.18131719514389599</v>
      </c>
      <c r="L2163" s="77">
        <v>-3.24583841746123</v>
      </c>
      <c r="M2163" s="77">
        <v>8.7128312356849695E-4</v>
      </c>
      <c r="N2163" s="77">
        <v>50.069647606158</v>
      </c>
      <c r="O2163" s="77">
        <v>0.180445912020327</v>
      </c>
      <c r="P2163" s="77">
        <v>35.3914034490899</v>
      </c>
      <c r="Q2163" s="77">
        <v>35.3914034490899</v>
      </c>
      <c r="R2163" s="77">
        <v>0</v>
      </c>
      <c r="S2163" s="77">
        <v>0.10358600393056</v>
      </c>
      <c r="T2163" s="77" t="s">
        <v>167</v>
      </c>
      <c r="U2163" s="105">
        <v>-9.8379965310854107</v>
      </c>
      <c r="V2163" s="105">
        <v>-5.73968276342897</v>
      </c>
      <c r="W2163" s="101">
        <v>-4.0983560816368501</v>
      </c>
    </row>
    <row r="2164" spans="2:23" x14ac:dyDescent="0.35">
      <c r="B2164" s="55" t="s">
        <v>128</v>
      </c>
      <c r="C2164" s="76" t="s">
        <v>151</v>
      </c>
      <c r="D2164" s="55" t="s">
        <v>82</v>
      </c>
      <c r="E2164" s="55" t="s">
        <v>52</v>
      </c>
      <c r="F2164" s="70">
        <v>61.75</v>
      </c>
      <c r="G2164" s="77">
        <v>58054</v>
      </c>
      <c r="H2164" s="77">
        <v>61.51</v>
      </c>
      <c r="I2164" s="77">
        <v>1</v>
      </c>
      <c r="J2164" s="77">
        <v>-39.880704587480203</v>
      </c>
      <c r="K2164" s="77">
        <v>8.9384447629735395E-2</v>
      </c>
      <c r="L2164" s="77">
        <v>-3.2187996884521701</v>
      </c>
      <c r="M2164" s="77">
        <v>5.8226973461214299E-4</v>
      </c>
      <c r="N2164" s="77">
        <v>-36.661904899028102</v>
      </c>
      <c r="O2164" s="77">
        <v>8.8802177895123194E-2</v>
      </c>
      <c r="P2164" s="77">
        <v>0.73915343296392</v>
      </c>
      <c r="Q2164" s="77">
        <v>0.73915343296392</v>
      </c>
      <c r="R2164" s="77">
        <v>0</v>
      </c>
      <c r="S2164" s="77">
        <v>3.0704746217384003E-5</v>
      </c>
      <c r="T2164" s="77" t="s">
        <v>167</v>
      </c>
      <c r="U2164" s="105">
        <v>-3.32597895209036</v>
      </c>
      <c r="V2164" s="105">
        <v>-1.94044224375574</v>
      </c>
      <c r="W2164" s="101">
        <v>-1.38555101362612</v>
      </c>
    </row>
    <row r="2165" spans="2:23" x14ac:dyDescent="0.35">
      <c r="B2165" s="55" t="s">
        <v>128</v>
      </c>
      <c r="C2165" s="76" t="s">
        <v>151</v>
      </c>
      <c r="D2165" s="55" t="s">
        <v>82</v>
      </c>
      <c r="E2165" s="55" t="s">
        <v>52</v>
      </c>
      <c r="F2165" s="70">
        <v>61.75</v>
      </c>
      <c r="G2165" s="77">
        <v>58104</v>
      </c>
      <c r="H2165" s="77">
        <v>61.33</v>
      </c>
      <c r="I2165" s="77">
        <v>1</v>
      </c>
      <c r="J2165" s="77">
        <v>-42.576885220582803</v>
      </c>
      <c r="K2165" s="77">
        <v>0.16206352926474901</v>
      </c>
      <c r="L2165" s="77">
        <v>-5.92411051341122</v>
      </c>
      <c r="M2165" s="77">
        <v>3.1375006325347799E-3</v>
      </c>
      <c r="N2165" s="77">
        <v>-36.652774707171503</v>
      </c>
      <c r="O2165" s="77">
        <v>0.158926028632214</v>
      </c>
      <c r="P2165" s="77">
        <v>0.73837063875408104</v>
      </c>
      <c r="Q2165" s="77">
        <v>0.73837063875408104</v>
      </c>
      <c r="R2165" s="77">
        <v>0</v>
      </c>
      <c r="S2165" s="77">
        <v>4.8740093295565999E-5</v>
      </c>
      <c r="T2165" s="77" t="s">
        <v>167</v>
      </c>
      <c r="U2165" s="105">
        <v>-5.6138575749856301</v>
      </c>
      <c r="V2165" s="105">
        <v>-3.2752361171990798</v>
      </c>
      <c r="W2165" s="101">
        <v>-2.3386456034201402</v>
      </c>
    </row>
    <row r="2166" spans="2:23" x14ac:dyDescent="0.35">
      <c r="B2166" s="55" t="s">
        <v>128</v>
      </c>
      <c r="C2166" s="76" t="s">
        <v>151</v>
      </c>
      <c r="D2166" s="55" t="s">
        <v>82</v>
      </c>
      <c r="E2166" s="55" t="s">
        <v>210</v>
      </c>
      <c r="F2166" s="70">
        <v>61.51</v>
      </c>
      <c r="G2166" s="77">
        <v>58104</v>
      </c>
      <c r="H2166" s="77">
        <v>61.33</v>
      </c>
      <c r="I2166" s="77">
        <v>1</v>
      </c>
      <c r="J2166" s="77">
        <v>-47.242268338070701</v>
      </c>
      <c r="K2166" s="77">
        <v>7.4543186052057703E-2</v>
      </c>
      <c r="L2166" s="77">
        <v>-10.5005322041994</v>
      </c>
      <c r="M2166" s="77">
        <v>3.6827232974857402E-3</v>
      </c>
      <c r="N2166" s="77">
        <v>-36.741736133871299</v>
      </c>
      <c r="O2166" s="77">
        <v>7.0860462754572001E-2</v>
      </c>
      <c r="P2166" s="77">
        <v>0.73915343296473202</v>
      </c>
      <c r="Q2166" s="77">
        <v>0.73915343296473202</v>
      </c>
      <c r="R2166" s="77">
        <v>0</v>
      </c>
      <c r="S2166" s="77">
        <v>1.8248016435283001E-5</v>
      </c>
      <c r="T2166" s="77" t="s">
        <v>167</v>
      </c>
      <c r="U2166" s="105">
        <v>-2.2612628817110099</v>
      </c>
      <c r="V2166" s="105">
        <v>-1.3192657208943399</v>
      </c>
      <c r="W2166" s="101">
        <v>-0.94200688668239796</v>
      </c>
    </row>
    <row r="2167" spans="2:23" x14ac:dyDescent="0.35">
      <c r="B2167" s="55" t="s">
        <v>128</v>
      </c>
      <c r="C2167" s="76" t="s">
        <v>151</v>
      </c>
      <c r="D2167" s="55" t="s">
        <v>82</v>
      </c>
      <c r="E2167" s="55" t="s">
        <v>211</v>
      </c>
      <c r="F2167" s="70">
        <v>61.89</v>
      </c>
      <c r="G2167" s="77">
        <v>58200</v>
      </c>
      <c r="H2167" s="77">
        <v>62.15</v>
      </c>
      <c r="I2167" s="77">
        <v>1</v>
      </c>
      <c r="J2167" s="77">
        <v>50.654248021875802</v>
      </c>
      <c r="K2167" s="77">
        <v>0.10494338126486399</v>
      </c>
      <c r="L2167" s="77">
        <v>3.31930086391653</v>
      </c>
      <c r="M2167" s="77">
        <v>4.5062631141055899E-4</v>
      </c>
      <c r="N2167" s="77">
        <v>47.334947157959299</v>
      </c>
      <c r="O2167" s="77">
        <v>0.104492754953454</v>
      </c>
      <c r="P2167" s="77">
        <v>33.242415083828</v>
      </c>
      <c r="Q2167" s="77">
        <v>33.242415083828</v>
      </c>
      <c r="R2167" s="77">
        <v>0</v>
      </c>
      <c r="S2167" s="77">
        <v>4.51968787687657E-2</v>
      </c>
      <c r="T2167" s="77" t="s">
        <v>167</v>
      </c>
      <c r="U2167" s="105">
        <v>-5.8264455988561403</v>
      </c>
      <c r="V2167" s="105">
        <v>-3.3992641967440802</v>
      </c>
      <c r="W2167" s="101">
        <v>-2.42720646210309</v>
      </c>
    </row>
    <row r="2168" spans="2:23" x14ac:dyDescent="0.35">
      <c r="B2168" s="55" t="s">
        <v>128</v>
      </c>
      <c r="C2168" s="76" t="s">
        <v>151</v>
      </c>
      <c r="D2168" s="55" t="s">
        <v>82</v>
      </c>
      <c r="E2168" s="55" t="s">
        <v>211</v>
      </c>
      <c r="F2168" s="70">
        <v>61.89</v>
      </c>
      <c r="G2168" s="77">
        <v>58300</v>
      </c>
      <c r="H2168" s="77">
        <v>61.81</v>
      </c>
      <c r="I2168" s="77">
        <v>1</v>
      </c>
      <c r="J2168" s="77">
        <v>-15.0427008667384</v>
      </c>
      <c r="K2168" s="77">
        <v>8.5761199909779595E-3</v>
      </c>
      <c r="L2168" s="77">
        <v>33.7420176554037</v>
      </c>
      <c r="M2168" s="77">
        <v>4.3150050331842001E-2</v>
      </c>
      <c r="N2168" s="77">
        <v>-48.7847185221421</v>
      </c>
      <c r="O2168" s="77">
        <v>-3.4573930340864097E-2</v>
      </c>
      <c r="P2168" s="77">
        <v>-39.589549005416799</v>
      </c>
      <c r="Q2168" s="77">
        <v>-39.589549005416799</v>
      </c>
      <c r="R2168" s="77">
        <v>0</v>
      </c>
      <c r="S2168" s="77">
        <v>5.9401897598142198E-2</v>
      </c>
      <c r="T2168" s="77" t="s">
        <v>167</v>
      </c>
      <c r="U2168" s="105">
        <v>-6.0411750733537204</v>
      </c>
      <c r="V2168" s="105">
        <v>-3.5245416411586699</v>
      </c>
      <c r="W2168" s="101">
        <v>-2.51665941575409</v>
      </c>
    </row>
    <row r="2169" spans="2:23" x14ac:dyDescent="0.35">
      <c r="B2169" s="55" t="s">
        <v>128</v>
      </c>
      <c r="C2169" s="76" t="s">
        <v>151</v>
      </c>
      <c r="D2169" s="55" t="s">
        <v>82</v>
      </c>
      <c r="E2169" s="55" t="s">
        <v>211</v>
      </c>
      <c r="F2169" s="70">
        <v>61.89</v>
      </c>
      <c r="G2169" s="77">
        <v>58500</v>
      </c>
      <c r="H2169" s="77">
        <v>61.86</v>
      </c>
      <c r="I2169" s="77">
        <v>1</v>
      </c>
      <c r="J2169" s="77">
        <v>-62.1890623523947</v>
      </c>
      <c r="K2169" s="77">
        <v>2.0110893276604199E-2</v>
      </c>
      <c r="L2169" s="77">
        <v>-63.604337188087001</v>
      </c>
      <c r="M2169" s="77">
        <v>2.1036660887506501E-2</v>
      </c>
      <c r="N2169" s="77">
        <v>1.41527483569223</v>
      </c>
      <c r="O2169" s="77">
        <v>-9.2576761090227297E-4</v>
      </c>
      <c r="P2169" s="77">
        <v>6.3471339215933504</v>
      </c>
      <c r="Q2169" s="77">
        <v>6.3471339215933504</v>
      </c>
      <c r="R2169" s="77">
        <v>0</v>
      </c>
      <c r="S2169" s="77">
        <v>2.0948776689693301E-4</v>
      </c>
      <c r="T2169" s="77" t="s">
        <v>167</v>
      </c>
      <c r="U2169" s="105">
        <v>-1.48236258538097E-2</v>
      </c>
      <c r="V2169" s="105">
        <v>-8.6483980285816005E-3</v>
      </c>
      <c r="W2169" s="101">
        <v>-6.1752915827840401E-3</v>
      </c>
    </row>
    <row r="2170" spans="2:23" x14ac:dyDescent="0.35">
      <c r="B2170" s="55" t="s">
        <v>128</v>
      </c>
      <c r="C2170" s="76" t="s">
        <v>151</v>
      </c>
      <c r="D2170" s="55" t="s">
        <v>82</v>
      </c>
      <c r="E2170" s="55" t="s">
        <v>212</v>
      </c>
      <c r="F2170" s="70">
        <v>61.81</v>
      </c>
      <c r="G2170" s="77">
        <v>58305</v>
      </c>
      <c r="H2170" s="77">
        <v>61.81</v>
      </c>
      <c r="I2170" s="77">
        <v>1</v>
      </c>
      <c r="J2170" s="77">
        <v>18.299538694074901</v>
      </c>
      <c r="K2170" s="77">
        <v>0</v>
      </c>
      <c r="L2170" s="77">
        <v>18.2995386940757</v>
      </c>
      <c r="M2170" s="77">
        <v>0</v>
      </c>
      <c r="N2170" s="77">
        <v>-7.4384900000000003E-13</v>
      </c>
      <c r="O2170" s="77">
        <v>0</v>
      </c>
      <c r="P2170" s="77">
        <v>-2.8525999999999999E-13</v>
      </c>
      <c r="Q2170" s="77">
        <v>-2.8526100000000001E-13</v>
      </c>
      <c r="R2170" s="77">
        <v>0</v>
      </c>
      <c r="S2170" s="77">
        <v>0</v>
      </c>
      <c r="T2170" s="77" t="s">
        <v>167</v>
      </c>
      <c r="U2170" s="105">
        <v>0</v>
      </c>
      <c r="V2170" s="105">
        <v>0</v>
      </c>
      <c r="W2170" s="101">
        <v>0</v>
      </c>
    </row>
    <row r="2171" spans="2:23" x14ac:dyDescent="0.35">
      <c r="B2171" s="55" t="s">
        <v>128</v>
      </c>
      <c r="C2171" s="76" t="s">
        <v>151</v>
      </c>
      <c r="D2171" s="55" t="s">
        <v>82</v>
      </c>
      <c r="E2171" s="55" t="s">
        <v>212</v>
      </c>
      <c r="F2171" s="70">
        <v>61.81</v>
      </c>
      <c r="G2171" s="77">
        <v>58350</v>
      </c>
      <c r="H2171" s="77">
        <v>61.32</v>
      </c>
      <c r="I2171" s="77">
        <v>1</v>
      </c>
      <c r="J2171" s="77">
        <v>-56.303366001953897</v>
      </c>
      <c r="K2171" s="77">
        <v>0.21017557623484401</v>
      </c>
      <c r="L2171" s="77">
        <v>29.673659887191501</v>
      </c>
      <c r="M2171" s="77">
        <v>5.8378879839977499E-2</v>
      </c>
      <c r="N2171" s="77">
        <v>-85.977025889145395</v>
      </c>
      <c r="O2171" s="77">
        <v>0.15179669639486601</v>
      </c>
      <c r="P2171" s="77">
        <v>-70.282053725627904</v>
      </c>
      <c r="Q2171" s="77">
        <v>-70.282053725627904</v>
      </c>
      <c r="R2171" s="77">
        <v>0</v>
      </c>
      <c r="S2171" s="77">
        <v>0.32749329713164299</v>
      </c>
      <c r="T2171" s="77" t="s">
        <v>167</v>
      </c>
      <c r="U2171" s="105">
        <v>-32.783379072131403</v>
      </c>
      <c r="V2171" s="105">
        <v>-19.126475110325199</v>
      </c>
      <c r="W2171" s="101">
        <v>-13.6570449656433</v>
      </c>
    </row>
    <row r="2172" spans="2:23" x14ac:dyDescent="0.35">
      <c r="B2172" s="55" t="s">
        <v>128</v>
      </c>
      <c r="C2172" s="76" t="s">
        <v>151</v>
      </c>
      <c r="D2172" s="55" t="s">
        <v>82</v>
      </c>
      <c r="E2172" s="55" t="s">
        <v>212</v>
      </c>
      <c r="F2172" s="70">
        <v>61.81</v>
      </c>
      <c r="G2172" s="77">
        <v>58600</v>
      </c>
      <c r="H2172" s="77">
        <v>61.82</v>
      </c>
      <c r="I2172" s="77">
        <v>1</v>
      </c>
      <c r="J2172" s="77">
        <v>11.573732100648799</v>
      </c>
      <c r="K2172" s="77">
        <v>5.14372894992337E-4</v>
      </c>
      <c r="L2172" s="77">
        <v>-25.560961153326801</v>
      </c>
      <c r="M2172" s="77">
        <v>2.50891290271442E-3</v>
      </c>
      <c r="N2172" s="77">
        <v>37.134693253975598</v>
      </c>
      <c r="O2172" s="77">
        <v>-1.9945400077220898E-3</v>
      </c>
      <c r="P2172" s="77">
        <v>30.6925047202107</v>
      </c>
      <c r="Q2172" s="77">
        <v>30.6925047202107</v>
      </c>
      <c r="R2172" s="77">
        <v>0</v>
      </c>
      <c r="S2172" s="77">
        <v>3.61739460864061E-3</v>
      </c>
      <c r="T2172" s="77" t="s">
        <v>168</v>
      </c>
      <c r="U2172" s="105">
        <v>-0.49463942311702203</v>
      </c>
      <c r="V2172" s="105">
        <v>-0.28858247327151598</v>
      </c>
      <c r="W2172" s="101">
        <v>-0.20605907732774201</v>
      </c>
    </row>
    <row r="2173" spans="2:23" x14ac:dyDescent="0.35">
      <c r="B2173" s="55" t="s">
        <v>128</v>
      </c>
      <c r="C2173" s="76" t="s">
        <v>151</v>
      </c>
      <c r="D2173" s="55" t="s">
        <v>82</v>
      </c>
      <c r="E2173" s="55" t="s">
        <v>213</v>
      </c>
      <c r="F2173" s="70">
        <v>61.81</v>
      </c>
      <c r="G2173" s="77">
        <v>58300</v>
      </c>
      <c r="H2173" s="77">
        <v>61.81</v>
      </c>
      <c r="I2173" s="77">
        <v>2</v>
      </c>
      <c r="J2173" s="77">
        <v>-11.2777613059248</v>
      </c>
      <c r="K2173" s="77">
        <v>0</v>
      </c>
      <c r="L2173" s="77">
        <v>-11.277761305925299</v>
      </c>
      <c r="M2173" s="77">
        <v>0</v>
      </c>
      <c r="N2173" s="77">
        <v>4.3159899999999998E-13</v>
      </c>
      <c r="O2173" s="77">
        <v>0</v>
      </c>
      <c r="P2173" s="77">
        <v>1.53734E-13</v>
      </c>
      <c r="Q2173" s="77">
        <v>1.53735E-13</v>
      </c>
      <c r="R2173" s="77">
        <v>0</v>
      </c>
      <c r="S2173" s="77">
        <v>0</v>
      </c>
      <c r="T2173" s="77" t="s">
        <v>167</v>
      </c>
      <c r="U2173" s="105">
        <v>0</v>
      </c>
      <c r="V2173" s="105">
        <v>0</v>
      </c>
      <c r="W2173" s="101">
        <v>0</v>
      </c>
    </row>
    <row r="2174" spans="2:23" x14ac:dyDescent="0.35">
      <c r="B2174" s="55" t="s">
        <v>128</v>
      </c>
      <c r="C2174" s="76" t="s">
        <v>151</v>
      </c>
      <c r="D2174" s="55" t="s">
        <v>82</v>
      </c>
      <c r="E2174" s="55" t="s">
        <v>214</v>
      </c>
      <c r="F2174" s="70">
        <v>62.08</v>
      </c>
      <c r="G2174" s="77">
        <v>58500</v>
      </c>
      <c r="H2174" s="77">
        <v>61.86</v>
      </c>
      <c r="I2174" s="77">
        <v>1</v>
      </c>
      <c r="J2174" s="77">
        <v>-122.91903899886699</v>
      </c>
      <c r="K2174" s="77">
        <v>0.213038171092511</v>
      </c>
      <c r="L2174" s="77">
        <v>-84.375942654925794</v>
      </c>
      <c r="M2174" s="77">
        <v>0.100382125754593</v>
      </c>
      <c r="N2174" s="77">
        <v>-38.5430963439414</v>
      </c>
      <c r="O2174" s="77">
        <v>0.112656045337918</v>
      </c>
      <c r="P2174" s="77">
        <v>-37.039638641802597</v>
      </c>
      <c r="Q2174" s="77">
        <v>-37.039638641802497</v>
      </c>
      <c r="R2174" s="77">
        <v>0</v>
      </c>
      <c r="S2174" s="77">
        <v>1.93442811130859E-2</v>
      </c>
      <c r="T2174" s="77" t="s">
        <v>167</v>
      </c>
      <c r="U2174" s="105">
        <v>-1.4981860660763</v>
      </c>
      <c r="V2174" s="105">
        <v>-0.87407153607919597</v>
      </c>
      <c r="W2174" s="101">
        <v>-0.62412097381071097</v>
      </c>
    </row>
    <row r="2175" spans="2:23" x14ac:dyDescent="0.35">
      <c r="B2175" s="55" t="s">
        <v>128</v>
      </c>
      <c r="C2175" s="76" t="s">
        <v>151</v>
      </c>
      <c r="D2175" s="55" t="s">
        <v>82</v>
      </c>
      <c r="E2175" s="55" t="s">
        <v>215</v>
      </c>
      <c r="F2175" s="70">
        <v>61.86</v>
      </c>
      <c r="G2175" s="77">
        <v>58600</v>
      </c>
      <c r="H2175" s="77">
        <v>61.82</v>
      </c>
      <c r="I2175" s="77">
        <v>1</v>
      </c>
      <c r="J2175" s="77">
        <v>-4.4507222801804804</v>
      </c>
      <c r="K2175" s="77">
        <v>9.0526804685897599E-4</v>
      </c>
      <c r="L2175" s="77">
        <v>32.708962281257499</v>
      </c>
      <c r="M2175" s="77">
        <v>4.8893342957714303E-2</v>
      </c>
      <c r="N2175" s="77">
        <v>-37.159684561437999</v>
      </c>
      <c r="O2175" s="77">
        <v>-4.79880749108553E-2</v>
      </c>
      <c r="P2175" s="77">
        <v>-30.692504720211002</v>
      </c>
      <c r="Q2175" s="77">
        <v>-30.692504720210898</v>
      </c>
      <c r="R2175" s="77">
        <v>0</v>
      </c>
      <c r="S2175" s="77">
        <v>4.3050763962207902E-2</v>
      </c>
      <c r="T2175" s="77" t="s">
        <v>168</v>
      </c>
      <c r="U2175" s="105">
        <v>-4.4539699349447801</v>
      </c>
      <c r="V2175" s="105">
        <v>-2.5985346085106702</v>
      </c>
      <c r="W2175" s="101">
        <v>-1.85545448330166</v>
      </c>
    </row>
    <row r="2176" spans="2:23" x14ac:dyDescent="0.35">
      <c r="B2176" s="55" t="s">
        <v>128</v>
      </c>
      <c r="C2176" s="76" t="s">
        <v>129</v>
      </c>
      <c r="D2176" s="55" t="s">
        <v>83</v>
      </c>
      <c r="E2176" s="55" t="s">
        <v>130</v>
      </c>
      <c r="F2176" s="70">
        <v>62.45</v>
      </c>
      <c r="G2176" s="77">
        <v>50050</v>
      </c>
      <c r="H2176" s="77">
        <v>59.93</v>
      </c>
      <c r="I2176" s="77">
        <v>1</v>
      </c>
      <c r="J2176" s="77">
        <v>-111.33985951497399</v>
      </c>
      <c r="K2176" s="77">
        <v>2.26857126997698</v>
      </c>
      <c r="L2176" s="77">
        <v>15.0091176759736</v>
      </c>
      <c r="M2176" s="77">
        <v>4.1225071254253801E-2</v>
      </c>
      <c r="N2176" s="77">
        <v>-126.348977190947</v>
      </c>
      <c r="O2176" s="77">
        <v>2.2273461987227301</v>
      </c>
      <c r="P2176" s="77">
        <v>-66.148334934553404</v>
      </c>
      <c r="Q2176" s="77">
        <v>-66.148334934553304</v>
      </c>
      <c r="R2176" s="77">
        <v>0</v>
      </c>
      <c r="S2176" s="77">
        <v>0.80073520527433495</v>
      </c>
      <c r="T2176" s="77" t="s">
        <v>145</v>
      </c>
      <c r="U2176" s="105">
        <v>-1421.9558225209</v>
      </c>
      <c r="V2176" s="105">
        <v>-818.78751866378195</v>
      </c>
      <c r="W2176" s="101">
        <v>-603.16748961773101</v>
      </c>
    </row>
    <row r="2177" spans="2:23" x14ac:dyDescent="0.35">
      <c r="B2177" s="55" t="s">
        <v>128</v>
      </c>
      <c r="C2177" s="76" t="s">
        <v>129</v>
      </c>
      <c r="D2177" s="55" t="s">
        <v>83</v>
      </c>
      <c r="E2177" s="55" t="s">
        <v>146</v>
      </c>
      <c r="F2177" s="70">
        <v>59.05</v>
      </c>
      <c r="G2177" s="77">
        <v>56050</v>
      </c>
      <c r="H2177" s="77">
        <v>59.18</v>
      </c>
      <c r="I2177" s="77">
        <v>1</v>
      </c>
      <c r="J2177" s="77">
        <v>37.826110283021102</v>
      </c>
      <c r="K2177" s="77">
        <v>4.5786067812584701E-2</v>
      </c>
      <c r="L2177" s="77">
        <v>5.8452476337642896</v>
      </c>
      <c r="M2177" s="77">
        <v>1.0933414368008701E-3</v>
      </c>
      <c r="N2177" s="77">
        <v>31.9808626492568</v>
      </c>
      <c r="O2177" s="77">
        <v>4.4692726375783802E-2</v>
      </c>
      <c r="P2177" s="77">
        <v>24.118130727730701</v>
      </c>
      <c r="Q2177" s="77">
        <v>24.118130727730598</v>
      </c>
      <c r="R2177" s="77">
        <v>0</v>
      </c>
      <c r="S2177" s="77">
        <v>1.8613895353597001E-2</v>
      </c>
      <c r="T2177" s="77" t="s">
        <v>145</v>
      </c>
      <c r="U2177" s="105">
        <v>-1.48292634971278</v>
      </c>
      <c r="V2177" s="105">
        <v>-0.85389543543615798</v>
      </c>
      <c r="W2177" s="101">
        <v>-0.62903006512432902</v>
      </c>
    </row>
    <row r="2178" spans="2:23" x14ac:dyDescent="0.35">
      <c r="B2178" s="55" t="s">
        <v>128</v>
      </c>
      <c r="C2178" s="76" t="s">
        <v>129</v>
      </c>
      <c r="D2178" s="55" t="s">
        <v>83</v>
      </c>
      <c r="E2178" s="55" t="s">
        <v>132</v>
      </c>
      <c r="F2178" s="70">
        <v>59.93</v>
      </c>
      <c r="G2178" s="77">
        <v>51450</v>
      </c>
      <c r="H2178" s="77">
        <v>60.26</v>
      </c>
      <c r="I2178" s="77">
        <v>10</v>
      </c>
      <c r="J2178" s="77">
        <v>15.1155481189812</v>
      </c>
      <c r="K2178" s="77">
        <v>3.9846876237054199E-2</v>
      </c>
      <c r="L2178" s="77">
        <v>64.067112279282796</v>
      </c>
      <c r="M2178" s="77">
        <v>0.71584134634060503</v>
      </c>
      <c r="N2178" s="77">
        <v>-48.951564160301501</v>
      </c>
      <c r="O2178" s="77">
        <v>-0.67599447010355096</v>
      </c>
      <c r="P2178" s="77">
        <v>-27.7570673908413</v>
      </c>
      <c r="Q2178" s="77">
        <v>-27.7570673908412</v>
      </c>
      <c r="R2178" s="77">
        <v>0</v>
      </c>
      <c r="S2178" s="77">
        <v>0.13436731540036501</v>
      </c>
      <c r="T2178" s="77" t="s">
        <v>147</v>
      </c>
      <c r="U2178" s="105">
        <v>-24.469871507973401</v>
      </c>
      <c r="V2178" s="105">
        <v>-14.0901883565659</v>
      </c>
      <c r="W2178" s="101">
        <v>-10.379669139485999</v>
      </c>
    </row>
    <row r="2179" spans="2:23" x14ac:dyDescent="0.35">
      <c r="B2179" s="55" t="s">
        <v>128</v>
      </c>
      <c r="C2179" s="76" t="s">
        <v>129</v>
      </c>
      <c r="D2179" s="55" t="s">
        <v>83</v>
      </c>
      <c r="E2179" s="55" t="s">
        <v>148</v>
      </c>
      <c r="F2179" s="70">
        <v>60.26</v>
      </c>
      <c r="G2179" s="77">
        <v>54000</v>
      </c>
      <c r="H2179" s="77">
        <v>60.24</v>
      </c>
      <c r="I2179" s="77">
        <v>10</v>
      </c>
      <c r="J2179" s="77">
        <v>-4.9867701587476096</v>
      </c>
      <c r="K2179" s="77">
        <v>1.18967921731785E-3</v>
      </c>
      <c r="L2179" s="77">
        <v>43.581958267007401</v>
      </c>
      <c r="M2179" s="77">
        <v>9.08666782127623E-2</v>
      </c>
      <c r="N2179" s="77">
        <v>-48.568728425754998</v>
      </c>
      <c r="O2179" s="77">
        <v>-8.9676998995444401E-2</v>
      </c>
      <c r="P2179" s="77">
        <v>-27.7570673908426</v>
      </c>
      <c r="Q2179" s="77">
        <v>-27.7570673908426</v>
      </c>
      <c r="R2179" s="77">
        <v>0</v>
      </c>
      <c r="S2179" s="77">
        <v>3.6858557160287103E-2</v>
      </c>
      <c r="T2179" s="77" t="s">
        <v>147</v>
      </c>
      <c r="U2179" s="105">
        <v>-6.3744137579904301</v>
      </c>
      <c r="V2179" s="105">
        <v>-3.67050110923156</v>
      </c>
      <c r="W2179" s="101">
        <v>-2.7039089986463201</v>
      </c>
    </row>
    <row r="2180" spans="2:23" x14ac:dyDescent="0.35">
      <c r="B2180" s="55" t="s">
        <v>128</v>
      </c>
      <c r="C2180" s="76" t="s">
        <v>129</v>
      </c>
      <c r="D2180" s="55" t="s">
        <v>83</v>
      </c>
      <c r="E2180" s="55" t="s">
        <v>149</v>
      </c>
      <c r="F2180" s="70">
        <v>60.24</v>
      </c>
      <c r="G2180" s="77">
        <v>56100</v>
      </c>
      <c r="H2180" s="77">
        <v>59.5</v>
      </c>
      <c r="I2180" s="77">
        <v>10</v>
      </c>
      <c r="J2180" s="77">
        <v>-33.141431855267498</v>
      </c>
      <c r="K2180" s="77">
        <v>0.20077920359029</v>
      </c>
      <c r="L2180" s="77">
        <v>14.4234668207918</v>
      </c>
      <c r="M2180" s="77">
        <v>3.8029053029852301E-2</v>
      </c>
      <c r="N2180" s="77">
        <v>-47.5648986760593</v>
      </c>
      <c r="O2180" s="77">
        <v>0.16275015056043701</v>
      </c>
      <c r="P2180" s="77">
        <v>-37.6351875487873</v>
      </c>
      <c r="Q2180" s="77">
        <v>-37.635187548787201</v>
      </c>
      <c r="R2180" s="77">
        <v>0</v>
      </c>
      <c r="S2180" s="77">
        <v>0.25891926208696198</v>
      </c>
      <c r="T2180" s="77" t="s">
        <v>147</v>
      </c>
      <c r="U2180" s="105">
        <v>-25.4541735062306</v>
      </c>
      <c r="V2180" s="105">
        <v>-14.6569669990556</v>
      </c>
      <c r="W2180" s="101">
        <v>-10.7971919316231</v>
      </c>
    </row>
    <row r="2181" spans="2:23" x14ac:dyDescent="0.35">
      <c r="B2181" s="55" t="s">
        <v>128</v>
      </c>
      <c r="C2181" s="76" t="s">
        <v>129</v>
      </c>
      <c r="D2181" s="55" t="s">
        <v>83</v>
      </c>
      <c r="E2181" s="55" t="s">
        <v>150</v>
      </c>
      <c r="F2181" s="70">
        <v>59.18</v>
      </c>
      <c r="G2181" s="77">
        <v>56100</v>
      </c>
      <c r="H2181" s="77">
        <v>59.5</v>
      </c>
      <c r="I2181" s="77">
        <v>10</v>
      </c>
      <c r="J2181" s="77">
        <v>35.441484520298999</v>
      </c>
      <c r="K2181" s="77">
        <v>9.0062285752685906E-2</v>
      </c>
      <c r="L2181" s="77">
        <v>-4.6127228217978304</v>
      </c>
      <c r="M2181" s="77">
        <v>1.5255760882636599E-3</v>
      </c>
      <c r="N2181" s="77">
        <v>40.054207342096802</v>
      </c>
      <c r="O2181" s="77">
        <v>8.8536709664422203E-2</v>
      </c>
      <c r="P2181" s="77">
        <v>34.326542825218702</v>
      </c>
      <c r="Q2181" s="77">
        <v>34.326542825218603</v>
      </c>
      <c r="R2181" s="77">
        <v>0</v>
      </c>
      <c r="S2181" s="77">
        <v>8.4484937585173697E-2</v>
      </c>
      <c r="T2181" s="77" t="s">
        <v>147</v>
      </c>
      <c r="U2181" s="105">
        <v>-7.5635779979841704</v>
      </c>
      <c r="V2181" s="105">
        <v>-4.3552430835792597</v>
      </c>
      <c r="W2181" s="101">
        <v>-3.2083305833539302</v>
      </c>
    </row>
    <row r="2182" spans="2:23" x14ac:dyDescent="0.35">
      <c r="B2182" s="55" t="s">
        <v>128</v>
      </c>
      <c r="C2182" s="76" t="s">
        <v>151</v>
      </c>
      <c r="D2182" s="55" t="s">
        <v>83</v>
      </c>
      <c r="E2182" s="55" t="s">
        <v>152</v>
      </c>
      <c r="F2182" s="70">
        <v>62.21</v>
      </c>
      <c r="G2182" s="77">
        <v>50000</v>
      </c>
      <c r="H2182" s="77">
        <v>59.98</v>
      </c>
      <c r="I2182" s="77">
        <v>1</v>
      </c>
      <c r="J2182" s="77">
        <v>-192.34028240607901</v>
      </c>
      <c r="K2182" s="77">
        <v>3.52560293769558</v>
      </c>
      <c r="L2182" s="77">
        <v>-15.048750612172</v>
      </c>
      <c r="M2182" s="77">
        <v>2.1582104492294099E-2</v>
      </c>
      <c r="N2182" s="77">
        <v>-177.29153179390701</v>
      </c>
      <c r="O2182" s="77">
        <v>3.5040208332032901</v>
      </c>
      <c r="P2182" s="77">
        <v>-93.851665065368906</v>
      </c>
      <c r="Q2182" s="77">
        <v>-93.851665065368906</v>
      </c>
      <c r="R2182" s="77">
        <v>0</v>
      </c>
      <c r="S2182" s="77">
        <v>0.839415268887171</v>
      </c>
      <c r="T2182" s="77" t="s">
        <v>153</v>
      </c>
      <c r="U2182" s="105">
        <v>-1844.4011148387999</v>
      </c>
      <c r="V2182" s="105">
        <v>-1062.0390509476399</v>
      </c>
      <c r="W2182" s="101">
        <v>-782.36100775142904</v>
      </c>
    </row>
    <row r="2183" spans="2:23" x14ac:dyDescent="0.35">
      <c r="B2183" s="55" t="s">
        <v>128</v>
      </c>
      <c r="C2183" s="76" t="s">
        <v>151</v>
      </c>
      <c r="D2183" s="55" t="s">
        <v>83</v>
      </c>
      <c r="E2183" s="55" t="s">
        <v>154</v>
      </c>
      <c r="F2183" s="70">
        <v>58.84</v>
      </c>
      <c r="G2183" s="77">
        <v>56050</v>
      </c>
      <c r="H2183" s="77">
        <v>59.18</v>
      </c>
      <c r="I2183" s="77">
        <v>1</v>
      </c>
      <c r="J2183" s="77">
        <v>59.891818626171201</v>
      </c>
      <c r="K2183" s="77">
        <v>0.17935149691751001</v>
      </c>
      <c r="L2183" s="77">
        <v>10.3138172467798</v>
      </c>
      <c r="M2183" s="77">
        <v>5.3187413099985799E-3</v>
      </c>
      <c r="N2183" s="77">
        <v>49.578001379391502</v>
      </c>
      <c r="O2183" s="77">
        <v>0.174032755607511</v>
      </c>
      <c r="P2183" s="77">
        <v>45.599815546578697</v>
      </c>
      <c r="Q2183" s="77">
        <v>45.599815546578697</v>
      </c>
      <c r="R2183" s="77">
        <v>0</v>
      </c>
      <c r="S2183" s="77">
        <v>0.10396715889410001</v>
      </c>
      <c r="T2183" s="77" t="s">
        <v>153</v>
      </c>
      <c r="U2183" s="105">
        <v>-6.6198239320115499</v>
      </c>
      <c r="V2183" s="105">
        <v>-3.8118126635422702</v>
      </c>
      <c r="W2183" s="101">
        <v>-2.8080074778301198</v>
      </c>
    </row>
    <row r="2184" spans="2:23" x14ac:dyDescent="0.35">
      <c r="B2184" s="55" t="s">
        <v>128</v>
      </c>
      <c r="C2184" s="76" t="s">
        <v>151</v>
      </c>
      <c r="D2184" s="55" t="s">
        <v>83</v>
      </c>
      <c r="E2184" s="55" t="s">
        <v>165</v>
      </c>
      <c r="F2184" s="70">
        <v>58.07</v>
      </c>
      <c r="G2184" s="77">
        <v>58350</v>
      </c>
      <c r="H2184" s="77">
        <v>58.57</v>
      </c>
      <c r="I2184" s="77">
        <v>1</v>
      </c>
      <c r="J2184" s="77">
        <v>57.425090254128399</v>
      </c>
      <c r="K2184" s="77">
        <v>0.23479203853746899</v>
      </c>
      <c r="L2184" s="77">
        <v>-16.159113456098599</v>
      </c>
      <c r="M2184" s="77">
        <v>1.85915266753192E-2</v>
      </c>
      <c r="N2184" s="77">
        <v>73.584203710227001</v>
      </c>
      <c r="O2184" s="77">
        <v>0.21620051186215</v>
      </c>
      <c r="P2184" s="77">
        <v>70.282053725627705</v>
      </c>
      <c r="Q2184" s="77">
        <v>70.282053725627705</v>
      </c>
      <c r="R2184" s="77">
        <v>0</v>
      </c>
      <c r="S2184" s="77">
        <v>0.35169717580351201</v>
      </c>
      <c r="T2184" s="77" t="s">
        <v>153</v>
      </c>
      <c r="U2184" s="105">
        <v>-24.654130461112899</v>
      </c>
      <c r="V2184" s="105">
        <v>-14.1962879474556</v>
      </c>
      <c r="W2184" s="101">
        <v>-10.457828396225599</v>
      </c>
    </row>
    <row r="2185" spans="2:23" x14ac:dyDescent="0.35">
      <c r="B2185" s="55" t="s">
        <v>128</v>
      </c>
      <c r="C2185" s="76" t="s">
        <v>151</v>
      </c>
      <c r="D2185" s="55" t="s">
        <v>83</v>
      </c>
      <c r="E2185" s="55" t="s">
        <v>166</v>
      </c>
      <c r="F2185" s="70">
        <v>59.98</v>
      </c>
      <c r="G2185" s="77">
        <v>50050</v>
      </c>
      <c r="H2185" s="77">
        <v>59.93</v>
      </c>
      <c r="I2185" s="77">
        <v>1</v>
      </c>
      <c r="J2185" s="77">
        <v>2.4783334863598201</v>
      </c>
      <c r="K2185" s="77">
        <v>3.5562972475055898E-4</v>
      </c>
      <c r="L2185" s="77">
        <v>109.972204649232</v>
      </c>
      <c r="M2185" s="77">
        <v>0.70023598755438499</v>
      </c>
      <c r="N2185" s="77">
        <v>-107.493871162872</v>
      </c>
      <c r="O2185" s="77">
        <v>-0.69988035782963498</v>
      </c>
      <c r="P2185" s="77">
        <v>-56.275164094160601</v>
      </c>
      <c r="Q2185" s="77">
        <v>-56.275164094160502</v>
      </c>
      <c r="R2185" s="77">
        <v>0</v>
      </c>
      <c r="S2185" s="77">
        <v>0.18336316803245001</v>
      </c>
      <c r="T2185" s="77" t="s">
        <v>167</v>
      </c>
      <c r="U2185" s="105">
        <v>-47.336020411819</v>
      </c>
      <c r="V2185" s="105">
        <v>-27.2569246403867</v>
      </c>
      <c r="W2185" s="101">
        <v>-20.079068665911901</v>
      </c>
    </row>
    <row r="2186" spans="2:23" x14ac:dyDescent="0.35">
      <c r="B2186" s="55" t="s">
        <v>128</v>
      </c>
      <c r="C2186" s="76" t="s">
        <v>151</v>
      </c>
      <c r="D2186" s="55" t="s">
        <v>83</v>
      </c>
      <c r="E2186" s="55" t="s">
        <v>166</v>
      </c>
      <c r="F2186" s="70">
        <v>59.98</v>
      </c>
      <c r="G2186" s="77">
        <v>51150</v>
      </c>
      <c r="H2186" s="77">
        <v>58.91</v>
      </c>
      <c r="I2186" s="77">
        <v>1</v>
      </c>
      <c r="J2186" s="77">
        <v>-266.677944886207</v>
      </c>
      <c r="K2186" s="77">
        <v>2.4890994201055698</v>
      </c>
      <c r="L2186" s="77">
        <v>-194.89840862692199</v>
      </c>
      <c r="M2186" s="77">
        <v>1.3294886389857301</v>
      </c>
      <c r="N2186" s="77">
        <v>-71.779536259285095</v>
      </c>
      <c r="O2186" s="77">
        <v>1.1596107811198499</v>
      </c>
      <c r="P2186" s="77">
        <v>-37.576500971209001</v>
      </c>
      <c r="Q2186" s="77">
        <v>-37.576500971208901</v>
      </c>
      <c r="R2186" s="77">
        <v>0</v>
      </c>
      <c r="S2186" s="77">
        <v>4.9419769883374501E-2</v>
      </c>
      <c r="T2186" s="77" t="s">
        <v>167</v>
      </c>
      <c r="U2186" s="105">
        <v>-7.8710409137658104</v>
      </c>
      <c r="V2186" s="105">
        <v>-4.5322857131088297</v>
      </c>
      <c r="W2186" s="101">
        <v>-3.3387506935467899</v>
      </c>
    </row>
    <row r="2187" spans="2:23" x14ac:dyDescent="0.35">
      <c r="B2187" s="55" t="s">
        <v>128</v>
      </c>
      <c r="C2187" s="76" t="s">
        <v>151</v>
      </c>
      <c r="D2187" s="55" t="s">
        <v>83</v>
      </c>
      <c r="E2187" s="55" t="s">
        <v>166</v>
      </c>
      <c r="F2187" s="70">
        <v>59.98</v>
      </c>
      <c r="G2187" s="77">
        <v>51200</v>
      </c>
      <c r="H2187" s="77">
        <v>59.98</v>
      </c>
      <c r="I2187" s="77">
        <v>1</v>
      </c>
      <c r="J2187" s="77">
        <v>5.562613E-12</v>
      </c>
      <c r="K2187" s="77">
        <v>0</v>
      </c>
      <c r="L2187" s="77">
        <v>-4.2478600000000001E-13</v>
      </c>
      <c r="M2187" s="77">
        <v>0</v>
      </c>
      <c r="N2187" s="77">
        <v>5.9873990000000003E-12</v>
      </c>
      <c r="O2187" s="77">
        <v>0</v>
      </c>
      <c r="P2187" s="77">
        <v>2.383539E-12</v>
      </c>
      <c r="Q2187" s="77">
        <v>2.383539E-12</v>
      </c>
      <c r="R2187" s="77">
        <v>0</v>
      </c>
      <c r="S2187" s="77">
        <v>0</v>
      </c>
      <c r="T2187" s="77" t="s">
        <v>168</v>
      </c>
      <c r="U2187" s="105">
        <v>0</v>
      </c>
      <c r="V2187" s="105">
        <v>0</v>
      </c>
      <c r="W2187" s="101">
        <v>0</v>
      </c>
    </row>
    <row r="2188" spans="2:23" x14ac:dyDescent="0.35">
      <c r="B2188" s="55" t="s">
        <v>128</v>
      </c>
      <c r="C2188" s="76" t="s">
        <v>151</v>
      </c>
      <c r="D2188" s="55" t="s">
        <v>83</v>
      </c>
      <c r="E2188" s="55" t="s">
        <v>132</v>
      </c>
      <c r="F2188" s="70">
        <v>59.93</v>
      </c>
      <c r="G2188" s="77">
        <v>50054</v>
      </c>
      <c r="H2188" s="77">
        <v>59.93</v>
      </c>
      <c r="I2188" s="77">
        <v>1</v>
      </c>
      <c r="J2188" s="77">
        <v>75.404600134530895</v>
      </c>
      <c r="K2188" s="77">
        <v>0</v>
      </c>
      <c r="L2188" s="77">
        <v>75.404600035228299</v>
      </c>
      <c r="M2188" s="77">
        <v>0</v>
      </c>
      <c r="N2188" s="77">
        <v>9.9302555068000003E-8</v>
      </c>
      <c r="O2188" s="77">
        <v>0</v>
      </c>
      <c r="P2188" s="77">
        <v>-2.0552080000000001E-12</v>
      </c>
      <c r="Q2188" s="77">
        <v>-2.0552100000000001E-12</v>
      </c>
      <c r="R2188" s="77">
        <v>0</v>
      </c>
      <c r="S2188" s="77">
        <v>0</v>
      </c>
      <c r="T2188" s="77" t="s">
        <v>167</v>
      </c>
      <c r="U2188" s="105">
        <v>0</v>
      </c>
      <c r="V2188" s="105">
        <v>0</v>
      </c>
      <c r="W2188" s="101">
        <v>0</v>
      </c>
    </row>
    <row r="2189" spans="2:23" x14ac:dyDescent="0.35">
      <c r="B2189" s="55" t="s">
        <v>128</v>
      </c>
      <c r="C2189" s="76" t="s">
        <v>151</v>
      </c>
      <c r="D2189" s="55" t="s">
        <v>83</v>
      </c>
      <c r="E2189" s="55" t="s">
        <v>132</v>
      </c>
      <c r="F2189" s="70">
        <v>59.93</v>
      </c>
      <c r="G2189" s="77">
        <v>50100</v>
      </c>
      <c r="H2189" s="77">
        <v>59.67</v>
      </c>
      <c r="I2189" s="77">
        <v>1</v>
      </c>
      <c r="J2189" s="77">
        <v>-248.70496550679701</v>
      </c>
      <c r="K2189" s="77">
        <v>0.49297765414586397</v>
      </c>
      <c r="L2189" s="77">
        <v>-151.567133633628</v>
      </c>
      <c r="M2189" s="77">
        <v>0.183091590103376</v>
      </c>
      <c r="N2189" s="77">
        <v>-97.137831873168494</v>
      </c>
      <c r="O2189" s="77">
        <v>0.30988606404248797</v>
      </c>
      <c r="P2189" s="77">
        <v>-49.973135691469103</v>
      </c>
      <c r="Q2189" s="77">
        <v>-49.973135691469103</v>
      </c>
      <c r="R2189" s="77">
        <v>0</v>
      </c>
      <c r="S2189" s="77">
        <v>1.9903594897978698E-2</v>
      </c>
      <c r="T2189" s="77" t="s">
        <v>167</v>
      </c>
      <c r="U2189" s="105">
        <v>-6.7246496572828098</v>
      </c>
      <c r="V2189" s="105">
        <v>-3.8721731853866301</v>
      </c>
      <c r="W2189" s="101">
        <v>-2.8524726212317799</v>
      </c>
    </row>
    <row r="2190" spans="2:23" x14ac:dyDescent="0.35">
      <c r="B2190" s="55" t="s">
        <v>128</v>
      </c>
      <c r="C2190" s="76" t="s">
        <v>151</v>
      </c>
      <c r="D2190" s="55" t="s">
        <v>83</v>
      </c>
      <c r="E2190" s="55" t="s">
        <v>132</v>
      </c>
      <c r="F2190" s="70">
        <v>59.93</v>
      </c>
      <c r="G2190" s="77">
        <v>50900</v>
      </c>
      <c r="H2190" s="77">
        <v>60.24</v>
      </c>
      <c r="I2190" s="77">
        <v>1</v>
      </c>
      <c r="J2190" s="77">
        <v>29.718582854206499</v>
      </c>
      <c r="K2190" s="77">
        <v>6.2265188763794603E-2</v>
      </c>
      <c r="L2190" s="77">
        <v>117.596377622654</v>
      </c>
      <c r="M2190" s="77">
        <v>0.97493801611286801</v>
      </c>
      <c r="N2190" s="77">
        <v>-87.877794768447203</v>
      </c>
      <c r="O2190" s="77">
        <v>-0.91267282734907296</v>
      </c>
      <c r="P2190" s="77">
        <v>-44.693295946402202</v>
      </c>
      <c r="Q2190" s="77">
        <v>-44.693295946402202</v>
      </c>
      <c r="R2190" s="77">
        <v>0</v>
      </c>
      <c r="S2190" s="77">
        <v>0.140823094529965</v>
      </c>
      <c r="T2190" s="77" t="s">
        <v>167</v>
      </c>
      <c r="U2190" s="105">
        <v>-27.595830453050201</v>
      </c>
      <c r="V2190" s="105">
        <v>-15.890171258669501</v>
      </c>
      <c r="W2190" s="101">
        <v>-11.7056433924747</v>
      </c>
    </row>
    <row r="2191" spans="2:23" x14ac:dyDescent="0.35">
      <c r="B2191" s="55" t="s">
        <v>128</v>
      </c>
      <c r="C2191" s="76" t="s">
        <v>151</v>
      </c>
      <c r="D2191" s="55" t="s">
        <v>83</v>
      </c>
      <c r="E2191" s="55" t="s">
        <v>169</v>
      </c>
      <c r="F2191" s="70">
        <v>59.93</v>
      </c>
      <c r="G2191" s="77">
        <v>50454</v>
      </c>
      <c r="H2191" s="77">
        <v>59.93</v>
      </c>
      <c r="I2191" s="77">
        <v>1</v>
      </c>
      <c r="J2191" s="77">
        <v>2.232078E-12</v>
      </c>
      <c r="K2191" s="77">
        <v>0</v>
      </c>
      <c r="L2191" s="77">
        <v>3.9325340000000003E-12</v>
      </c>
      <c r="M2191" s="77">
        <v>0</v>
      </c>
      <c r="N2191" s="77">
        <v>-1.7004559999999999E-12</v>
      </c>
      <c r="O2191" s="77">
        <v>0</v>
      </c>
      <c r="P2191" s="77">
        <v>5.3015999999999998E-14</v>
      </c>
      <c r="Q2191" s="77">
        <v>5.3013999999999999E-14</v>
      </c>
      <c r="R2191" s="77">
        <v>0</v>
      </c>
      <c r="S2191" s="77">
        <v>0</v>
      </c>
      <c r="T2191" s="77" t="s">
        <v>168</v>
      </c>
      <c r="U2191" s="105">
        <v>0</v>
      </c>
      <c r="V2191" s="105">
        <v>0</v>
      </c>
      <c r="W2191" s="101">
        <v>0</v>
      </c>
    </row>
    <row r="2192" spans="2:23" x14ac:dyDescent="0.35">
      <c r="B2192" s="55" t="s">
        <v>128</v>
      </c>
      <c r="C2192" s="76" t="s">
        <v>151</v>
      </c>
      <c r="D2192" s="55" t="s">
        <v>83</v>
      </c>
      <c r="E2192" s="55" t="s">
        <v>169</v>
      </c>
      <c r="F2192" s="70">
        <v>59.93</v>
      </c>
      <c r="G2192" s="77">
        <v>50604</v>
      </c>
      <c r="H2192" s="77">
        <v>59.93</v>
      </c>
      <c r="I2192" s="77">
        <v>1</v>
      </c>
      <c r="J2192" s="77">
        <v>-7.3101000000000003E-13</v>
      </c>
      <c r="K2192" s="77">
        <v>0</v>
      </c>
      <c r="L2192" s="77">
        <v>3.5529199999999999E-13</v>
      </c>
      <c r="M2192" s="77">
        <v>0</v>
      </c>
      <c r="N2192" s="77">
        <v>-1.0863020000000001E-12</v>
      </c>
      <c r="O2192" s="77">
        <v>0</v>
      </c>
      <c r="P2192" s="77">
        <v>-5.8230299999999997E-13</v>
      </c>
      <c r="Q2192" s="77">
        <v>-5.8229999999999995E-13</v>
      </c>
      <c r="R2192" s="77">
        <v>0</v>
      </c>
      <c r="S2192" s="77">
        <v>0</v>
      </c>
      <c r="T2192" s="77" t="s">
        <v>168</v>
      </c>
      <c r="U2192" s="105">
        <v>0</v>
      </c>
      <c r="V2192" s="105">
        <v>0</v>
      </c>
      <c r="W2192" s="101">
        <v>0</v>
      </c>
    </row>
    <row r="2193" spans="2:23" x14ac:dyDescent="0.35">
      <c r="B2193" s="55" t="s">
        <v>128</v>
      </c>
      <c r="C2193" s="76" t="s">
        <v>151</v>
      </c>
      <c r="D2193" s="55" t="s">
        <v>83</v>
      </c>
      <c r="E2193" s="55" t="s">
        <v>170</v>
      </c>
      <c r="F2193" s="70">
        <v>59.67</v>
      </c>
      <c r="G2193" s="77">
        <v>50103</v>
      </c>
      <c r="H2193" s="77">
        <v>59.66</v>
      </c>
      <c r="I2193" s="77">
        <v>1</v>
      </c>
      <c r="J2193" s="77">
        <v>-13.5995375185089</v>
      </c>
      <c r="K2193" s="77">
        <v>9.2473710358665804E-4</v>
      </c>
      <c r="L2193" s="77">
        <v>-13.5995376018762</v>
      </c>
      <c r="M2193" s="77">
        <v>9.2473711492421697E-4</v>
      </c>
      <c r="N2193" s="77">
        <v>8.3367240888000005E-8</v>
      </c>
      <c r="O2193" s="77">
        <v>-1.1337558999999999E-11</v>
      </c>
      <c r="P2193" s="77">
        <v>1.948982E-12</v>
      </c>
      <c r="Q2193" s="77">
        <v>1.94898E-12</v>
      </c>
      <c r="R2193" s="77">
        <v>0</v>
      </c>
      <c r="S2193" s="77">
        <v>0</v>
      </c>
      <c r="T2193" s="77" t="s">
        <v>168</v>
      </c>
      <c r="U2193" s="105">
        <v>1.57216939E-10</v>
      </c>
      <c r="V2193" s="105">
        <v>0</v>
      </c>
      <c r="W2193" s="101">
        <v>1.5721715122999999E-10</v>
      </c>
    </row>
    <row r="2194" spans="2:23" x14ac:dyDescent="0.35">
      <c r="B2194" s="55" t="s">
        <v>128</v>
      </c>
      <c r="C2194" s="76" t="s">
        <v>151</v>
      </c>
      <c r="D2194" s="55" t="s">
        <v>83</v>
      </c>
      <c r="E2194" s="55" t="s">
        <v>170</v>
      </c>
      <c r="F2194" s="70">
        <v>59.67</v>
      </c>
      <c r="G2194" s="77">
        <v>50200</v>
      </c>
      <c r="H2194" s="77">
        <v>59.36</v>
      </c>
      <c r="I2194" s="77">
        <v>1</v>
      </c>
      <c r="J2194" s="77">
        <v>-157.240490500173</v>
      </c>
      <c r="K2194" s="77">
        <v>0.37062133207249998</v>
      </c>
      <c r="L2194" s="77">
        <v>-59.7891971025334</v>
      </c>
      <c r="M2194" s="77">
        <v>5.3585473871582197E-2</v>
      </c>
      <c r="N2194" s="77">
        <v>-97.451293397640001</v>
      </c>
      <c r="O2194" s="77">
        <v>0.31703585820091701</v>
      </c>
      <c r="P2194" s="77">
        <v>-49.973135691471597</v>
      </c>
      <c r="Q2194" s="77">
        <v>-49.973135691471498</v>
      </c>
      <c r="R2194" s="77">
        <v>0</v>
      </c>
      <c r="S2194" s="77">
        <v>3.7434741219665002E-2</v>
      </c>
      <c r="T2194" s="77" t="s">
        <v>167</v>
      </c>
      <c r="U2194" s="105">
        <v>-11.341511852441</v>
      </c>
      <c r="V2194" s="105">
        <v>-6.53064476440127</v>
      </c>
      <c r="W2194" s="101">
        <v>-4.8108605936708102</v>
      </c>
    </row>
    <row r="2195" spans="2:23" x14ac:dyDescent="0.35">
      <c r="B2195" s="55" t="s">
        <v>128</v>
      </c>
      <c r="C2195" s="76" t="s">
        <v>151</v>
      </c>
      <c r="D2195" s="55" t="s">
        <v>83</v>
      </c>
      <c r="E2195" s="55" t="s">
        <v>171</v>
      </c>
      <c r="F2195" s="70">
        <v>59.33</v>
      </c>
      <c r="G2195" s="77">
        <v>50800</v>
      </c>
      <c r="H2195" s="77">
        <v>59.43</v>
      </c>
      <c r="I2195" s="77">
        <v>1</v>
      </c>
      <c r="J2195" s="77">
        <v>5.9835377377782804</v>
      </c>
      <c r="K2195" s="77">
        <v>1.817346263104E-3</v>
      </c>
      <c r="L2195" s="77">
        <v>83.584458126392704</v>
      </c>
      <c r="M2195" s="77">
        <v>0.35462771686074901</v>
      </c>
      <c r="N2195" s="77">
        <v>-77.600920388614398</v>
      </c>
      <c r="O2195" s="77">
        <v>-0.35281037059764497</v>
      </c>
      <c r="P2195" s="77">
        <v>-41.663224070569299</v>
      </c>
      <c r="Q2195" s="77">
        <v>-41.663224070569299</v>
      </c>
      <c r="R2195" s="77">
        <v>0</v>
      </c>
      <c r="S2195" s="77">
        <v>8.8110438420088796E-2</v>
      </c>
      <c r="T2195" s="77" t="s">
        <v>167</v>
      </c>
      <c r="U2195" s="105">
        <v>-13.1897877672266</v>
      </c>
      <c r="V2195" s="105">
        <v>-7.5949149942530099</v>
      </c>
      <c r="W2195" s="101">
        <v>-5.5948652202461604</v>
      </c>
    </row>
    <row r="2196" spans="2:23" x14ac:dyDescent="0.35">
      <c r="B2196" s="55" t="s">
        <v>128</v>
      </c>
      <c r="C2196" s="76" t="s">
        <v>151</v>
      </c>
      <c r="D2196" s="55" t="s">
        <v>83</v>
      </c>
      <c r="E2196" s="55" t="s">
        <v>172</v>
      </c>
      <c r="F2196" s="70">
        <v>59.36</v>
      </c>
      <c r="G2196" s="77">
        <v>50150</v>
      </c>
      <c r="H2196" s="77">
        <v>59.33</v>
      </c>
      <c r="I2196" s="77">
        <v>1</v>
      </c>
      <c r="J2196" s="77">
        <v>-63.265106557536697</v>
      </c>
      <c r="K2196" s="77">
        <v>2.0892912754384398E-2</v>
      </c>
      <c r="L2196" s="77">
        <v>14.502321063613801</v>
      </c>
      <c r="M2196" s="77">
        <v>1.09785639073175E-3</v>
      </c>
      <c r="N2196" s="77">
        <v>-77.767427621150503</v>
      </c>
      <c r="O2196" s="77">
        <v>1.97950563636527E-2</v>
      </c>
      <c r="P2196" s="77">
        <v>-41.663224070568702</v>
      </c>
      <c r="Q2196" s="77">
        <v>-41.663224070568603</v>
      </c>
      <c r="R2196" s="77">
        <v>0</v>
      </c>
      <c r="S2196" s="77">
        <v>9.0610025325620295E-3</v>
      </c>
      <c r="T2196" s="77" t="s">
        <v>167</v>
      </c>
      <c r="U2196" s="105">
        <v>-1.1582852087336299</v>
      </c>
      <c r="V2196" s="105">
        <v>-0.666961277518895</v>
      </c>
      <c r="W2196" s="101">
        <v>-0.491323267958238</v>
      </c>
    </row>
    <row r="2197" spans="2:23" x14ac:dyDescent="0.35">
      <c r="B2197" s="55" t="s">
        <v>128</v>
      </c>
      <c r="C2197" s="76" t="s">
        <v>151</v>
      </c>
      <c r="D2197" s="55" t="s">
        <v>83</v>
      </c>
      <c r="E2197" s="55" t="s">
        <v>172</v>
      </c>
      <c r="F2197" s="70">
        <v>59.36</v>
      </c>
      <c r="G2197" s="77">
        <v>50250</v>
      </c>
      <c r="H2197" s="77">
        <v>58.55</v>
      </c>
      <c r="I2197" s="77">
        <v>1</v>
      </c>
      <c r="J2197" s="77">
        <v>-128.22637582546901</v>
      </c>
      <c r="K2197" s="77">
        <v>0.81174171068860002</v>
      </c>
      <c r="L2197" s="77">
        <v>-200.29021525635599</v>
      </c>
      <c r="M2197" s="77">
        <v>1.9805353290655801</v>
      </c>
      <c r="N2197" s="77">
        <v>72.063839430886901</v>
      </c>
      <c r="O2197" s="77">
        <v>-1.16879361837698</v>
      </c>
      <c r="P2197" s="77">
        <v>37.576500971210599</v>
      </c>
      <c r="Q2197" s="77">
        <v>37.5765009712105</v>
      </c>
      <c r="R2197" s="77">
        <v>0</v>
      </c>
      <c r="S2197" s="77">
        <v>6.9710115404068698E-2</v>
      </c>
      <c r="T2197" s="77" t="s">
        <v>167</v>
      </c>
      <c r="U2197" s="105">
        <v>-10.5345178323964</v>
      </c>
      <c r="V2197" s="105">
        <v>-6.0659632174898004</v>
      </c>
      <c r="W2197" s="101">
        <v>-4.4685485826381104</v>
      </c>
    </row>
    <row r="2198" spans="2:23" x14ac:dyDescent="0.35">
      <c r="B2198" s="55" t="s">
        <v>128</v>
      </c>
      <c r="C2198" s="76" t="s">
        <v>151</v>
      </c>
      <c r="D2198" s="55" t="s">
        <v>83</v>
      </c>
      <c r="E2198" s="55" t="s">
        <v>172</v>
      </c>
      <c r="F2198" s="70">
        <v>59.36</v>
      </c>
      <c r="G2198" s="77">
        <v>50900</v>
      </c>
      <c r="H2198" s="77">
        <v>60.24</v>
      </c>
      <c r="I2198" s="77">
        <v>1</v>
      </c>
      <c r="J2198" s="77">
        <v>85.016151301978198</v>
      </c>
      <c r="K2198" s="77">
        <v>0.69024974130018102</v>
      </c>
      <c r="L2198" s="77">
        <v>123.781513741144</v>
      </c>
      <c r="M2198" s="77">
        <v>1.46323793025669</v>
      </c>
      <c r="N2198" s="77">
        <v>-38.765362439166097</v>
      </c>
      <c r="O2198" s="77">
        <v>-0.772988188956508</v>
      </c>
      <c r="P2198" s="77">
        <v>-19.565277409026301</v>
      </c>
      <c r="Q2198" s="77">
        <v>-19.565277409026201</v>
      </c>
      <c r="R2198" s="77">
        <v>0</v>
      </c>
      <c r="S2198" s="77">
        <v>3.6557407648800597E-2</v>
      </c>
      <c r="T2198" s="77" t="s">
        <v>168</v>
      </c>
      <c r="U2198" s="105">
        <v>-12.111174753132801</v>
      </c>
      <c r="V2198" s="105">
        <v>-6.9738303871077596</v>
      </c>
      <c r="W2198" s="101">
        <v>-5.1373374309323099</v>
      </c>
    </row>
    <row r="2199" spans="2:23" x14ac:dyDescent="0.35">
      <c r="B2199" s="55" t="s">
        <v>128</v>
      </c>
      <c r="C2199" s="76" t="s">
        <v>151</v>
      </c>
      <c r="D2199" s="55" t="s">
        <v>83</v>
      </c>
      <c r="E2199" s="55" t="s">
        <v>172</v>
      </c>
      <c r="F2199" s="70">
        <v>59.36</v>
      </c>
      <c r="G2199" s="77">
        <v>53050</v>
      </c>
      <c r="H2199" s="77">
        <v>60.6</v>
      </c>
      <c r="I2199" s="77">
        <v>1</v>
      </c>
      <c r="J2199" s="77">
        <v>58.5787388480869</v>
      </c>
      <c r="K2199" s="77">
        <v>0.68869575705799502</v>
      </c>
      <c r="L2199" s="77">
        <v>109.891122294455</v>
      </c>
      <c r="M2199" s="77">
        <v>2.4236649929583498</v>
      </c>
      <c r="N2199" s="77">
        <v>-51.312383446367697</v>
      </c>
      <c r="O2199" s="77">
        <v>-1.7349692359003499</v>
      </c>
      <c r="P2199" s="77">
        <v>-26.321135183087701</v>
      </c>
      <c r="Q2199" s="77">
        <v>-26.321135183087701</v>
      </c>
      <c r="R2199" s="77">
        <v>0</v>
      </c>
      <c r="S2199" s="77">
        <v>0.139045392975404</v>
      </c>
      <c r="T2199" s="77" t="s">
        <v>168</v>
      </c>
      <c r="U2199" s="105">
        <v>-40.436099295806997</v>
      </c>
      <c r="V2199" s="105">
        <v>-23.283827023655199</v>
      </c>
      <c r="W2199" s="101">
        <v>-17.152249117659601</v>
      </c>
    </row>
    <row r="2200" spans="2:23" x14ac:dyDescent="0.35">
      <c r="B2200" s="55" t="s">
        <v>128</v>
      </c>
      <c r="C2200" s="76" t="s">
        <v>151</v>
      </c>
      <c r="D2200" s="55" t="s">
        <v>83</v>
      </c>
      <c r="E2200" s="55" t="s">
        <v>173</v>
      </c>
      <c r="F2200" s="70">
        <v>58.55</v>
      </c>
      <c r="G2200" s="77">
        <v>50300</v>
      </c>
      <c r="H2200" s="77">
        <v>58.54</v>
      </c>
      <c r="I2200" s="77">
        <v>1</v>
      </c>
      <c r="J2200" s="77">
        <v>7.07520413437845</v>
      </c>
      <c r="K2200" s="77">
        <v>6.9581333824945003E-4</v>
      </c>
      <c r="L2200" s="77">
        <v>-65.602593972859793</v>
      </c>
      <c r="M2200" s="77">
        <v>5.98214346699538E-2</v>
      </c>
      <c r="N2200" s="77">
        <v>72.677798107238303</v>
      </c>
      <c r="O2200" s="77">
        <v>-5.9125621331704403E-2</v>
      </c>
      <c r="P2200" s="77">
        <v>37.576500971210599</v>
      </c>
      <c r="Q2200" s="77">
        <v>37.5765009712105</v>
      </c>
      <c r="R2200" s="77">
        <v>0</v>
      </c>
      <c r="S2200" s="77">
        <v>1.9626708610827499E-2</v>
      </c>
      <c r="T2200" s="77" t="s">
        <v>167</v>
      </c>
      <c r="U2200" s="105">
        <v>-2.73473151979239</v>
      </c>
      <c r="V2200" s="105">
        <v>-1.5747071743289101</v>
      </c>
      <c r="W2200" s="101">
        <v>-1.16002277950334</v>
      </c>
    </row>
    <row r="2201" spans="2:23" x14ac:dyDescent="0.35">
      <c r="B2201" s="55" t="s">
        <v>128</v>
      </c>
      <c r="C2201" s="76" t="s">
        <v>151</v>
      </c>
      <c r="D2201" s="55" t="s">
        <v>83</v>
      </c>
      <c r="E2201" s="55" t="s">
        <v>174</v>
      </c>
      <c r="F2201" s="70">
        <v>58.54</v>
      </c>
      <c r="G2201" s="77">
        <v>51150</v>
      </c>
      <c r="H2201" s="77">
        <v>58.91</v>
      </c>
      <c r="I2201" s="77">
        <v>1</v>
      </c>
      <c r="J2201" s="77">
        <v>120.14842557536799</v>
      </c>
      <c r="K2201" s="77">
        <v>0.41285942321165903</v>
      </c>
      <c r="L2201" s="77">
        <v>47.615074170881698</v>
      </c>
      <c r="M2201" s="77">
        <v>6.4841785245338901E-2</v>
      </c>
      <c r="N2201" s="77">
        <v>72.533351404486694</v>
      </c>
      <c r="O2201" s="77">
        <v>0.34801763796632001</v>
      </c>
      <c r="P2201" s="77">
        <v>37.576500971208802</v>
      </c>
      <c r="Q2201" s="77">
        <v>37.576500971208702</v>
      </c>
      <c r="R2201" s="77">
        <v>0</v>
      </c>
      <c r="S2201" s="77">
        <v>4.0383011961842602E-2</v>
      </c>
      <c r="T2201" s="77" t="s">
        <v>167</v>
      </c>
      <c r="U2201" s="105">
        <v>-6.4000042300877302</v>
      </c>
      <c r="V2201" s="105">
        <v>-3.6852365593898</v>
      </c>
      <c r="W2201" s="101">
        <v>-2.7147640059317801</v>
      </c>
    </row>
    <row r="2202" spans="2:23" x14ac:dyDescent="0.35">
      <c r="B2202" s="55" t="s">
        <v>128</v>
      </c>
      <c r="C2202" s="76" t="s">
        <v>151</v>
      </c>
      <c r="D2202" s="55" t="s">
        <v>83</v>
      </c>
      <c r="E2202" s="55" t="s">
        <v>175</v>
      </c>
      <c r="F2202" s="70">
        <v>60.31</v>
      </c>
      <c r="G2202" s="77">
        <v>50354</v>
      </c>
      <c r="H2202" s="77">
        <v>60.31</v>
      </c>
      <c r="I2202" s="77">
        <v>1</v>
      </c>
      <c r="J2202" s="77">
        <v>3.9996090000000004E-12</v>
      </c>
      <c r="K2202" s="77">
        <v>0</v>
      </c>
      <c r="L2202" s="77">
        <v>1.7188580000000001E-12</v>
      </c>
      <c r="M2202" s="77">
        <v>0</v>
      </c>
      <c r="N2202" s="77">
        <v>2.2807510000000001E-12</v>
      </c>
      <c r="O2202" s="77">
        <v>0</v>
      </c>
      <c r="P2202" s="77">
        <v>1.2155760000000001E-12</v>
      </c>
      <c r="Q2202" s="77">
        <v>1.215578E-12</v>
      </c>
      <c r="R2202" s="77">
        <v>0</v>
      </c>
      <c r="S2202" s="77">
        <v>0</v>
      </c>
      <c r="T2202" s="77" t="s">
        <v>168</v>
      </c>
      <c r="U2202" s="105">
        <v>0</v>
      </c>
      <c r="V2202" s="105">
        <v>0</v>
      </c>
      <c r="W2202" s="101">
        <v>0</v>
      </c>
    </row>
    <row r="2203" spans="2:23" x14ac:dyDescent="0.35">
      <c r="B2203" s="55" t="s">
        <v>128</v>
      </c>
      <c r="C2203" s="76" t="s">
        <v>151</v>
      </c>
      <c r="D2203" s="55" t="s">
        <v>83</v>
      </c>
      <c r="E2203" s="55" t="s">
        <v>175</v>
      </c>
      <c r="F2203" s="70">
        <v>60.31</v>
      </c>
      <c r="G2203" s="77">
        <v>50900</v>
      </c>
      <c r="H2203" s="77">
        <v>60.24</v>
      </c>
      <c r="I2203" s="77">
        <v>1</v>
      </c>
      <c r="J2203" s="77">
        <v>-66.231902126842201</v>
      </c>
      <c r="K2203" s="77">
        <v>3.4654652388782903E-2</v>
      </c>
      <c r="L2203" s="77">
        <v>-141.43443094904001</v>
      </c>
      <c r="M2203" s="77">
        <v>0.158029216237243</v>
      </c>
      <c r="N2203" s="77">
        <v>75.202528822198104</v>
      </c>
      <c r="O2203" s="77">
        <v>-0.12337456384846</v>
      </c>
      <c r="P2203" s="77">
        <v>38.759545906648903</v>
      </c>
      <c r="Q2203" s="77">
        <v>38.759545906648903</v>
      </c>
      <c r="R2203" s="77">
        <v>0</v>
      </c>
      <c r="S2203" s="77">
        <v>1.1868188951227999E-2</v>
      </c>
      <c r="T2203" s="77" t="s">
        <v>167</v>
      </c>
      <c r="U2203" s="105">
        <v>-2.1722248184120398</v>
      </c>
      <c r="V2203" s="105">
        <v>-1.2508057851574499</v>
      </c>
      <c r="W2203" s="101">
        <v>-0.92141778939665997</v>
      </c>
    </row>
    <row r="2204" spans="2:23" x14ac:dyDescent="0.35">
      <c r="B2204" s="55" t="s">
        <v>128</v>
      </c>
      <c r="C2204" s="76" t="s">
        <v>151</v>
      </c>
      <c r="D2204" s="55" t="s">
        <v>83</v>
      </c>
      <c r="E2204" s="55" t="s">
        <v>175</v>
      </c>
      <c r="F2204" s="70">
        <v>60.31</v>
      </c>
      <c r="G2204" s="77">
        <v>53200</v>
      </c>
      <c r="H2204" s="77">
        <v>60.38</v>
      </c>
      <c r="I2204" s="77">
        <v>1</v>
      </c>
      <c r="J2204" s="77">
        <v>9.3305723117957307</v>
      </c>
      <c r="K2204" s="77">
        <v>4.2049776978508504E-3</v>
      </c>
      <c r="L2204" s="77">
        <v>84.301886924371203</v>
      </c>
      <c r="M2204" s="77">
        <v>0.343258833114158</v>
      </c>
      <c r="N2204" s="77">
        <v>-74.971314612575497</v>
      </c>
      <c r="O2204" s="77">
        <v>-0.339053855416307</v>
      </c>
      <c r="P2204" s="77">
        <v>-38.759545906652797</v>
      </c>
      <c r="Q2204" s="77">
        <v>-38.759545906652697</v>
      </c>
      <c r="R2204" s="77">
        <v>0</v>
      </c>
      <c r="S2204" s="77">
        <v>7.2561205866383302E-2</v>
      </c>
      <c r="T2204" s="77" t="s">
        <v>167</v>
      </c>
      <c r="U2204" s="105">
        <v>-15.212212882216701</v>
      </c>
      <c r="V2204" s="105">
        <v>-8.7594634389791803</v>
      </c>
      <c r="W2204" s="101">
        <v>-6.4527407324303603</v>
      </c>
    </row>
    <row r="2205" spans="2:23" x14ac:dyDescent="0.35">
      <c r="B2205" s="55" t="s">
        <v>128</v>
      </c>
      <c r="C2205" s="76" t="s">
        <v>151</v>
      </c>
      <c r="D2205" s="55" t="s">
        <v>83</v>
      </c>
      <c r="E2205" s="55" t="s">
        <v>176</v>
      </c>
      <c r="F2205" s="70">
        <v>60.31</v>
      </c>
      <c r="G2205" s="77">
        <v>50404</v>
      </c>
      <c r="H2205" s="77">
        <v>60.31</v>
      </c>
      <c r="I2205" s="77">
        <v>1</v>
      </c>
      <c r="J2205" s="77">
        <v>3.1106309999999998E-12</v>
      </c>
      <c r="K2205" s="77">
        <v>0</v>
      </c>
      <c r="L2205" s="77">
        <v>2.5016900000000001E-13</v>
      </c>
      <c r="M2205" s="77">
        <v>0</v>
      </c>
      <c r="N2205" s="77">
        <v>2.8604620000000001E-12</v>
      </c>
      <c r="O2205" s="77">
        <v>0</v>
      </c>
      <c r="P2205" s="77">
        <v>1.096549E-12</v>
      </c>
      <c r="Q2205" s="77">
        <v>1.096549E-12</v>
      </c>
      <c r="R2205" s="77">
        <v>0</v>
      </c>
      <c r="S2205" s="77">
        <v>0</v>
      </c>
      <c r="T2205" s="77" t="s">
        <v>168</v>
      </c>
      <c r="U2205" s="105">
        <v>0</v>
      </c>
      <c r="V2205" s="105">
        <v>0</v>
      </c>
      <c r="W2205" s="101">
        <v>0</v>
      </c>
    </row>
    <row r="2206" spans="2:23" x14ac:dyDescent="0.35">
      <c r="B2206" s="55" t="s">
        <v>128</v>
      </c>
      <c r="C2206" s="76" t="s">
        <v>151</v>
      </c>
      <c r="D2206" s="55" t="s">
        <v>83</v>
      </c>
      <c r="E2206" s="55" t="s">
        <v>177</v>
      </c>
      <c r="F2206" s="70">
        <v>59.93</v>
      </c>
      <c r="G2206" s="77">
        <v>50499</v>
      </c>
      <c r="H2206" s="77">
        <v>59.93</v>
      </c>
      <c r="I2206" s="77">
        <v>1</v>
      </c>
      <c r="J2206" s="77">
        <v>1.6819639999999999E-12</v>
      </c>
      <c r="K2206" s="77">
        <v>0</v>
      </c>
      <c r="L2206" s="77">
        <v>5.1226730000000001E-12</v>
      </c>
      <c r="M2206" s="77">
        <v>0</v>
      </c>
      <c r="N2206" s="77">
        <v>-3.440709E-12</v>
      </c>
      <c r="O2206" s="77">
        <v>0</v>
      </c>
      <c r="P2206" s="77">
        <v>-9.1710299999999991E-13</v>
      </c>
      <c r="Q2206" s="77">
        <v>-9.1710600000000003E-13</v>
      </c>
      <c r="R2206" s="77">
        <v>0</v>
      </c>
      <c r="S2206" s="77">
        <v>0</v>
      </c>
      <c r="T2206" s="77" t="s">
        <v>168</v>
      </c>
      <c r="U2206" s="105">
        <v>0</v>
      </c>
      <c r="V2206" s="105">
        <v>0</v>
      </c>
      <c r="W2206" s="101">
        <v>0</v>
      </c>
    </row>
    <row r="2207" spans="2:23" x14ac:dyDescent="0.35">
      <c r="B2207" s="55" t="s">
        <v>128</v>
      </c>
      <c r="C2207" s="76" t="s">
        <v>151</v>
      </c>
      <c r="D2207" s="55" t="s">
        <v>83</v>
      </c>
      <c r="E2207" s="55" t="s">
        <v>177</v>
      </c>
      <c r="F2207" s="70">
        <v>59.93</v>
      </c>
      <c r="G2207" s="77">
        <v>50554</v>
      </c>
      <c r="H2207" s="77">
        <v>59.93</v>
      </c>
      <c r="I2207" s="77">
        <v>1</v>
      </c>
      <c r="J2207" s="77">
        <v>2.1311100000000001E-13</v>
      </c>
      <c r="K2207" s="77">
        <v>0</v>
      </c>
      <c r="L2207" s="77">
        <v>3.6034500000000002E-13</v>
      </c>
      <c r="M2207" s="77">
        <v>0</v>
      </c>
      <c r="N2207" s="77">
        <v>-1.4723400000000001E-13</v>
      </c>
      <c r="O2207" s="77">
        <v>0</v>
      </c>
      <c r="P2207" s="77">
        <v>-1.7296E-14</v>
      </c>
      <c r="Q2207" s="77">
        <v>-1.7296E-14</v>
      </c>
      <c r="R2207" s="77">
        <v>0</v>
      </c>
      <c r="S2207" s="77">
        <v>0</v>
      </c>
      <c r="T2207" s="77" t="s">
        <v>168</v>
      </c>
      <c r="U2207" s="105">
        <v>0</v>
      </c>
      <c r="V2207" s="105">
        <v>0</v>
      </c>
      <c r="W2207" s="101">
        <v>0</v>
      </c>
    </row>
    <row r="2208" spans="2:23" x14ac:dyDescent="0.35">
      <c r="B2208" s="55" t="s">
        <v>128</v>
      </c>
      <c r="C2208" s="76" t="s">
        <v>151</v>
      </c>
      <c r="D2208" s="55" t="s">
        <v>83</v>
      </c>
      <c r="E2208" s="55" t="s">
        <v>178</v>
      </c>
      <c r="F2208" s="70">
        <v>59.93</v>
      </c>
      <c r="G2208" s="77">
        <v>50604</v>
      </c>
      <c r="H2208" s="77">
        <v>59.93</v>
      </c>
      <c r="I2208" s="77">
        <v>1</v>
      </c>
      <c r="J2208" s="77">
        <v>3.3701399999999998E-13</v>
      </c>
      <c r="K2208" s="77">
        <v>0</v>
      </c>
      <c r="L2208" s="77">
        <v>-5.2078400000000002E-13</v>
      </c>
      <c r="M2208" s="77">
        <v>0</v>
      </c>
      <c r="N2208" s="77">
        <v>8.57798E-13</v>
      </c>
      <c r="O2208" s="77">
        <v>0</v>
      </c>
      <c r="P2208" s="77">
        <v>4.5349200000000001E-13</v>
      </c>
      <c r="Q2208" s="77">
        <v>4.5349200000000001E-13</v>
      </c>
      <c r="R2208" s="77">
        <v>0</v>
      </c>
      <c r="S2208" s="77">
        <v>0</v>
      </c>
      <c r="T2208" s="77" t="s">
        <v>168</v>
      </c>
      <c r="U2208" s="105">
        <v>0</v>
      </c>
      <c r="V2208" s="105">
        <v>0</v>
      </c>
      <c r="W2208" s="101">
        <v>0</v>
      </c>
    </row>
    <row r="2209" spans="2:23" x14ac:dyDescent="0.35">
      <c r="B2209" s="55" t="s">
        <v>128</v>
      </c>
      <c r="C2209" s="76" t="s">
        <v>151</v>
      </c>
      <c r="D2209" s="55" t="s">
        <v>83</v>
      </c>
      <c r="E2209" s="55" t="s">
        <v>179</v>
      </c>
      <c r="F2209" s="70">
        <v>59.34</v>
      </c>
      <c r="G2209" s="77">
        <v>50750</v>
      </c>
      <c r="H2209" s="77">
        <v>59.39</v>
      </c>
      <c r="I2209" s="77">
        <v>1</v>
      </c>
      <c r="J2209" s="77">
        <v>19.221102184413802</v>
      </c>
      <c r="K2209" s="77">
        <v>8.8298733834898408E-3</v>
      </c>
      <c r="L2209" s="77">
        <v>77.306309387451805</v>
      </c>
      <c r="M2209" s="77">
        <v>0.14283274475949101</v>
      </c>
      <c r="N2209" s="77">
        <v>-58.085207203038003</v>
      </c>
      <c r="O2209" s="77">
        <v>-0.134002871376001</v>
      </c>
      <c r="P2209" s="77">
        <v>-33.7943097203379</v>
      </c>
      <c r="Q2209" s="77">
        <v>-33.7943097203379</v>
      </c>
      <c r="R2209" s="77">
        <v>0</v>
      </c>
      <c r="S2209" s="77">
        <v>2.72951233304317E-2</v>
      </c>
      <c r="T2209" s="77" t="s">
        <v>167</v>
      </c>
      <c r="U2209" s="105">
        <v>-5.0508200990845804</v>
      </c>
      <c r="V2209" s="105">
        <v>-2.9083522783534401</v>
      </c>
      <c r="W2209" s="101">
        <v>-2.1424649285338999</v>
      </c>
    </row>
    <row r="2210" spans="2:23" x14ac:dyDescent="0.35">
      <c r="B2210" s="55" t="s">
        <v>128</v>
      </c>
      <c r="C2210" s="76" t="s">
        <v>151</v>
      </c>
      <c r="D2210" s="55" t="s">
        <v>83</v>
      </c>
      <c r="E2210" s="55" t="s">
        <v>179</v>
      </c>
      <c r="F2210" s="70">
        <v>59.34</v>
      </c>
      <c r="G2210" s="77">
        <v>50800</v>
      </c>
      <c r="H2210" s="77">
        <v>59.43</v>
      </c>
      <c r="I2210" s="77">
        <v>1</v>
      </c>
      <c r="J2210" s="77">
        <v>43.846506741038397</v>
      </c>
      <c r="K2210" s="77">
        <v>3.59510520684291E-2</v>
      </c>
      <c r="L2210" s="77">
        <v>-14.2896351308456</v>
      </c>
      <c r="M2210" s="77">
        <v>3.8184216696294502E-3</v>
      </c>
      <c r="N2210" s="77">
        <v>58.136141871884099</v>
      </c>
      <c r="O2210" s="77">
        <v>3.21326303987996E-2</v>
      </c>
      <c r="P2210" s="77">
        <v>33.794309720338802</v>
      </c>
      <c r="Q2210" s="77">
        <v>33.794309720338703</v>
      </c>
      <c r="R2210" s="77">
        <v>0</v>
      </c>
      <c r="S2210" s="77">
        <v>2.1356435409167301E-2</v>
      </c>
      <c r="T2210" s="77" t="s">
        <v>167</v>
      </c>
      <c r="U2210" s="105">
        <v>-3.3240565122366301</v>
      </c>
      <c r="V2210" s="105">
        <v>-1.91405101371382</v>
      </c>
      <c r="W2210" s="101">
        <v>-1.4100035951037799</v>
      </c>
    </row>
    <row r="2211" spans="2:23" x14ac:dyDescent="0.35">
      <c r="B2211" s="55" t="s">
        <v>128</v>
      </c>
      <c r="C2211" s="76" t="s">
        <v>151</v>
      </c>
      <c r="D2211" s="55" t="s">
        <v>83</v>
      </c>
      <c r="E2211" s="55" t="s">
        <v>180</v>
      </c>
      <c r="F2211" s="70">
        <v>59.44</v>
      </c>
      <c r="G2211" s="77">
        <v>50750</v>
      </c>
      <c r="H2211" s="77">
        <v>59.39</v>
      </c>
      <c r="I2211" s="77">
        <v>1</v>
      </c>
      <c r="J2211" s="77">
        <v>-51.099764321947902</v>
      </c>
      <c r="K2211" s="77">
        <v>1.9845012944565501E-2</v>
      </c>
      <c r="L2211" s="77">
        <v>-109.08267659003801</v>
      </c>
      <c r="M2211" s="77">
        <v>9.0432630523555199E-2</v>
      </c>
      <c r="N2211" s="77">
        <v>57.982912268089699</v>
      </c>
      <c r="O2211" s="77">
        <v>-7.0587617578989695E-2</v>
      </c>
      <c r="P2211" s="77">
        <v>33.7943097203405</v>
      </c>
      <c r="Q2211" s="77">
        <v>33.7943097203405</v>
      </c>
      <c r="R2211" s="77">
        <v>0</v>
      </c>
      <c r="S2211" s="77">
        <v>8.6796208080047003E-3</v>
      </c>
      <c r="T2211" s="77" t="s">
        <v>168</v>
      </c>
      <c r="U2211" s="105">
        <v>-1.29481768505135</v>
      </c>
      <c r="V2211" s="105">
        <v>-0.74557911200478999</v>
      </c>
      <c r="W2211" s="101">
        <v>-0.54923783160892303</v>
      </c>
    </row>
    <row r="2212" spans="2:23" x14ac:dyDescent="0.35">
      <c r="B2212" s="55" t="s">
        <v>128</v>
      </c>
      <c r="C2212" s="76" t="s">
        <v>151</v>
      </c>
      <c r="D2212" s="55" t="s">
        <v>83</v>
      </c>
      <c r="E2212" s="55" t="s">
        <v>180</v>
      </c>
      <c r="F2212" s="70">
        <v>59.44</v>
      </c>
      <c r="G2212" s="77">
        <v>50950</v>
      </c>
      <c r="H2212" s="77">
        <v>59.55</v>
      </c>
      <c r="I2212" s="77">
        <v>1</v>
      </c>
      <c r="J2212" s="77">
        <v>103.810124540891</v>
      </c>
      <c r="K2212" s="77">
        <v>9.4833569223318398E-2</v>
      </c>
      <c r="L2212" s="77">
        <v>161.690127877685</v>
      </c>
      <c r="M2212" s="77">
        <v>0.230064537587298</v>
      </c>
      <c r="N2212" s="77">
        <v>-57.880003336793898</v>
      </c>
      <c r="O2212" s="77">
        <v>-0.13523096836397999</v>
      </c>
      <c r="P2212" s="77">
        <v>-33.794309720338198</v>
      </c>
      <c r="Q2212" s="77">
        <v>-33.794309720338198</v>
      </c>
      <c r="R2212" s="77">
        <v>0</v>
      </c>
      <c r="S2212" s="77">
        <v>1.00500872513725E-2</v>
      </c>
      <c r="T2212" s="77" t="s">
        <v>167</v>
      </c>
      <c r="U2212" s="105">
        <v>-1.67876609576767</v>
      </c>
      <c r="V2212" s="105">
        <v>-0.966663453393109</v>
      </c>
      <c r="W2212" s="101">
        <v>-0.71210168108064298</v>
      </c>
    </row>
    <row r="2213" spans="2:23" x14ac:dyDescent="0.35">
      <c r="B2213" s="55" t="s">
        <v>128</v>
      </c>
      <c r="C2213" s="76" t="s">
        <v>151</v>
      </c>
      <c r="D2213" s="55" t="s">
        <v>83</v>
      </c>
      <c r="E2213" s="55" t="s">
        <v>181</v>
      </c>
      <c r="F2213" s="70">
        <v>59.43</v>
      </c>
      <c r="G2213" s="77">
        <v>51300</v>
      </c>
      <c r="H2213" s="77">
        <v>59.59</v>
      </c>
      <c r="I2213" s="77">
        <v>1</v>
      </c>
      <c r="J2213" s="77">
        <v>77.000872364124703</v>
      </c>
      <c r="K2213" s="77">
        <v>9.0775046819442706E-2</v>
      </c>
      <c r="L2213" s="77">
        <v>96.2797395945246</v>
      </c>
      <c r="M2213" s="77">
        <v>0.14192045820532301</v>
      </c>
      <c r="N2213" s="77">
        <v>-19.2788672303999</v>
      </c>
      <c r="O2213" s="77">
        <v>-5.1145411385880302E-2</v>
      </c>
      <c r="P2213" s="77">
        <v>-7.8689143502312699</v>
      </c>
      <c r="Q2213" s="77">
        <v>-7.8689143502312602</v>
      </c>
      <c r="R2213" s="77">
        <v>0</v>
      </c>
      <c r="S2213" s="77">
        <v>9.4799233781503E-4</v>
      </c>
      <c r="T2213" s="77" t="s">
        <v>167</v>
      </c>
      <c r="U2213" s="105">
        <v>4.09553252903243E-2</v>
      </c>
      <c r="V2213" s="105">
        <v>-2.3582806610041199E-2</v>
      </c>
      <c r="W2213" s="101">
        <v>6.4538219022797202E-2</v>
      </c>
    </row>
    <row r="2214" spans="2:23" x14ac:dyDescent="0.35">
      <c r="B2214" s="55" t="s">
        <v>128</v>
      </c>
      <c r="C2214" s="76" t="s">
        <v>151</v>
      </c>
      <c r="D2214" s="55" t="s">
        <v>83</v>
      </c>
      <c r="E2214" s="55" t="s">
        <v>182</v>
      </c>
      <c r="F2214" s="70">
        <v>60.24</v>
      </c>
      <c r="G2214" s="77">
        <v>54750</v>
      </c>
      <c r="H2214" s="77">
        <v>60.75</v>
      </c>
      <c r="I2214" s="77">
        <v>1</v>
      </c>
      <c r="J2214" s="77">
        <v>44.639844361986299</v>
      </c>
      <c r="K2214" s="77">
        <v>0.21180575224856199</v>
      </c>
      <c r="L2214" s="77">
        <v>94.804199278548396</v>
      </c>
      <c r="M2214" s="77">
        <v>0.955317109787997</v>
      </c>
      <c r="N2214" s="77">
        <v>-50.164354916561997</v>
      </c>
      <c r="O2214" s="77">
        <v>-0.74351135753943398</v>
      </c>
      <c r="P2214" s="77">
        <v>-25.4990274487783</v>
      </c>
      <c r="Q2214" s="77">
        <v>-25.4990274487783</v>
      </c>
      <c r="R2214" s="77">
        <v>0</v>
      </c>
      <c r="S2214" s="77">
        <v>6.9109800604597996E-2</v>
      </c>
      <c r="T2214" s="77" t="s">
        <v>168</v>
      </c>
      <c r="U2214" s="105">
        <v>-19.394898566901499</v>
      </c>
      <c r="V2214" s="105">
        <v>-11.167928441107</v>
      </c>
      <c r="W2214" s="101">
        <v>-8.2269590199005798</v>
      </c>
    </row>
    <row r="2215" spans="2:23" x14ac:dyDescent="0.35">
      <c r="B2215" s="55" t="s">
        <v>128</v>
      </c>
      <c r="C2215" s="76" t="s">
        <v>151</v>
      </c>
      <c r="D2215" s="55" t="s">
        <v>83</v>
      </c>
      <c r="E2215" s="55" t="s">
        <v>183</v>
      </c>
      <c r="F2215" s="70">
        <v>59.55</v>
      </c>
      <c r="G2215" s="77">
        <v>53150</v>
      </c>
      <c r="H2215" s="77">
        <v>60.42</v>
      </c>
      <c r="I2215" s="77">
        <v>1</v>
      </c>
      <c r="J2215" s="77">
        <v>163.49202760626</v>
      </c>
      <c r="K2215" s="77">
        <v>1.17610429599546</v>
      </c>
      <c r="L2215" s="77">
        <v>178.032448268438</v>
      </c>
      <c r="M2215" s="77">
        <v>1.39460431600399</v>
      </c>
      <c r="N2215" s="77">
        <v>-14.540420662178899</v>
      </c>
      <c r="O2215" s="77">
        <v>-0.218500020008524</v>
      </c>
      <c r="P2215" s="77">
        <v>-0.551894636512828</v>
      </c>
      <c r="Q2215" s="77">
        <v>-0.551894636512827</v>
      </c>
      <c r="R2215" s="77">
        <v>0</v>
      </c>
      <c r="S2215" s="77">
        <v>1.3401858351712E-5</v>
      </c>
      <c r="T2215" s="77" t="s">
        <v>167</v>
      </c>
      <c r="U2215" s="105">
        <v>-0.45655772411561901</v>
      </c>
      <c r="V2215" s="105">
        <v>-0.262894078799635</v>
      </c>
      <c r="W2215" s="101">
        <v>-0.193663383882204</v>
      </c>
    </row>
    <row r="2216" spans="2:23" x14ac:dyDescent="0.35">
      <c r="B2216" s="55" t="s">
        <v>128</v>
      </c>
      <c r="C2216" s="76" t="s">
        <v>151</v>
      </c>
      <c r="D2216" s="55" t="s">
        <v>83</v>
      </c>
      <c r="E2216" s="55" t="s">
        <v>183</v>
      </c>
      <c r="F2216" s="70">
        <v>59.55</v>
      </c>
      <c r="G2216" s="77">
        <v>54500</v>
      </c>
      <c r="H2216" s="77">
        <v>59.38</v>
      </c>
      <c r="I2216" s="77">
        <v>1</v>
      </c>
      <c r="J2216" s="77">
        <v>-24.134598290022801</v>
      </c>
      <c r="K2216" s="77">
        <v>3.2251853072952197E-2</v>
      </c>
      <c r="L2216" s="77">
        <v>19.0342147743868</v>
      </c>
      <c r="M2216" s="77">
        <v>2.0060624757130299E-2</v>
      </c>
      <c r="N2216" s="77">
        <v>-43.168813064409598</v>
      </c>
      <c r="O2216" s="77">
        <v>1.21912283158219E-2</v>
      </c>
      <c r="P2216" s="77">
        <v>-33.242415083828497</v>
      </c>
      <c r="Q2216" s="77">
        <v>-33.242415083828398</v>
      </c>
      <c r="R2216" s="77">
        <v>0</v>
      </c>
      <c r="S2216" s="77">
        <v>6.1187070352729203E-2</v>
      </c>
      <c r="T2216" s="77" t="s">
        <v>167</v>
      </c>
      <c r="U2216" s="105">
        <v>-6.61374682914904</v>
      </c>
      <c r="V2216" s="105">
        <v>-3.8083133593482499</v>
      </c>
      <c r="W2216" s="101">
        <v>-2.8054296826414999</v>
      </c>
    </row>
    <row r="2217" spans="2:23" x14ac:dyDescent="0.35">
      <c r="B2217" s="55" t="s">
        <v>128</v>
      </c>
      <c r="C2217" s="76" t="s">
        <v>151</v>
      </c>
      <c r="D2217" s="55" t="s">
        <v>83</v>
      </c>
      <c r="E2217" s="55" t="s">
        <v>184</v>
      </c>
      <c r="F2217" s="70">
        <v>59.98</v>
      </c>
      <c r="G2217" s="77">
        <v>51250</v>
      </c>
      <c r="H2217" s="77">
        <v>59.98</v>
      </c>
      <c r="I2217" s="77">
        <v>1</v>
      </c>
      <c r="J2217" s="77">
        <v>-8.5596400000000001E-13</v>
      </c>
      <c r="K2217" s="77">
        <v>0</v>
      </c>
      <c r="L2217" s="77">
        <v>-3.6075930000000001E-12</v>
      </c>
      <c r="M2217" s="77">
        <v>0</v>
      </c>
      <c r="N2217" s="77">
        <v>2.7516289999999999E-12</v>
      </c>
      <c r="O2217" s="77">
        <v>0</v>
      </c>
      <c r="P2217" s="77">
        <v>8.9121900000000004E-13</v>
      </c>
      <c r="Q2217" s="77">
        <v>8.91217E-13</v>
      </c>
      <c r="R2217" s="77">
        <v>0</v>
      </c>
      <c r="S2217" s="77">
        <v>0</v>
      </c>
      <c r="T2217" s="77" t="s">
        <v>168</v>
      </c>
      <c r="U2217" s="105">
        <v>0</v>
      </c>
      <c r="V2217" s="105">
        <v>0</v>
      </c>
      <c r="W2217" s="101">
        <v>0</v>
      </c>
    </row>
    <row r="2218" spans="2:23" x14ac:dyDescent="0.35">
      <c r="B2218" s="55" t="s">
        <v>128</v>
      </c>
      <c r="C2218" s="76" t="s">
        <v>151</v>
      </c>
      <c r="D2218" s="55" t="s">
        <v>83</v>
      </c>
      <c r="E2218" s="55" t="s">
        <v>185</v>
      </c>
      <c r="F2218" s="70">
        <v>59.59</v>
      </c>
      <c r="G2218" s="77">
        <v>53200</v>
      </c>
      <c r="H2218" s="77">
        <v>60.38</v>
      </c>
      <c r="I2218" s="77">
        <v>1</v>
      </c>
      <c r="J2218" s="77">
        <v>118.63308392012701</v>
      </c>
      <c r="K2218" s="77">
        <v>0.72480114292059805</v>
      </c>
      <c r="L2218" s="77">
        <v>137.76009976302399</v>
      </c>
      <c r="M2218" s="77">
        <v>0.977359021965994</v>
      </c>
      <c r="N2218" s="77">
        <v>-19.1270158428968</v>
      </c>
      <c r="O2218" s="77">
        <v>-0.25255787904539601</v>
      </c>
      <c r="P2218" s="77">
        <v>-7.8689143502315497</v>
      </c>
      <c r="Q2218" s="77">
        <v>-7.86891435023154</v>
      </c>
      <c r="R2218" s="77">
        <v>0</v>
      </c>
      <c r="S2218" s="77">
        <v>3.18887037214092E-3</v>
      </c>
      <c r="T2218" s="77" t="s">
        <v>168</v>
      </c>
      <c r="U2218" s="105">
        <v>-3.9341858649658001E-2</v>
      </c>
      <c r="V2218" s="105">
        <v>-2.26537437473034E-2</v>
      </c>
      <c r="W2218" s="101">
        <v>-1.6688092374445702E-2</v>
      </c>
    </row>
    <row r="2219" spans="2:23" x14ac:dyDescent="0.35">
      <c r="B2219" s="55" t="s">
        <v>128</v>
      </c>
      <c r="C2219" s="76" t="s">
        <v>151</v>
      </c>
      <c r="D2219" s="55" t="s">
        <v>83</v>
      </c>
      <c r="E2219" s="55" t="s">
        <v>186</v>
      </c>
      <c r="F2219" s="70">
        <v>60.73</v>
      </c>
      <c r="G2219" s="77">
        <v>53100</v>
      </c>
      <c r="H2219" s="77">
        <v>60.73</v>
      </c>
      <c r="I2219" s="77">
        <v>1</v>
      </c>
      <c r="J2219" s="77">
        <v>8.1724153000000003E-11</v>
      </c>
      <c r="K2219" s="77">
        <v>0</v>
      </c>
      <c r="L2219" s="77">
        <v>3.1960009999999998E-11</v>
      </c>
      <c r="M2219" s="77">
        <v>0</v>
      </c>
      <c r="N2219" s="77">
        <v>4.9764143999999999E-11</v>
      </c>
      <c r="O2219" s="77">
        <v>0</v>
      </c>
      <c r="P2219" s="77">
        <v>2.0889931000000001E-11</v>
      </c>
      <c r="Q2219" s="77">
        <v>2.0889932000000001E-11</v>
      </c>
      <c r="R2219" s="77">
        <v>0</v>
      </c>
      <c r="S2219" s="77">
        <v>0</v>
      </c>
      <c r="T2219" s="77" t="s">
        <v>168</v>
      </c>
      <c r="U2219" s="105">
        <v>0</v>
      </c>
      <c r="V2219" s="105">
        <v>0</v>
      </c>
      <c r="W2219" s="101">
        <v>0</v>
      </c>
    </row>
    <row r="2220" spans="2:23" x14ac:dyDescent="0.35">
      <c r="B2220" s="55" t="s">
        <v>128</v>
      </c>
      <c r="C2220" s="76" t="s">
        <v>151</v>
      </c>
      <c r="D2220" s="55" t="s">
        <v>83</v>
      </c>
      <c r="E2220" s="55" t="s">
        <v>187</v>
      </c>
      <c r="F2220" s="70">
        <v>60.73</v>
      </c>
      <c r="G2220" s="77">
        <v>52000</v>
      </c>
      <c r="H2220" s="77">
        <v>60.73</v>
      </c>
      <c r="I2220" s="77">
        <v>1</v>
      </c>
      <c r="J2220" s="77">
        <v>8.6034400000000003E-13</v>
      </c>
      <c r="K2220" s="77">
        <v>0</v>
      </c>
      <c r="L2220" s="77">
        <v>-5.7841800000000003E-13</v>
      </c>
      <c r="M2220" s="77">
        <v>0</v>
      </c>
      <c r="N2220" s="77">
        <v>1.438761E-12</v>
      </c>
      <c r="O2220" s="77">
        <v>0</v>
      </c>
      <c r="P2220" s="77">
        <v>-1.3907940000000001E-12</v>
      </c>
      <c r="Q2220" s="77">
        <v>-1.3907930000000001E-12</v>
      </c>
      <c r="R2220" s="77">
        <v>0</v>
      </c>
      <c r="S2220" s="77">
        <v>0</v>
      </c>
      <c r="T2220" s="77" t="s">
        <v>168</v>
      </c>
      <c r="U2220" s="105">
        <v>0</v>
      </c>
      <c r="V2220" s="105">
        <v>0</v>
      </c>
      <c r="W2220" s="101">
        <v>0</v>
      </c>
    </row>
    <row r="2221" spans="2:23" x14ac:dyDescent="0.35">
      <c r="B2221" s="55" t="s">
        <v>128</v>
      </c>
      <c r="C2221" s="76" t="s">
        <v>151</v>
      </c>
      <c r="D2221" s="55" t="s">
        <v>83</v>
      </c>
      <c r="E2221" s="55" t="s">
        <v>187</v>
      </c>
      <c r="F2221" s="70">
        <v>60.73</v>
      </c>
      <c r="G2221" s="77">
        <v>53050</v>
      </c>
      <c r="H2221" s="77">
        <v>60.6</v>
      </c>
      <c r="I2221" s="77">
        <v>1</v>
      </c>
      <c r="J2221" s="77">
        <v>-116.64611400714099</v>
      </c>
      <c r="K2221" s="77">
        <v>0.12789936958188999</v>
      </c>
      <c r="L2221" s="77">
        <v>-122.71080531584001</v>
      </c>
      <c r="M2221" s="77">
        <v>0.14154465236786201</v>
      </c>
      <c r="N2221" s="77">
        <v>6.0646913086984702</v>
      </c>
      <c r="O2221" s="77">
        <v>-1.3645282785972299E-2</v>
      </c>
      <c r="P2221" s="77">
        <v>-2.8663090534837701</v>
      </c>
      <c r="Q2221" s="77">
        <v>-2.8663090534837701</v>
      </c>
      <c r="R2221" s="77">
        <v>0</v>
      </c>
      <c r="S2221" s="77">
        <v>7.7227839346781E-5</v>
      </c>
      <c r="T2221" s="77" t="s">
        <v>167</v>
      </c>
      <c r="U2221" s="105">
        <v>-3.9381210080235401E-2</v>
      </c>
      <c r="V2221" s="105">
        <v>-2.2676403002737398E-2</v>
      </c>
      <c r="W2221" s="101">
        <v>-1.6704784527055701E-2</v>
      </c>
    </row>
    <row r="2222" spans="2:23" x14ac:dyDescent="0.35">
      <c r="B2222" s="55" t="s">
        <v>128</v>
      </c>
      <c r="C2222" s="76" t="s">
        <v>151</v>
      </c>
      <c r="D2222" s="55" t="s">
        <v>83</v>
      </c>
      <c r="E2222" s="55" t="s">
        <v>187</v>
      </c>
      <c r="F2222" s="70">
        <v>60.73</v>
      </c>
      <c r="G2222" s="77">
        <v>53050</v>
      </c>
      <c r="H2222" s="77">
        <v>60.6</v>
      </c>
      <c r="I2222" s="77">
        <v>2</v>
      </c>
      <c r="J2222" s="77">
        <v>-103.16337578565199</v>
      </c>
      <c r="K2222" s="77">
        <v>9.0462797879678397E-2</v>
      </c>
      <c r="L2222" s="77">
        <v>-108.5270695</v>
      </c>
      <c r="M2222" s="77">
        <v>0.100114060921191</v>
      </c>
      <c r="N2222" s="77">
        <v>5.3636937143479901</v>
      </c>
      <c r="O2222" s="77">
        <v>-9.6512630415125002E-3</v>
      </c>
      <c r="P2222" s="77">
        <v>-2.5350018774244698</v>
      </c>
      <c r="Q2222" s="77">
        <v>-2.53500187742446</v>
      </c>
      <c r="R2222" s="77">
        <v>0</v>
      </c>
      <c r="S2222" s="77">
        <v>5.4622993407637001E-5</v>
      </c>
      <c r="T2222" s="77" t="s">
        <v>167</v>
      </c>
      <c r="U2222" s="105">
        <v>0.111786310451858</v>
      </c>
      <c r="V2222" s="105">
        <v>-6.4368550911229894E-2</v>
      </c>
      <c r="W2222" s="101">
        <v>0.176155099161107</v>
      </c>
    </row>
    <row r="2223" spans="2:23" x14ac:dyDescent="0.35">
      <c r="B2223" s="55" t="s">
        <v>128</v>
      </c>
      <c r="C2223" s="76" t="s">
        <v>151</v>
      </c>
      <c r="D2223" s="55" t="s">
        <v>83</v>
      </c>
      <c r="E2223" s="55" t="s">
        <v>187</v>
      </c>
      <c r="F2223" s="70">
        <v>60.73</v>
      </c>
      <c r="G2223" s="77">
        <v>53100</v>
      </c>
      <c r="H2223" s="77">
        <v>60.73</v>
      </c>
      <c r="I2223" s="77">
        <v>2</v>
      </c>
      <c r="J2223" s="77">
        <v>9.8334159999999992E-12</v>
      </c>
      <c r="K2223" s="77">
        <v>0</v>
      </c>
      <c r="L2223" s="77">
        <v>4.9480000000000001E-14</v>
      </c>
      <c r="M2223" s="77">
        <v>0</v>
      </c>
      <c r="N2223" s="77">
        <v>9.7839350000000008E-12</v>
      </c>
      <c r="O2223" s="77">
        <v>0</v>
      </c>
      <c r="P2223" s="77">
        <v>1.7331079999999999E-12</v>
      </c>
      <c r="Q2223" s="77">
        <v>1.733105E-12</v>
      </c>
      <c r="R2223" s="77">
        <v>0</v>
      </c>
      <c r="S2223" s="77">
        <v>0</v>
      </c>
      <c r="T2223" s="77" t="s">
        <v>168</v>
      </c>
      <c r="U2223" s="105">
        <v>0</v>
      </c>
      <c r="V2223" s="105">
        <v>0</v>
      </c>
      <c r="W2223" s="101">
        <v>0</v>
      </c>
    </row>
    <row r="2224" spans="2:23" x14ac:dyDescent="0.35">
      <c r="B2224" s="55" t="s">
        <v>128</v>
      </c>
      <c r="C2224" s="76" t="s">
        <v>151</v>
      </c>
      <c r="D2224" s="55" t="s">
        <v>83</v>
      </c>
      <c r="E2224" s="55" t="s">
        <v>188</v>
      </c>
      <c r="F2224" s="70">
        <v>60.78</v>
      </c>
      <c r="G2224" s="77">
        <v>53000</v>
      </c>
      <c r="H2224" s="77">
        <v>60.73</v>
      </c>
      <c r="I2224" s="77">
        <v>1</v>
      </c>
      <c r="J2224" s="77">
        <v>-20.1646717472474</v>
      </c>
      <c r="K2224" s="77">
        <v>0</v>
      </c>
      <c r="L2224" s="77">
        <v>-36.533164266364302</v>
      </c>
      <c r="M2224" s="77">
        <v>0</v>
      </c>
      <c r="N2224" s="77">
        <v>16.368492519116899</v>
      </c>
      <c r="O2224" s="77">
        <v>0</v>
      </c>
      <c r="P2224" s="77">
        <v>5.37921691154052</v>
      </c>
      <c r="Q2224" s="77">
        <v>5.37921691154052</v>
      </c>
      <c r="R2224" s="77">
        <v>0</v>
      </c>
      <c r="S2224" s="77">
        <v>0</v>
      </c>
      <c r="T2224" s="77" t="s">
        <v>167</v>
      </c>
      <c r="U2224" s="105">
        <v>0.81842462595591503</v>
      </c>
      <c r="V2224" s="105">
        <v>-0.47126349362371001</v>
      </c>
      <c r="W2224" s="101">
        <v>1.2896898605777201</v>
      </c>
    </row>
    <row r="2225" spans="2:23" x14ac:dyDescent="0.35">
      <c r="B2225" s="55" t="s">
        <v>128</v>
      </c>
      <c r="C2225" s="76" t="s">
        <v>151</v>
      </c>
      <c r="D2225" s="55" t="s">
        <v>83</v>
      </c>
      <c r="E2225" s="55" t="s">
        <v>188</v>
      </c>
      <c r="F2225" s="70">
        <v>60.78</v>
      </c>
      <c r="G2225" s="77">
        <v>53000</v>
      </c>
      <c r="H2225" s="77">
        <v>60.73</v>
      </c>
      <c r="I2225" s="77">
        <v>2</v>
      </c>
      <c r="J2225" s="77">
        <v>-17.812126710068299</v>
      </c>
      <c r="K2225" s="77">
        <v>0</v>
      </c>
      <c r="L2225" s="77">
        <v>-32.270961768621603</v>
      </c>
      <c r="M2225" s="77">
        <v>0</v>
      </c>
      <c r="N2225" s="77">
        <v>14.4588350585533</v>
      </c>
      <c r="O2225" s="77">
        <v>0</v>
      </c>
      <c r="P2225" s="77">
        <v>4.7516416051941004</v>
      </c>
      <c r="Q2225" s="77">
        <v>4.7516416051941004</v>
      </c>
      <c r="R2225" s="77">
        <v>0</v>
      </c>
      <c r="S2225" s="77">
        <v>0</v>
      </c>
      <c r="T2225" s="77" t="s">
        <v>167</v>
      </c>
      <c r="U2225" s="105">
        <v>0.722941752927727</v>
      </c>
      <c r="V2225" s="105">
        <v>-0.416282752700944</v>
      </c>
      <c r="W2225" s="101">
        <v>1.1392260435103201</v>
      </c>
    </row>
    <row r="2226" spans="2:23" x14ac:dyDescent="0.35">
      <c r="B2226" s="55" t="s">
        <v>128</v>
      </c>
      <c r="C2226" s="76" t="s">
        <v>151</v>
      </c>
      <c r="D2226" s="55" t="s">
        <v>83</v>
      </c>
      <c r="E2226" s="55" t="s">
        <v>188</v>
      </c>
      <c r="F2226" s="70">
        <v>60.78</v>
      </c>
      <c r="G2226" s="77">
        <v>53000</v>
      </c>
      <c r="H2226" s="77">
        <v>60.73</v>
      </c>
      <c r="I2226" s="77">
        <v>3</v>
      </c>
      <c r="J2226" s="77">
        <v>-17.812126710068299</v>
      </c>
      <c r="K2226" s="77">
        <v>0</v>
      </c>
      <c r="L2226" s="77">
        <v>-32.270961768621603</v>
      </c>
      <c r="M2226" s="77">
        <v>0</v>
      </c>
      <c r="N2226" s="77">
        <v>14.4588350585533</v>
      </c>
      <c r="O2226" s="77">
        <v>0</v>
      </c>
      <c r="P2226" s="77">
        <v>4.7516416051941004</v>
      </c>
      <c r="Q2226" s="77">
        <v>4.7516416051941004</v>
      </c>
      <c r="R2226" s="77">
        <v>0</v>
      </c>
      <c r="S2226" s="77">
        <v>0</v>
      </c>
      <c r="T2226" s="77" t="s">
        <v>167</v>
      </c>
      <c r="U2226" s="105">
        <v>0.722941752927727</v>
      </c>
      <c r="V2226" s="105">
        <v>-0.416282752700944</v>
      </c>
      <c r="W2226" s="101">
        <v>1.1392260435103201</v>
      </c>
    </row>
    <row r="2227" spans="2:23" x14ac:dyDescent="0.35">
      <c r="B2227" s="55" t="s">
        <v>128</v>
      </c>
      <c r="C2227" s="76" t="s">
        <v>151</v>
      </c>
      <c r="D2227" s="55" t="s">
        <v>83</v>
      </c>
      <c r="E2227" s="55" t="s">
        <v>188</v>
      </c>
      <c r="F2227" s="70">
        <v>60.78</v>
      </c>
      <c r="G2227" s="77">
        <v>53000</v>
      </c>
      <c r="H2227" s="77">
        <v>60.73</v>
      </c>
      <c r="I2227" s="77">
        <v>4</v>
      </c>
      <c r="J2227" s="77">
        <v>-19.549895169586701</v>
      </c>
      <c r="K2227" s="77">
        <v>0</v>
      </c>
      <c r="L2227" s="77">
        <v>-35.419348282633102</v>
      </c>
      <c r="M2227" s="77">
        <v>0</v>
      </c>
      <c r="N2227" s="77">
        <v>15.869453113046401</v>
      </c>
      <c r="O2227" s="77">
        <v>0</v>
      </c>
      <c r="P2227" s="77">
        <v>5.2152163959447702</v>
      </c>
      <c r="Q2227" s="77">
        <v>5.2152163959447604</v>
      </c>
      <c r="R2227" s="77">
        <v>0</v>
      </c>
      <c r="S2227" s="77">
        <v>0</v>
      </c>
      <c r="T2227" s="77" t="s">
        <v>167</v>
      </c>
      <c r="U2227" s="105">
        <v>0.79347265565238501</v>
      </c>
      <c r="V2227" s="105">
        <v>-0.45689570418396502</v>
      </c>
      <c r="W2227" s="101">
        <v>1.25037004775524</v>
      </c>
    </row>
    <row r="2228" spans="2:23" x14ac:dyDescent="0.35">
      <c r="B2228" s="55" t="s">
        <v>128</v>
      </c>
      <c r="C2228" s="76" t="s">
        <v>151</v>
      </c>
      <c r="D2228" s="55" t="s">
        <v>83</v>
      </c>
      <c r="E2228" s="55" t="s">
        <v>188</v>
      </c>
      <c r="F2228" s="70">
        <v>60.78</v>
      </c>
      <c r="G2228" s="77">
        <v>53204</v>
      </c>
      <c r="H2228" s="77">
        <v>60.83</v>
      </c>
      <c r="I2228" s="77">
        <v>1</v>
      </c>
      <c r="J2228" s="77">
        <v>14.671424032587201</v>
      </c>
      <c r="K2228" s="77">
        <v>2.7509037305800101E-2</v>
      </c>
      <c r="L2228" s="77">
        <v>3.1068573743590999</v>
      </c>
      <c r="M2228" s="77">
        <v>1.23359751876109E-3</v>
      </c>
      <c r="N2228" s="77">
        <v>11.564566658228101</v>
      </c>
      <c r="O2228" s="77">
        <v>2.6275439787039001E-2</v>
      </c>
      <c r="P2228" s="77">
        <v>4.7950329679431896</v>
      </c>
      <c r="Q2228" s="77">
        <v>4.7950329679431896</v>
      </c>
      <c r="R2228" s="77">
        <v>0</v>
      </c>
      <c r="S2228" s="77">
        <v>2.9384212007160198E-3</v>
      </c>
      <c r="T2228" s="77" t="s">
        <v>167</v>
      </c>
      <c r="U2228" s="105">
        <v>1.01944978333953</v>
      </c>
      <c r="V2228" s="105">
        <v>-0.58701736388905101</v>
      </c>
      <c r="W2228" s="101">
        <v>1.6064693158585099</v>
      </c>
    </row>
    <row r="2229" spans="2:23" x14ac:dyDescent="0.35">
      <c r="B2229" s="55" t="s">
        <v>128</v>
      </c>
      <c r="C2229" s="76" t="s">
        <v>151</v>
      </c>
      <c r="D2229" s="55" t="s">
        <v>83</v>
      </c>
      <c r="E2229" s="55" t="s">
        <v>188</v>
      </c>
      <c r="F2229" s="70">
        <v>60.78</v>
      </c>
      <c r="G2229" s="77">
        <v>53304</v>
      </c>
      <c r="H2229" s="77">
        <v>61.16</v>
      </c>
      <c r="I2229" s="77">
        <v>1</v>
      </c>
      <c r="J2229" s="77">
        <v>41.5968809989307</v>
      </c>
      <c r="K2229" s="77">
        <v>0.160398857169394</v>
      </c>
      <c r="L2229" s="77">
        <v>34.204073829138103</v>
      </c>
      <c r="M2229" s="77">
        <v>0.10845146038539701</v>
      </c>
      <c r="N2229" s="77">
        <v>7.3928071697925803</v>
      </c>
      <c r="O2229" s="77">
        <v>5.1947396783997603E-2</v>
      </c>
      <c r="P2229" s="77">
        <v>3.0633203653335599</v>
      </c>
      <c r="Q2229" s="77">
        <v>3.0633203653335501</v>
      </c>
      <c r="R2229" s="77">
        <v>0</v>
      </c>
      <c r="S2229" s="77">
        <v>8.6989046494385903E-4</v>
      </c>
      <c r="T2229" s="77" t="s">
        <v>167</v>
      </c>
      <c r="U2229" s="105">
        <v>0.35796605739918502</v>
      </c>
      <c r="V2229" s="105">
        <v>-0.20612323903573801</v>
      </c>
      <c r="W2229" s="101">
        <v>0.56409005792010702</v>
      </c>
    </row>
    <row r="2230" spans="2:23" x14ac:dyDescent="0.35">
      <c r="B2230" s="55" t="s">
        <v>128</v>
      </c>
      <c r="C2230" s="76" t="s">
        <v>151</v>
      </c>
      <c r="D2230" s="55" t="s">
        <v>83</v>
      </c>
      <c r="E2230" s="55" t="s">
        <v>188</v>
      </c>
      <c r="F2230" s="70">
        <v>60.78</v>
      </c>
      <c r="G2230" s="77">
        <v>53354</v>
      </c>
      <c r="H2230" s="77">
        <v>60.83</v>
      </c>
      <c r="I2230" s="77">
        <v>1</v>
      </c>
      <c r="J2230" s="77">
        <v>10.722281472754201</v>
      </c>
      <c r="K2230" s="77">
        <v>2.4143137196003502E-3</v>
      </c>
      <c r="L2230" s="77">
        <v>34.030625254722402</v>
      </c>
      <c r="M2230" s="77">
        <v>2.43197525597743E-2</v>
      </c>
      <c r="N2230" s="77">
        <v>-23.308343781968102</v>
      </c>
      <c r="O2230" s="77">
        <v>-2.1905438840173899E-2</v>
      </c>
      <c r="P2230" s="77">
        <v>-8.4286677627003392</v>
      </c>
      <c r="Q2230" s="77">
        <v>-8.4286677627003392</v>
      </c>
      <c r="R2230" s="77">
        <v>0</v>
      </c>
      <c r="S2230" s="77">
        <v>1.49189124533366E-3</v>
      </c>
      <c r="T2230" s="77" t="s">
        <v>168</v>
      </c>
      <c r="U2230" s="105">
        <v>-0.16654301957843701</v>
      </c>
      <c r="V2230" s="105">
        <v>-9.5898440437939395E-2</v>
      </c>
      <c r="W2230" s="101">
        <v>-7.0644483774745095E-2</v>
      </c>
    </row>
    <row r="2231" spans="2:23" x14ac:dyDescent="0.35">
      <c r="B2231" s="55" t="s">
        <v>128</v>
      </c>
      <c r="C2231" s="76" t="s">
        <v>151</v>
      </c>
      <c r="D2231" s="55" t="s">
        <v>83</v>
      </c>
      <c r="E2231" s="55" t="s">
        <v>188</v>
      </c>
      <c r="F2231" s="70">
        <v>60.78</v>
      </c>
      <c r="G2231" s="77">
        <v>53454</v>
      </c>
      <c r="H2231" s="77">
        <v>60.82</v>
      </c>
      <c r="I2231" s="77">
        <v>1</v>
      </c>
      <c r="J2231" s="77">
        <v>4.63622469367865</v>
      </c>
      <c r="K2231" s="77">
        <v>1.46593031578081E-3</v>
      </c>
      <c r="L2231" s="77">
        <v>32.990619154583797</v>
      </c>
      <c r="M2231" s="77">
        <v>7.4227580940230395E-2</v>
      </c>
      <c r="N2231" s="77">
        <v>-28.354394460905102</v>
      </c>
      <c r="O2231" s="77">
        <v>-7.27616506244496E-2</v>
      </c>
      <c r="P2231" s="77">
        <v>-8.5859461847957306</v>
      </c>
      <c r="Q2231" s="77">
        <v>-8.5859461847957306</v>
      </c>
      <c r="R2231" s="77">
        <v>0</v>
      </c>
      <c r="S2231" s="77">
        <v>5.0275997827758101E-3</v>
      </c>
      <c r="T2231" s="77" t="s">
        <v>168</v>
      </c>
      <c r="U2231" s="105">
        <v>-3.2897325795303498</v>
      </c>
      <c r="V2231" s="105">
        <v>-1.89428668120345</v>
      </c>
      <c r="W2231" s="101">
        <v>-1.3954440145624201</v>
      </c>
    </row>
    <row r="2232" spans="2:23" x14ac:dyDescent="0.35">
      <c r="B2232" s="55" t="s">
        <v>128</v>
      </c>
      <c r="C2232" s="76" t="s">
        <v>151</v>
      </c>
      <c r="D2232" s="55" t="s">
        <v>83</v>
      </c>
      <c r="E2232" s="55" t="s">
        <v>188</v>
      </c>
      <c r="F2232" s="70">
        <v>60.78</v>
      </c>
      <c r="G2232" s="77">
        <v>53604</v>
      </c>
      <c r="H2232" s="77">
        <v>60.95</v>
      </c>
      <c r="I2232" s="77">
        <v>1</v>
      </c>
      <c r="J2232" s="77">
        <v>25.893277763436199</v>
      </c>
      <c r="K2232" s="77">
        <v>2.9165089750049E-2</v>
      </c>
      <c r="L2232" s="77">
        <v>36.9692805398263</v>
      </c>
      <c r="M2232" s="77">
        <v>5.9452655108008602E-2</v>
      </c>
      <c r="N2232" s="77">
        <v>-11.0760027763901</v>
      </c>
      <c r="O2232" s="77">
        <v>-3.0287565357959598E-2</v>
      </c>
      <c r="P2232" s="77">
        <v>-4.2621860265499896</v>
      </c>
      <c r="Q2232" s="77">
        <v>-4.2621860265499896</v>
      </c>
      <c r="R2232" s="77">
        <v>0</v>
      </c>
      <c r="S2232" s="77">
        <v>7.90230993033934E-4</v>
      </c>
      <c r="T2232" s="77" t="s">
        <v>168</v>
      </c>
      <c r="U2232" s="105">
        <v>3.9467806474129098E-2</v>
      </c>
      <c r="V2232" s="105">
        <v>-2.2726266750512501E-2</v>
      </c>
      <c r="W2232" s="101">
        <v>6.2194157182741003E-2</v>
      </c>
    </row>
    <row r="2233" spans="2:23" x14ac:dyDescent="0.35">
      <c r="B2233" s="55" t="s">
        <v>128</v>
      </c>
      <c r="C2233" s="76" t="s">
        <v>151</v>
      </c>
      <c r="D2233" s="55" t="s">
        <v>83</v>
      </c>
      <c r="E2233" s="55" t="s">
        <v>188</v>
      </c>
      <c r="F2233" s="70">
        <v>60.78</v>
      </c>
      <c r="G2233" s="77">
        <v>53654</v>
      </c>
      <c r="H2233" s="77">
        <v>60.72</v>
      </c>
      <c r="I2233" s="77">
        <v>1</v>
      </c>
      <c r="J2233" s="77">
        <v>-22.303875870841701</v>
      </c>
      <c r="K2233" s="77">
        <v>2.42612646020956E-2</v>
      </c>
      <c r="L2233" s="77">
        <v>-4.9414580227460796</v>
      </c>
      <c r="M2233" s="77">
        <v>1.1908662204376901E-3</v>
      </c>
      <c r="N2233" s="77">
        <v>-17.3624178480956</v>
      </c>
      <c r="O2233" s="77">
        <v>2.3070398381657899E-2</v>
      </c>
      <c r="P2233" s="77">
        <v>-6.6792698771052299</v>
      </c>
      <c r="Q2233" s="77">
        <v>-6.6792698771052299</v>
      </c>
      <c r="R2233" s="77">
        <v>0</v>
      </c>
      <c r="S2233" s="77">
        <v>2.1757587498680898E-3</v>
      </c>
      <c r="T2233" s="77" t="s">
        <v>168</v>
      </c>
      <c r="U2233" s="105">
        <v>0.35978163079994102</v>
      </c>
      <c r="V2233" s="105">
        <v>-0.20716867857486601</v>
      </c>
      <c r="W2233" s="101">
        <v>0.56695107472217798</v>
      </c>
    </row>
    <row r="2234" spans="2:23" x14ac:dyDescent="0.35">
      <c r="B2234" s="55" t="s">
        <v>128</v>
      </c>
      <c r="C2234" s="76" t="s">
        <v>151</v>
      </c>
      <c r="D2234" s="55" t="s">
        <v>83</v>
      </c>
      <c r="E2234" s="55" t="s">
        <v>189</v>
      </c>
      <c r="F2234" s="70">
        <v>60.6</v>
      </c>
      <c r="G2234" s="77">
        <v>53150</v>
      </c>
      <c r="H2234" s="77">
        <v>60.42</v>
      </c>
      <c r="I2234" s="77">
        <v>1</v>
      </c>
      <c r="J2234" s="77">
        <v>-41.591699856497698</v>
      </c>
      <c r="K2234" s="77">
        <v>4.7329229436633903E-2</v>
      </c>
      <c r="L2234" s="77">
        <v>-2.2461308174503598</v>
      </c>
      <c r="M2234" s="77">
        <v>1.3803403583938201E-4</v>
      </c>
      <c r="N2234" s="77">
        <v>-39.345569039047398</v>
      </c>
      <c r="O2234" s="77">
        <v>4.71911954007945E-2</v>
      </c>
      <c r="P2234" s="77">
        <v>-21.944597102990301</v>
      </c>
      <c r="Q2234" s="77">
        <v>-21.944597102990301</v>
      </c>
      <c r="R2234" s="77">
        <v>0</v>
      </c>
      <c r="S2234" s="77">
        <v>1.3175627757463899E-2</v>
      </c>
      <c r="T2234" s="77" t="s">
        <v>168</v>
      </c>
      <c r="U2234" s="105">
        <v>-4.2266631933264298</v>
      </c>
      <c r="V2234" s="105">
        <v>-2.4337880358026398</v>
      </c>
      <c r="W2234" s="101">
        <v>-1.79287273725473</v>
      </c>
    </row>
    <row r="2235" spans="2:23" x14ac:dyDescent="0.35">
      <c r="B2235" s="55" t="s">
        <v>128</v>
      </c>
      <c r="C2235" s="76" t="s">
        <v>151</v>
      </c>
      <c r="D2235" s="55" t="s">
        <v>83</v>
      </c>
      <c r="E2235" s="55" t="s">
        <v>189</v>
      </c>
      <c r="F2235" s="70">
        <v>60.6</v>
      </c>
      <c r="G2235" s="77">
        <v>53150</v>
      </c>
      <c r="H2235" s="77">
        <v>60.42</v>
      </c>
      <c r="I2235" s="77">
        <v>2</v>
      </c>
      <c r="J2235" s="77">
        <v>-41.469581409188699</v>
      </c>
      <c r="K2235" s="77">
        <v>4.7103300131918602E-2</v>
      </c>
      <c r="L2235" s="77">
        <v>-2.2395358956557101</v>
      </c>
      <c r="M2235" s="77">
        <v>1.3737512095501401E-4</v>
      </c>
      <c r="N2235" s="77">
        <v>-39.2300455135329</v>
      </c>
      <c r="O2235" s="77">
        <v>4.6965925010963597E-2</v>
      </c>
      <c r="P2235" s="77">
        <v>-21.880165013551601</v>
      </c>
      <c r="Q2235" s="77">
        <v>-21.880165013551501</v>
      </c>
      <c r="R2235" s="77">
        <v>0</v>
      </c>
      <c r="S2235" s="77">
        <v>1.31127329997446E-2</v>
      </c>
      <c r="T2235" s="77" t="s">
        <v>168</v>
      </c>
      <c r="U2235" s="105">
        <v>-4.2195000700225096</v>
      </c>
      <c r="V2235" s="105">
        <v>-2.4296633816727402</v>
      </c>
      <c r="W2235" s="101">
        <v>-1.7898342721824601</v>
      </c>
    </row>
    <row r="2236" spans="2:23" x14ac:dyDescent="0.35">
      <c r="B2236" s="55" t="s">
        <v>128</v>
      </c>
      <c r="C2236" s="76" t="s">
        <v>151</v>
      </c>
      <c r="D2236" s="55" t="s">
        <v>83</v>
      </c>
      <c r="E2236" s="55" t="s">
        <v>189</v>
      </c>
      <c r="F2236" s="70">
        <v>60.6</v>
      </c>
      <c r="G2236" s="77">
        <v>53900</v>
      </c>
      <c r="H2236" s="77">
        <v>60.47</v>
      </c>
      <c r="I2236" s="77">
        <v>1</v>
      </c>
      <c r="J2236" s="77">
        <v>-12.2310703542139</v>
      </c>
      <c r="K2236" s="77">
        <v>7.0311568544573697E-3</v>
      </c>
      <c r="L2236" s="77">
        <v>5.2183092007563197</v>
      </c>
      <c r="M2236" s="77">
        <v>1.2798452929908099E-3</v>
      </c>
      <c r="N2236" s="77">
        <v>-17.449379554970299</v>
      </c>
      <c r="O2236" s="77">
        <v>5.7513115614665697E-3</v>
      </c>
      <c r="P2236" s="77">
        <v>-13.3419730369005</v>
      </c>
      <c r="Q2236" s="77">
        <v>-13.3419730369005</v>
      </c>
      <c r="R2236" s="77">
        <v>0</v>
      </c>
      <c r="S2236" s="77">
        <v>8.3663874923169106E-3</v>
      </c>
      <c r="T2236" s="77" t="s">
        <v>167</v>
      </c>
      <c r="U2236" s="105">
        <v>-1.9202636967728</v>
      </c>
      <c r="V2236" s="105">
        <v>-1.10572207839292</v>
      </c>
      <c r="W2236" s="101">
        <v>-0.81454051879975697</v>
      </c>
    </row>
    <row r="2237" spans="2:23" x14ac:dyDescent="0.35">
      <c r="B2237" s="55" t="s">
        <v>128</v>
      </c>
      <c r="C2237" s="76" t="s">
        <v>151</v>
      </c>
      <c r="D2237" s="55" t="s">
        <v>83</v>
      </c>
      <c r="E2237" s="55" t="s">
        <v>189</v>
      </c>
      <c r="F2237" s="70">
        <v>60.6</v>
      </c>
      <c r="G2237" s="77">
        <v>53900</v>
      </c>
      <c r="H2237" s="77">
        <v>60.47</v>
      </c>
      <c r="I2237" s="77">
        <v>2</v>
      </c>
      <c r="J2237" s="77">
        <v>-12.216260340039399</v>
      </c>
      <c r="K2237" s="77">
        <v>6.9932466023567598E-3</v>
      </c>
      <c r="L2237" s="77">
        <v>5.2119906014043202</v>
      </c>
      <c r="M2237" s="77">
        <v>1.2729446849248901E-3</v>
      </c>
      <c r="N2237" s="77">
        <v>-17.4282509414437</v>
      </c>
      <c r="O2237" s="77">
        <v>5.7203019174318697E-3</v>
      </c>
      <c r="P2237" s="77">
        <v>-13.325817884157599</v>
      </c>
      <c r="Q2237" s="77">
        <v>-13.325817884157599</v>
      </c>
      <c r="R2237" s="77">
        <v>0</v>
      </c>
      <c r="S2237" s="77">
        <v>8.3212780081221294E-3</v>
      </c>
      <c r="T2237" s="77" t="s">
        <v>167</v>
      </c>
      <c r="U2237" s="105">
        <v>-1.91939414581599</v>
      </c>
      <c r="V2237" s="105">
        <v>-1.10522137544632</v>
      </c>
      <c r="W2237" s="101">
        <v>-0.81417167128747403</v>
      </c>
    </row>
    <row r="2238" spans="2:23" x14ac:dyDescent="0.35">
      <c r="B2238" s="55" t="s">
        <v>128</v>
      </c>
      <c r="C2238" s="76" t="s">
        <v>151</v>
      </c>
      <c r="D2238" s="55" t="s">
        <v>83</v>
      </c>
      <c r="E2238" s="55" t="s">
        <v>190</v>
      </c>
      <c r="F2238" s="70">
        <v>60.42</v>
      </c>
      <c r="G2238" s="77">
        <v>53550</v>
      </c>
      <c r="H2238" s="77">
        <v>60.32</v>
      </c>
      <c r="I2238" s="77">
        <v>1</v>
      </c>
      <c r="J2238" s="77">
        <v>-12.180234381949401</v>
      </c>
      <c r="K2238" s="77">
        <v>3.6496094961408401E-3</v>
      </c>
      <c r="L2238" s="77">
        <v>11.445364924914101</v>
      </c>
      <c r="M2238" s="77">
        <v>3.2225109053055701E-3</v>
      </c>
      <c r="N2238" s="77">
        <v>-23.625599306863499</v>
      </c>
      <c r="O2238" s="77">
        <v>4.2709859083526699E-4</v>
      </c>
      <c r="P2238" s="77">
        <v>-18.242991412112001</v>
      </c>
      <c r="Q2238" s="77">
        <v>-18.242991412111898</v>
      </c>
      <c r="R2238" s="77">
        <v>0</v>
      </c>
      <c r="S2238" s="77">
        <v>8.1870456972948195E-3</v>
      </c>
      <c r="T2238" s="77" t="s">
        <v>167</v>
      </c>
      <c r="U2238" s="105">
        <v>-2.3367759887576498</v>
      </c>
      <c r="V2238" s="105">
        <v>-1.3455572832888401</v>
      </c>
      <c r="W2238" s="101">
        <v>-0.99121736738570398</v>
      </c>
    </row>
    <row r="2239" spans="2:23" x14ac:dyDescent="0.35">
      <c r="B2239" s="55" t="s">
        <v>128</v>
      </c>
      <c r="C2239" s="76" t="s">
        <v>151</v>
      </c>
      <c r="D2239" s="55" t="s">
        <v>83</v>
      </c>
      <c r="E2239" s="55" t="s">
        <v>190</v>
      </c>
      <c r="F2239" s="70">
        <v>60.42</v>
      </c>
      <c r="G2239" s="77">
        <v>54200</v>
      </c>
      <c r="H2239" s="77">
        <v>60.4</v>
      </c>
      <c r="I2239" s="77">
        <v>1</v>
      </c>
      <c r="J2239" s="77">
        <v>2.91031882976664</v>
      </c>
      <c r="K2239" s="77">
        <v>5.5901707559901998E-5</v>
      </c>
      <c r="L2239" s="77">
        <v>26.9198191351533</v>
      </c>
      <c r="M2239" s="77">
        <v>4.7828659709777998E-3</v>
      </c>
      <c r="N2239" s="77">
        <v>-24.009500305386599</v>
      </c>
      <c r="O2239" s="77">
        <v>-4.7269642634178996E-3</v>
      </c>
      <c r="P2239" s="77">
        <v>-18.539547643771702</v>
      </c>
      <c r="Q2239" s="77">
        <v>-18.539547643771598</v>
      </c>
      <c r="R2239" s="77">
        <v>0</v>
      </c>
      <c r="S2239" s="77">
        <v>2.26851785711548E-3</v>
      </c>
      <c r="T2239" s="77" t="s">
        <v>167</v>
      </c>
      <c r="U2239" s="105">
        <v>-0.76574591726088204</v>
      </c>
      <c r="V2239" s="105">
        <v>-0.440930153800008</v>
      </c>
      <c r="W2239" s="101">
        <v>-0.32481532497995902</v>
      </c>
    </row>
    <row r="2240" spans="2:23" x14ac:dyDescent="0.35">
      <c r="B2240" s="55" t="s">
        <v>128</v>
      </c>
      <c r="C2240" s="76" t="s">
        <v>151</v>
      </c>
      <c r="D2240" s="55" t="s">
        <v>83</v>
      </c>
      <c r="E2240" s="55" t="s">
        <v>191</v>
      </c>
      <c r="F2240" s="70">
        <v>60.47</v>
      </c>
      <c r="G2240" s="77">
        <v>53150</v>
      </c>
      <c r="H2240" s="77">
        <v>60.42</v>
      </c>
      <c r="I2240" s="77">
        <v>1</v>
      </c>
      <c r="J2240" s="77">
        <v>-18.471413790371301</v>
      </c>
      <c r="K2240" s="77">
        <v>0</v>
      </c>
      <c r="L2240" s="77">
        <v>-34.313056158298203</v>
      </c>
      <c r="M2240" s="77">
        <v>0</v>
      </c>
      <c r="N2240" s="77">
        <v>15.8416423679269</v>
      </c>
      <c r="O2240" s="77">
        <v>0</v>
      </c>
      <c r="P2240" s="77">
        <v>2.64888298533422</v>
      </c>
      <c r="Q2240" s="77">
        <v>2.6488829853342102</v>
      </c>
      <c r="R2240" s="77">
        <v>0</v>
      </c>
      <c r="S2240" s="77">
        <v>0</v>
      </c>
      <c r="T2240" s="77" t="s">
        <v>168</v>
      </c>
      <c r="U2240" s="105">
        <v>0.79208211839629905</v>
      </c>
      <c r="V2240" s="105">
        <v>-0.45609500803610398</v>
      </c>
      <c r="W2240" s="101">
        <v>1.2481788113932599</v>
      </c>
    </row>
    <row r="2241" spans="2:23" x14ac:dyDescent="0.35">
      <c r="B2241" s="55" t="s">
        <v>128</v>
      </c>
      <c r="C2241" s="76" t="s">
        <v>151</v>
      </c>
      <c r="D2241" s="55" t="s">
        <v>83</v>
      </c>
      <c r="E2241" s="55" t="s">
        <v>191</v>
      </c>
      <c r="F2241" s="70">
        <v>60.47</v>
      </c>
      <c r="G2241" s="77">
        <v>53150</v>
      </c>
      <c r="H2241" s="77">
        <v>60.42</v>
      </c>
      <c r="I2241" s="77">
        <v>2</v>
      </c>
      <c r="J2241" s="77">
        <v>-15.508774200563</v>
      </c>
      <c r="K2241" s="77">
        <v>0</v>
      </c>
      <c r="L2241" s="77">
        <v>-28.809567374192099</v>
      </c>
      <c r="M2241" s="77">
        <v>0</v>
      </c>
      <c r="N2241" s="77">
        <v>13.300793173629099</v>
      </c>
      <c r="O2241" s="77">
        <v>0</v>
      </c>
      <c r="P2241" s="77">
        <v>2.2240272763893798</v>
      </c>
      <c r="Q2241" s="77">
        <v>2.2240272763893798</v>
      </c>
      <c r="R2241" s="77">
        <v>0</v>
      </c>
      <c r="S2241" s="77">
        <v>0</v>
      </c>
      <c r="T2241" s="77" t="s">
        <v>168</v>
      </c>
      <c r="U2241" s="105">
        <v>0.66503965868141601</v>
      </c>
      <c r="V2241" s="105">
        <v>-0.38294169433435998</v>
      </c>
      <c r="W2241" s="101">
        <v>1.0479827677248901</v>
      </c>
    </row>
    <row r="2242" spans="2:23" x14ac:dyDescent="0.35">
      <c r="B2242" s="55" t="s">
        <v>128</v>
      </c>
      <c r="C2242" s="76" t="s">
        <v>151</v>
      </c>
      <c r="D2242" s="55" t="s">
        <v>83</v>
      </c>
      <c r="E2242" s="55" t="s">
        <v>191</v>
      </c>
      <c r="F2242" s="70">
        <v>60.47</v>
      </c>
      <c r="G2242" s="77">
        <v>53150</v>
      </c>
      <c r="H2242" s="77">
        <v>60.42</v>
      </c>
      <c r="I2242" s="77">
        <v>3</v>
      </c>
      <c r="J2242" s="77">
        <v>-18.9757527334529</v>
      </c>
      <c r="K2242" s="77">
        <v>0</v>
      </c>
      <c r="L2242" s="77">
        <v>-35.249931411767001</v>
      </c>
      <c r="M2242" s="77">
        <v>0</v>
      </c>
      <c r="N2242" s="77">
        <v>16.274178678314101</v>
      </c>
      <c r="O2242" s="77">
        <v>0</v>
      </c>
      <c r="P2242" s="77">
        <v>2.72120743544578</v>
      </c>
      <c r="Q2242" s="77">
        <v>2.72120743544578</v>
      </c>
      <c r="R2242" s="77">
        <v>0</v>
      </c>
      <c r="S2242" s="77">
        <v>0</v>
      </c>
      <c r="T2242" s="77" t="s">
        <v>168</v>
      </c>
      <c r="U2242" s="105">
        <v>0.81370893391565802</v>
      </c>
      <c r="V2242" s="105">
        <v>-0.46854811405757102</v>
      </c>
      <c r="W2242" s="101">
        <v>1.2822587789398401</v>
      </c>
    </row>
    <row r="2243" spans="2:23" x14ac:dyDescent="0.35">
      <c r="B2243" s="55" t="s">
        <v>128</v>
      </c>
      <c r="C2243" s="76" t="s">
        <v>151</v>
      </c>
      <c r="D2243" s="55" t="s">
        <v>83</v>
      </c>
      <c r="E2243" s="55" t="s">
        <v>191</v>
      </c>
      <c r="F2243" s="70">
        <v>60.47</v>
      </c>
      <c r="G2243" s="77">
        <v>53654</v>
      </c>
      <c r="H2243" s="77">
        <v>60.72</v>
      </c>
      <c r="I2243" s="77">
        <v>1</v>
      </c>
      <c r="J2243" s="77">
        <v>74.936209062748901</v>
      </c>
      <c r="K2243" s="77">
        <v>0.17632467246105499</v>
      </c>
      <c r="L2243" s="77">
        <v>60.666491742129502</v>
      </c>
      <c r="M2243" s="77">
        <v>0.115565289117353</v>
      </c>
      <c r="N2243" s="77">
        <v>14.2697173206193</v>
      </c>
      <c r="O2243" s="77">
        <v>6.0759383343701401E-2</v>
      </c>
      <c r="P2243" s="77">
        <v>5.4707279518281302</v>
      </c>
      <c r="Q2243" s="77">
        <v>5.4707279518281302</v>
      </c>
      <c r="R2243" s="77">
        <v>0</v>
      </c>
      <c r="S2243" s="77">
        <v>9.3976633973948804E-4</v>
      </c>
      <c r="T2243" s="77" t="s">
        <v>168</v>
      </c>
      <c r="U2243" s="105">
        <v>0.114285503556754</v>
      </c>
      <c r="V2243" s="105">
        <v>-6.5807630866183006E-2</v>
      </c>
      <c r="W2243" s="101">
        <v>0.180093377537377</v>
      </c>
    </row>
    <row r="2244" spans="2:23" x14ac:dyDescent="0.35">
      <c r="B2244" s="55" t="s">
        <v>128</v>
      </c>
      <c r="C2244" s="76" t="s">
        <v>151</v>
      </c>
      <c r="D2244" s="55" t="s">
        <v>83</v>
      </c>
      <c r="E2244" s="55" t="s">
        <v>191</v>
      </c>
      <c r="F2244" s="70">
        <v>60.47</v>
      </c>
      <c r="G2244" s="77">
        <v>53654</v>
      </c>
      <c r="H2244" s="77">
        <v>60.72</v>
      </c>
      <c r="I2244" s="77">
        <v>2</v>
      </c>
      <c r="J2244" s="77">
        <v>74.936209062748901</v>
      </c>
      <c r="K2244" s="77">
        <v>0.17632467246105499</v>
      </c>
      <c r="L2244" s="77">
        <v>60.666491742129502</v>
      </c>
      <c r="M2244" s="77">
        <v>0.115565289117353</v>
      </c>
      <c r="N2244" s="77">
        <v>14.2697173206193</v>
      </c>
      <c r="O2244" s="77">
        <v>6.0759383343701401E-2</v>
      </c>
      <c r="P2244" s="77">
        <v>5.4707279518281302</v>
      </c>
      <c r="Q2244" s="77">
        <v>5.4707279518281302</v>
      </c>
      <c r="R2244" s="77">
        <v>0</v>
      </c>
      <c r="S2244" s="77">
        <v>9.3976633973948804E-4</v>
      </c>
      <c r="T2244" s="77" t="s">
        <v>168</v>
      </c>
      <c r="U2244" s="105">
        <v>0.114285503556754</v>
      </c>
      <c r="V2244" s="105">
        <v>-6.5807630866183006E-2</v>
      </c>
      <c r="W2244" s="101">
        <v>0.180093377537377</v>
      </c>
    </row>
    <row r="2245" spans="2:23" x14ac:dyDescent="0.35">
      <c r="B2245" s="55" t="s">
        <v>128</v>
      </c>
      <c r="C2245" s="76" t="s">
        <v>151</v>
      </c>
      <c r="D2245" s="55" t="s">
        <v>83</v>
      </c>
      <c r="E2245" s="55" t="s">
        <v>191</v>
      </c>
      <c r="F2245" s="70">
        <v>60.47</v>
      </c>
      <c r="G2245" s="77">
        <v>53704</v>
      </c>
      <c r="H2245" s="77">
        <v>60.46</v>
      </c>
      <c r="I2245" s="77">
        <v>1</v>
      </c>
      <c r="J2245" s="77">
        <v>-14.352758637971</v>
      </c>
      <c r="K2245" s="77">
        <v>8.6108702457297799E-3</v>
      </c>
      <c r="L2245" s="77">
        <v>19.798133260809401</v>
      </c>
      <c r="M2245" s="77">
        <v>1.6384182169613699E-2</v>
      </c>
      <c r="N2245" s="77">
        <v>-34.150891898780401</v>
      </c>
      <c r="O2245" s="77">
        <v>-7.7733119238838997E-3</v>
      </c>
      <c r="P2245" s="77">
        <v>-8.5422577601440395</v>
      </c>
      <c r="Q2245" s="77">
        <v>-8.5422577601440395</v>
      </c>
      <c r="R2245" s="77">
        <v>0</v>
      </c>
      <c r="S2245" s="77">
        <v>3.05015300738298E-3</v>
      </c>
      <c r="T2245" s="77" t="s">
        <v>168</v>
      </c>
      <c r="U2245" s="105">
        <v>-0.81152222446537603</v>
      </c>
      <c r="V2245" s="105">
        <v>-0.46728896776309498</v>
      </c>
      <c r="W2245" s="101">
        <v>-0.344232792008966</v>
      </c>
    </row>
    <row r="2246" spans="2:23" x14ac:dyDescent="0.35">
      <c r="B2246" s="55" t="s">
        <v>128</v>
      </c>
      <c r="C2246" s="76" t="s">
        <v>151</v>
      </c>
      <c r="D2246" s="55" t="s">
        <v>83</v>
      </c>
      <c r="E2246" s="55" t="s">
        <v>191</v>
      </c>
      <c r="F2246" s="70">
        <v>60.47</v>
      </c>
      <c r="G2246" s="77">
        <v>58004</v>
      </c>
      <c r="H2246" s="77">
        <v>58.73</v>
      </c>
      <c r="I2246" s="77">
        <v>1</v>
      </c>
      <c r="J2246" s="77">
        <v>-83.482398897767695</v>
      </c>
      <c r="K2246" s="77">
        <v>1.4761000540687701</v>
      </c>
      <c r="L2246" s="77">
        <v>-43.078847030827802</v>
      </c>
      <c r="M2246" s="77">
        <v>0.39305569962685599</v>
      </c>
      <c r="N2246" s="77">
        <v>-40.4035518669399</v>
      </c>
      <c r="O2246" s="77">
        <v>1.0830443544419099</v>
      </c>
      <c r="P2246" s="77">
        <v>-9.9933158406858595</v>
      </c>
      <c r="Q2246" s="77">
        <v>-9.9933158406858595</v>
      </c>
      <c r="R2246" s="77">
        <v>0</v>
      </c>
      <c r="S2246" s="77">
        <v>2.1151695363942701E-2</v>
      </c>
      <c r="T2246" s="77" t="s">
        <v>168</v>
      </c>
      <c r="U2246" s="105">
        <v>-5.7527367237376197</v>
      </c>
      <c r="V2246" s="105">
        <v>-3.3125283872775801</v>
      </c>
      <c r="W2246" s="101">
        <v>-2.44020504233178</v>
      </c>
    </row>
    <row r="2247" spans="2:23" x14ac:dyDescent="0.35">
      <c r="B2247" s="55" t="s">
        <v>128</v>
      </c>
      <c r="C2247" s="76" t="s">
        <v>151</v>
      </c>
      <c r="D2247" s="55" t="s">
        <v>83</v>
      </c>
      <c r="E2247" s="55" t="s">
        <v>192</v>
      </c>
      <c r="F2247" s="70">
        <v>60.38</v>
      </c>
      <c r="G2247" s="77">
        <v>53050</v>
      </c>
      <c r="H2247" s="77">
        <v>60.6</v>
      </c>
      <c r="I2247" s="77">
        <v>1</v>
      </c>
      <c r="J2247" s="77">
        <v>88.946129113526695</v>
      </c>
      <c r="K2247" s="77">
        <v>0.19066507461115201</v>
      </c>
      <c r="L2247" s="77">
        <v>163.568756198671</v>
      </c>
      <c r="M2247" s="77">
        <v>0.644789185905568</v>
      </c>
      <c r="N2247" s="77">
        <v>-74.622627085144799</v>
      </c>
      <c r="O2247" s="77">
        <v>-0.45412411129441699</v>
      </c>
      <c r="P2247" s="77">
        <v>-38.770106923604402</v>
      </c>
      <c r="Q2247" s="77">
        <v>-38.770106923604303</v>
      </c>
      <c r="R2247" s="77">
        <v>0</v>
      </c>
      <c r="S2247" s="77">
        <v>3.6225220699911999E-2</v>
      </c>
      <c r="T2247" s="77" t="s">
        <v>167</v>
      </c>
      <c r="U2247" s="105">
        <v>-11.0529895334674</v>
      </c>
      <c r="V2247" s="105">
        <v>-6.3645084682590696</v>
      </c>
      <c r="W2247" s="101">
        <v>-4.68847473605293</v>
      </c>
    </row>
    <row r="2248" spans="2:23" x14ac:dyDescent="0.35">
      <c r="B2248" s="55" t="s">
        <v>128</v>
      </c>
      <c r="C2248" s="76" t="s">
        <v>151</v>
      </c>
      <c r="D2248" s="55" t="s">
        <v>83</v>
      </c>
      <c r="E2248" s="55" t="s">
        <v>192</v>
      </c>
      <c r="F2248" s="70">
        <v>60.38</v>
      </c>
      <c r="G2248" s="77">
        <v>53204</v>
      </c>
      <c r="H2248" s="77">
        <v>60.83</v>
      </c>
      <c r="I2248" s="77">
        <v>1</v>
      </c>
      <c r="J2248" s="77">
        <v>24.278845718868801</v>
      </c>
      <c r="K2248" s="77">
        <v>0</v>
      </c>
      <c r="L2248" s="77">
        <v>33.755263473242103</v>
      </c>
      <c r="M2248" s="77">
        <v>0</v>
      </c>
      <c r="N2248" s="77">
        <v>-9.4764177543732995</v>
      </c>
      <c r="O2248" s="77">
        <v>0</v>
      </c>
      <c r="P2248" s="77">
        <v>-3.92917666663896</v>
      </c>
      <c r="Q2248" s="77">
        <v>-3.9291766666389498</v>
      </c>
      <c r="R2248" s="77">
        <v>0</v>
      </c>
      <c r="S2248" s="77">
        <v>0</v>
      </c>
      <c r="T2248" s="77" t="s">
        <v>168</v>
      </c>
      <c r="U2248" s="105">
        <v>4.2643879894679397</v>
      </c>
      <c r="V2248" s="105">
        <v>-2.45551064612259</v>
      </c>
      <c r="W2248" s="101">
        <v>6.7199077070323696</v>
      </c>
    </row>
    <row r="2249" spans="2:23" x14ac:dyDescent="0.35">
      <c r="B2249" s="55" t="s">
        <v>128</v>
      </c>
      <c r="C2249" s="76" t="s">
        <v>151</v>
      </c>
      <c r="D2249" s="55" t="s">
        <v>83</v>
      </c>
      <c r="E2249" s="55" t="s">
        <v>192</v>
      </c>
      <c r="F2249" s="70">
        <v>60.38</v>
      </c>
      <c r="G2249" s="77">
        <v>53204</v>
      </c>
      <c r="H2249" s="77">
        <v>60.83</v>
      </c>
      <c r="I2249" s="77">
        <v>2</v>
      </c>
      <c r="J2249" s="77">
        <v>24.278845718868801</v>
      </c>
      <c r="K2249" s="77">
        <v>0</v>
      </c>
      <c r="L2249" s="77">
        <v>33.755263473242103</v>
      </c>
      <c r="M2249" s="77">
        <v>0</v>
      </c>
      <c r="N2249" s="77">
        <v>-9.4764177543732995</v>
      </c>
      <c r="O2249" s="77">
        <v>0</v>
      </c>
      <c r="P2249" s="77">
        <v>-3.92917666663896</v>
      </c>
      <c r="Q2249" s="77">
        <v>-3.9291766666389498</v>
      </c>
      <c r="R2249" s="77">
        <v>0</v>
      </c>
      <c r="S2249" s="77">
        <v>0</v>
      </c>
      <c r="T2249" s="77" t="s">
        <v>168</v>
      </c>
      <c r="U2249" s="105">
        <v>4.2643879894679397</v>
      </c>
      <c r="V2249" s="105">
        <v>-2.45551064612259</v>
      </c>
      <c r="W2249" s="101">
        <v>6.7199077070323696</v>
      </c>
    </row>
    <row r="2250" spans="2:23" x14ac:dyDescent="0.35">
      <c r="B2250" s="55" t="s">
        <v>128</v>
      </c>
      <c r="C2250" s="76" t="s">
        <v>151</v>
      </c>
      <c r="D2250" s="55" t="s">
        <v>83</v>
      </c>
      <c r="E2250" s="55" t="s">
        <v>193</v>
      </c>
      <c r="F2250" s="70">
        <v>60.83</v>
      </c>
      <c r="G2250" s="77">
        <v>53254</v>
      </c>
      <c r="H2250" s="77">
        <v>61.12</v>
      </c>
      <c r="I2250" s="77">
        <v>1</v>
      </c>
      <c r="J2250" s="77">
        <v>22.582419805994402</v>
      </c>
      <c r="K2250" s="77">
        <v>5.37503831246052E-2</v>
      </c>
      <c r="L2250" s="77">
        <v>22.5824197701576</v>
      </c>
      <c r="M2250" s="77">
        <v>5.3750382954008698E-2</v>
      </c>
      <c r="N2250" s="77">
        <v>3.5836797418000003E-8</v>
      </c>
      <c r="O2250" s="77">
        <v>1.7059655600000001E-10</v>
      </c>
      <c r="P2250" s="77">
        <v>2.5190000000000002E-13</v>
      </c>
      <c r="Q2250" s="77">
        <v>2.51904E-13</v>
      </c>
      <c r="R2250" s="77">
        <v>0</v>
      </c>
      <c r="S2250" s="77">
        <v>0</v>
      </c>
      <c r="T2250" s="77" t="s">
        <v>168</v>
      </c>
      <c r="U2250" s="105">
        <v>9.4537230000000008E-12</v>
      </c>
      <c r="V2250" s="105">
        <v>0</v>
      </c>
      <c r="W2250" s="101">
        <v>9.4537357599999997E-12</v>
      </c>
    </row>
    <row r="2251" spans="2:23" x14ac:dyDescent="0.35">
      <c r="B2251" s="55" t="s">
        <v>128</v>
      </c>
      <c r="C2251" s="76" t="s">
        <v>151</v>
      </c>
      <c r="D2251" s="55" t="s">
        <v>83</v>
      </c>
      <c r="E2251" s="55" t="s">
        <v>193</v>
      </c>
      <c r="F2251" s="70">
        <v>60.83</v>
      </c>
      <c r="G2251" s="77">
        <v>53304</v>
      </c>
      <c r="H2251" s="77">
        <v>61.16</v>
      </c>
      <c r="I2251" s="77">
        <v>1</v>
      </c>
      <c r="J2251" s="77">
        <v>17.322832944864501</v>
      </c>
      <c r="K2251" s="77">
        <v>3.3428972293655303E-2</v>
      </c>
      <c r="L2251" s="77">
        <v>24.7069530562487</v>
      </c>
      <c r="M2251" s="77">
        <v>6.8002295166657803E-2</v>
      </c>
      <c r="N2251" s="77">
        <v>-7.3841201113841999</v>
      </c>
      <c r="O2251" s="77">
        <v>-3.4573322873002597E-2</v>
      </c>
      <c r="P2251" s="77">
        <v>-3.0633203653347501</v>
      </c>
      <c r="Q2251" s="77">
        <v>-3.0633203653347398</v>
      </c>
      <c r="R2251" s="77">
        <v>0</v>
      </c>
      <c r="S2251" s="77">
        <v>1.0453699869991499E-3</v>
      </c>
      <c r="T2251" s="77" t="s">
        <v>168</v>
      </c>
      <c r="U2251" s="105">
        <v>0.32795980811797898</v>
      </c>
      <c r="V2251" s="105">
        <v>-0.18884510563366799</v>
      </c>
      <c r="W2251" s="101">
        <v>0.516805611405878</v>
      </c>
    </row>
    <row r="2252" spans="2:23" x14ac:dyDescent="0.35">
      <c r="B2252" s="55" t="s">
        <v>128</v>
      </c>
      <c r="C2252" s="76" t="s">
        <v>151</v>
      </c>
      <c r="D2252" s="55" t="s">
        <v>83</v>
      </c>
      <c r="E2252" s="55" t="s">
        <v>193</v>
      </c>
      <c r="F2252" s="70">
        <v>60.83</v>
      </c>
      <c r="G2252" s="77">
        <v>54104</v>
      </c>
      <c r="H2252" s="77">
        <v>61.06</v>
      </c>
      <c r="I2252" s="77">
        <v>1</v>
      </c>
      <c r="J2252" s="77">
        <v>19.251709325447301</v>
      </c>
      <c r="K2252" s="77">
        <v>3.66180772208098E-2</v>
      </c>
      <c r="L2252" s="77">
        <v>19.251709276459501</v>
      </c>
      <c r="M2252" s="77">
        <v>3.66180770344533E-2</v>
      </c>
      <c r="N2252" s="77">
        <v>4.8987827682999997E-8</v>
      </c>
      <c r="O2252" s="77">
        <v>1.8635644800000001E-10</v>
      </c>
      <c r="P2252" s="77">
        <v>-9.9082999999999995E-14</v>
      </c>
      <c r="Q2252" s="77">
        <v>-9.9084000000000005E-14</v>
      </c>
      <c r="R2252" s="77">
        <v>0</v>
      </c>
      <c r="S2252" s="77">
        <v>0</v>
      </c>
      <c r="T2252" s="77" t="s">
        <v>168</v>
      </c>
      <c r="U2252" s="105">
        <v>9.0293347000000006E-11</v>
      </c>
      <c r="V2252" s="105">
        <v>0</v>
      </c>
      <c r="W2252" s="101">
        <v>9.0293468889999995E-11</v>
      </c>
    </row>
    <row r="2253" spans="2:23" x14ac:dyDescent="0.35">
      <c r="B2253" s="55" t="s">
        <v>128</v>
      </c>
      <c r="C2253" s="76" t="s">
        <v>151</v>
      </c>
      <c r="D2253" s="55" t="s">
        <v>83</v>
      </c>
      <c r="E2253" s="55" t="s">
        <v>194</v>
      </c>
      <c r="F2253" s="70">
        <v>61.12</v>
      </c>
      <c r="G2253" s="77">
        <v>54104</v>
      </c>
      <c r="H2253" s="77">
        <v>61.06</v>
      </c>
      <c r="I2253" s="77">
        <v>1</v>
      </c>
      <c r="J2253" s="77">
        <v>-5.89557781041729</v>
      </c>
      <c r="K2253" s="77">
        <v>3.0447865841567801E-3</v>
      </c>
      <c r="L2253" s="77">
        <v>-5.8955778228791003</v>
      </c>
      <c r="M2253" s="77">
        <v>3.0447865970286499E-3</v>
      </c>
      <c r="N2253" s="77">
        <v>1.2461814913E-8</v>
      </c>
      <c r="O2253" s="77">
        <v>-1.2871873999999999E-11</v>
      </c>
      <c r="P2253" s="77">
        <v>-4.0863899999999999E-13</v>
      </c>
      <c r="Q2253" s="77">
        <v>-4.0864000000000001E-13</v>
      </c>
      <c r="R2253" s="77">
        <v>0</v>
      </c>
      <c r="S2253" s="77">
        <v>0</v>
      </c>
      <c r="T2253" s="77" t="s">
        <v>168</v>
      </c>
      <c r="U2253" s="105">
        <v>-3.8633878000000003E-11</v>
      </c>
      <c r="V2253" s="105">
        <v>0</v>
      </c>
      <c r="W2253" s="101">
        <v>-3.8633825849999997E-11</v>
      </c>
    </row>
    <row r="2254" spans="2:23" x14ac:dyDescent="0.35">
      <c r="B2254" s="55" t="s">
        <v>128</v>
      </c>
      <c r="C2254" s="76" t="s">
        <v>151</v>
      </c>
      <c r="D2254" s="55" t="s">
        <v>83</v>
      </c>
      <c r="E2254" s="55" t="s">
        <v>195</v>
      </c>
      <c r="F2254" s="70">
        <v>60.83</v>
      </c>
      <c r="G2254" s="77">
        <v>53404</v>
      </c>
      <c r="H2254" s="77">
        <v>60.73</v>
      </c>
      <c r="I2254" s="77">
        <v>1</v>
      </c>
      <c r="J2254" s="77">
        <v>-18.7504124309893</v>
      </c>
      <c r="K2254" s="77">
        <v>3.4173378327489803E-2</v>
      </c>
      <c r="L2254" s="77">
        <v>4.5630534405286802</v>
      </c>
      <c r="M2254" s="77">
        <v>2.0238455913489202E-3</v>
      </c>
      <c r="N2254" s="77">
        <v>-23.313465871518002</v>
      </c>
      <c r="O2254" s="77">
        <v>3.21495327361409E-2</v>
      </c>
      <c r="P2254" s="77">
        <v>-8.4286677626998205</v>
      </c>
      <c r="Q2254" s="77">
        <v>-8.4286677626998099</v>
      </c>
      <c r="R2254" s="77">
        <v>0</v>
      </c>
      <c r="S2254" s="77">
        <v>6.9053251926863802E-3</v>
      </c>
      <c r="T2254" s="77" t="s">
        <v>168</v>
      </c>
      <c r="U2254" s="105">
        <v>-0.37729798744919202</v>
      </c>
      <c r="V2254" s="105">
        <v>-0.21725490908197401</v>
      </c>
      <c r="W2254" s="101">
        <v>-0.16004286231909701</v>
      </c>
    </row>
    <row r="2255" spans="2:23" x14ac:dyDescent="0.35">
      <c r="B2255" s="55" t="s">
        <v>128</v>
      </c>
      <c r="C2255" s="76" t="s">
        <v>151</v>
      </c>
      <c r="D2255" s="55" t="s">
        <v>83</v>
      </c>
      <c r="E2255" s="55" t="s">
        <v>196</v>
      </c>
      <c r="F2255" s="70">
        <v>60.73</v>
      </c>
      <c r="G2255" s="77">
        <v>53854</v>
      </c>
      <c r="H2255" s="77">
        <v>59.1</v>
      </c>
      <c r="I2255" s="77">
        <v>1</v>
      </c>
      <c r="J2255" s="77">
        <v>-79.437928728103302</v>
      </c>
      <c r="K2255" s="77">
        <v>1.2458592159042701</v>
      </c>
      <c r="L2255" s="77">
        <v>-55.792741496077603</v>
      </c>
      <c r="M2255" s="77">
        <v>0.61456602762025203</v>
      </c>
      <c r="N2255" s="77">
        <v>-23.645187232025702</v>
      </c>
      <c r="O2255" s="77">
        <v>0.63129318828402103</v>
      </c>
      <c r="P2255" s="77">
        <v>-8.4286677626987601</v>
      </c>
      <c r="Q2255" s="77">
        <v>-8.4286677626987494</v>
      </c>
      <c r="R2255" s="77">
        <v>0</v>
      </c>
      <c r="S2255" s="77">
        <v>1.4025908979338799E-2</v>
      </c>
      <c r="T2255" s="77" t="s">
        <v>168</v>
      </c>
      <c r="U2255" s="105">
        <v>-0.71772381216467196</v>
      </c>
      <c r="V2255" s="105">
        <v>-0.41327816936421202</v>
      </c>
      <c r="W2255" s="101">
        <v>-0.30444523181792998</v>
      </c>
    </row>
    <row r="2256" spans="2:23" x14ac:dyDescent="0.35">
      <c r="B2256" s="55" t="s">
        <v>128</v>
      </c>
      <c r="C2256" s="76" t="s">
        <v>151</v>
      </c>
      <c r="D2256" s="55" t="s">
        <v>83</v>
      </c>
      <c r="E2256" s="55" t="s">
        <v>197</v>
      </c>
      <c r="F2256" s="70">
        <v>60.82</v>
      </c>
      <c r="G2256" s="77">
        <v>53754</v>
      </c>
      <c r="H2256" s="77">
        <v>59.33</v>
      </c>
      <c r="I2256" s="77">
        <v>1</v>
      </c>
      <c r="J2256" s="77">
        <v>-76.362420149500494</v>
      </c>
      <c r="K2256" s="77">
        <v>0.94582375603861002</v>
      </c>
      <c r="L2256" s="77">
        <v>-47.756457723409802</v>
      </c>
      <c r="M2256" s="77">
        <v>0.36992617504548497</v>
      </c>
      <c r="N2256" s="77">
        <v>-28.605962426090699</v>
      </c>
      <c r="O2256" s="77">
        <v>0.57589758099312405</v>
      </c>
      <c r="P2256" s="77">
        <v>-8.5859461847960095</v>
      </c>
      <c r="Q2256" s="77">
        <v>-8.5859461847960095</v>
      </c>
      <c r="R2256" s="77">
        <v>0</v>
      </c>
      <c r="S2256" s="77">
        <v>1.19571361402682E-2</v>
      </c>
      <c r="T2256" s="77" t="s">
        <v>168</v>
      </c>
      <c r="U2256" s="105">
        <v>-8.0258368367132693</v>
      </c>
      <c r="V2256" s="105">
        <v>-4.62141996583457</v>
      </c>
      <c r="W2256" s="101">
        <v>-3.4044122751293702</v>
      </c>
    </row>
    <row r="2257" spans="2:23" x14ac:dyDescent="0.35">
      <c r="B2257" s="55" t="s">
        <v>128</v>
      </c>
      <c r="C2257" s="76" t="s">
        <v>151</v>
      </c>
      <c r="D2257" s="55" t="s">
        <v>83</v>
      </c>
      <c r="E2257" s="55" t="s">
        <v>198</v>
      </c>
      <c r="F2257" s="70">
        <v>60.32</v>
      </c>
      <c r="G2257" s="77">
        <v>54050</v>
      </c>
      <c r="H2257" s="77">
        <v>60.04</v>
      </c>
      <c r="I2257" s="77">
        <v>1</v>
      </c>
      <c r="J2257" s="77">
        <v>-84.544307319212095</v>
      </c>
      <c r="K2257" s="77">
        <v>0.103642228551238</v>
      </c>
      <c r="L2257" s="77">
        <v>-17.750110929061801</v>
      </c>
      <c r="M2257" s="77">
        <v>4.5684633509130001E-3</v>
      </c>
      <c r="N2257" s="77">
        <v>-66.794196390150205</v>
      </c>
      <c r="O2257" s="77">
        <v>9.9073765200325001E-2</v>
      </c>
      <c r="P2257" s="77">
        <v>-47.073530286066699</v>
      </c>
      <c r="Q2257" s="77">
        <v>-47.073530286066699</v>
      </c>
      <c r="R2257" s="77">
        <v>0</v>
      </c>
      <c r="S2257" s="77">
        <v>3.2130800177102001E-2</v>
      </c>
      <c r="T2257" s="77" t="s">
        <v>167</v>
      </c>
      <c r="U2257" s="105">
        <v>-12.7401157994865</v>
      </c>
      <c r="V2257" s="105">
        <v>-7.3359858567599803</v>
      </c>
      <c r="W2257" s="101">
        <v>-5.4041226474900101</v>
      </c>
    </row>
    <row r="2258" spans="2:23" x14ac:dyDescent="0.35">
      <c r="B2258" s="55" t="s">
        <v>128</v>
      </c>
      <c r="C2258" s="76" t="s">
        <v>151</v>
      </c>
      <c r="D2258" s="55" t="s">
        <v>83</v>
      </c>
      <c r="E2258" s="55" t="s">
        <v>198</v>
      </c>
      <c r="F2258" s="70">
        <v>60.32</v>
      </c>
      <c r="G2258" s="77">
        <v>54850</v>
      </c>
      <c r="H2258" s="77">
        <v>60.45</v>
      </c>
      <c r="I2258" s="77">
        <v>1</v>
      </c>
      <c r="J2258" s="77">
        <v>21.3937688998294</v>
      </c>
      <c r="K2258" s="77">
        <v>1.1945796375995899E-2</v>
      </c>
      <c r="L2258" s="77">
        <v>2.2931138725884499</v>
      </c>
      <c r="M2258" s="77">
        <v>1.3724348917236299E-4</v>
      </c>
      <c r="N2258" s="77">
        <v>19.100655027240901</v>
      </c>
      <c r="O2258" s="77">
        <v>1.18085528868235E-2</v>
      </c>
      <c r="P2258" s="77">
        <v>10.290991230179801</v>
      </c>
      <c r="Q2258" s="77">
        <v>10.290991230179699</v>
      </c>
      <c r="R2258" s="77">
        <v>0</v>
      </c>
      <c r="S2258" s="77">
        <v>2.76410746304053E-3</v>
      </c>
      <c r="T2258" s="77" t="s">
        <v>168</v>
      </c>
      <c r="U2258" s="105">
        <v>-1.77002568747052</v>
      </c>
      <c r="V2258" s="105">
        <v>-1.01921235361996</v>
      </c>
      <c r="W2258" s="101">
        <v>-0.75081232029963496</v>
      </c>
    </row>
    <row r="2259" spans="2:23" x14ac:dyDescent="0.35">
      <c r="B2259" s="55" t="s">
        <v>128</v>
      </c>
      <c r="C2259" s="76" t="s">
        <v>151</v>
      </c>
      <c r="D2259" s="55" t="s">
        <v>83</v>
      </c>
      <c r="E2259" s="55" t="s">
        <v>199</v>
      </c>
      <c r="F2259" s="70">
        <v>60.95</v>
      </c>
      <c r="G2259" s="77">
        <v>53654</v>
      </c>
      <c r="H2259" s="77">
        <v>60.72</v>
      </c>
      <c r="I2259" s="77">
        <v>1</v>
      </c>
      <c r="J2259" s="77">
        <v>-55.894795865666303</v>
      </c>
      <c r="K2259" s="77">
        <v>0.122782168451175</v>
      </c>
      <c r="L2259" s="77">
        <v>-44.812005263505398</v>
      </c>
      <c r="M2259" s="77">
        <v>7.8918951558442002E-2</v>
      </c>
      <c r="N2259" s="77">
        <v>-11.0827906021609</v>
      </c>
      <c r="O2259" s="77">
        <v>4.3863216892733203E-2</v>
      </c>
      <c r="P2259" s="77">
        <v>-4.26218602655113</v>
      </c>
      <c r="Q2259" s="77">
        <v>-4.26218602655113</v>
      </c>
      <c r="R2259" s="77">
        <v>0</v>
      </c>
      <c r="S2259" s="77">
        <v>7.1393282818965902E-4</v>
      </c>
      <c r="T2259" s="77" t="s">
        <v>168</v>
      </c>
      <c r="U2259" s="105">
        <v>0.11937696117237299</v>
      </c>
      <c r="V2259" s="105">
        <v>-6.8739382951198205E-2</v>
      </c>
      <c r="W2259" s="101">
        <v>0.18811659806884201</v>
      </c>
    </row>
    <row r="2260" spans="2:23" x14ac:dyDescent="0.35">
      <c r="B2260" s="55" t="s">
        <v>128</v>
      </c>
      <c r="C2260" s="76" t="s">
        <v>151</v>
      </c>
      <c r="D2260" s="55" t="s">
        <v>83</v>
      </c>
      <c r="E2260" s="55" t="s">
        <v>200</v>
      </c>
      <c r="F2260" s="70">
        <v>60.46</v>
      </c>
      <c r="G2260" s="77">
        <v>58004</v>
      </c>
      <c r="H2260" s="77">
        <v>58.73</v>
      </c>
      <c r="I2260" s="77">
        <v>1</v>
      </c>
      <c r="J2260" s="77">
        <v>-82.928350392434396</v>
      </c>
      <c r="K2260" s="77">
        <v>1.41737263868482</v>
      </c>
      <c r="L2260" s="77">
        <v>-48.313194509173599</v>
      </c>
      <c r="M2260" s="77">
        <v>0.481071357794704</v>
      </c>
      <c r="N2260" s="77">
        <v>-34.615155883260798</v>
      </c>
      <c r="O2260" s="77">
        <v>0.936301280890114</v>
      </c>
      <c r="P2260" s="77">
        <v>-8.5422577601431495</v>
      </c>
      <c r="Q2260" s="77">
        <v>-8.5422577601431406</v>
      </c>
      <c r="R2260" s="77">
        <v>0</v>
      </c>
      <c r="S2260" s="77">
        <v>1.50391515507536E-2</v>
      </c>
      <c r="T2260" s="77" t="s">
        <v>168</v>
      </c>
      <c r="U2260" s="105">
        <v>-4.0853448433949504</v>
      </c>
      <c r="V2260" s="105">
        <v>-2.35241440994912</v>
      </c>
      <c r="W2260" s="101">
        <v>-1.7329280940984</v>
      </c>
    </row>
    <row r="2261" spans="2:23" x14ac:dyDescent="0.35">
      <c r="B2261" s="55" t="s">
        <v>128</v>
      </c>
      <c r="C2261" s="76" t="s">
        <v>151</v>
      </c>
      <c r="D2261" s="55" t="s">
        <v>83</v>
      </c>
      <c r="E2261" s="55" t="s">
        <v>201</v>
      </c>
      <c r="F2261" s="70">
        <v>59.33</v>
      </c>
      <c r="G2261" s="77">
        <v>53854</v>
      </c>
      <c r="H2261" s="77">
        <v>59.1</v>
      </c>
      <c r="I2261" s="77">
        <v>1</v>
      </c>
      <c r="J2261" s="77">
        <v>-49.351167155293602</v>
      </c>
      <c r="K2261" s="77">
        <v>0.120559116129691</v>
      </c>
      <c r="L2261" s="77">
        <v>-54.347570865593603</v>
      </c>
      <c r="M2261" s="77">
        <v>0.14620609372004101</v>
      </c>
      <c r="N2261" s="77">
        <v>4.99640371030008</v>
      </c>
      <c r="O2261" s="77">
        <v>-2.5646977590349299E-2</v>
      </c>
      <c r="P2261" s="77">
        <v>-7.1084221130764504</v>
      </c>
      <c r="Q2261" s="77">
        <v>-7.1084221130764398</v>
      </c>
      <c r="R2261" s="77">
        <v>0</v>
      </c>
      <c r="S2261" s="77">
        <v>2.50121841441487E-3</v>
      </c>
      <c r="T2261" s="77" t="s">
        <v>167</v>
      </c>
      <c r="U2261" s="105">
        <v>-0.36951292464353303</v>
      </c>
      <c r="V2261" s="105">
        <v>-0.21277213109665899</v>
      </c>
      <c r="W2261" s="101">
        <v>-0.15674058195662999</v>
      </c>
    </row>
    <row r="2262" spans="2:23" x14ac:dyDescent="0.35">
      <c r="B2262" s="55" t="s">
        <v>128</v>
      </c>
      <c r="C2262" s="76" t="s">
        <v>151</v>
      </c>
      <c r="D2262" s="55" t="s">
        <v>83</v>
      </c>
      <c r="E2262" s="55" t="s">
        <v>201</v>
      </c>
      <c r="F2262" s="70">
        <v>59.33</v>
      </c>
      <c r="G2262" s="77">
        <v>58104</v>
      </c>
      <c r="H2262" s="77">
        <v>58.22</v>
      </c>
      <c r="I2262" s="77">
        <v>1</v>
      </c>
      <c r="J2262" s="77">
        <v>-58.360204333954002</v>
      </c>
      <c r="K2262" s="77">
        <v>0.43731928696727101</v>
      </c>
      <c r="L2262" s="77">
        <v>-24.301968661027299</v>
      </c>
      <c r="M2262" s="77">
        <v>7.5831201414919405E-2</v>
      </c>
      <c r="N2262" s="77">
        <v>-34.058235672926699</v>
      </c>
      <c r="O2262" s="77">
        <v>0.36148808555235201</v>
      </c>
      <c r="P2262" s="77">
        <v>-1.47752407171893</v>
      </c>
      <c r="Q2262" s="77">
        <v>-1.47752407171893</v>
      </c>
      <c r="R2262" s="77">
        <v>0</v>
      </c>
      <c r="S2262" s="77">
        <v>2.8030713591414201E-4</v>
      </c>
      <c r="T2262" s="77" t="s">
        <v>168</v>
      </c>
      <c r="U2262" s="105">
        <v>-16.5581793686091</v>
      </c>
      <c r="V2262" s="105">
        <v>-9.5344949428722501</v>
      </c>
      <c r="W2262" s="101">
        <v>-7.02367494420331</v>
      </c>
    </row>
    <row r="2263" spans="2:23" x14ac:dyDescent="0.35">
      <c r="B2263" s="55" t="s">
        <v>128</v>
      </c>
      <c r="C2263" s="76" t="s">
        <v>151</v>
      </c>
      <c r="D2263" s="55" t="s">
        <v>83</v>
      </c>
      <c r="E2263" s="55" t="s">
        <v>202</v>
      </c>
      <c r="F2263" s="70">
        <v>59.59</v>
      </c>
      <c r="G2263" s="77">
        <v>54050</v>
      </c>
      <c r="H2263" s="77">
        <v>60.04</v>
      </c>
      <c r="I2263" s="77">
        <v>1</v>
      </c>
      <c r="J2263" s="77">
        <v>145.41992787431801</v>
      </c>
      <c r="K2263" s="77">
        <v>0.37430111098660102</v>
      </c>
      <c r="L2263" s="77">
        <v>61.545989012164902</v>
      </c>
      <c r="M2263" s="77">
        <v>6.7045985113693807E-2</v>
      </c>
      <c r="N2263" s="77">
        <v>83.873938862152997</v>
      </c>
      <c r="O2263" s="77">
        <v>0.30725512587290799</v>
      </c>
      <c r="P2263" s="77">
        <v>53.572209818999497</v>
      </c>
      <c r="Q2263" s="77">
        <v>53.572209818999397</v>
      </c>
      <c r="R2263" s="77">
        <v>0</v>
      </c>
      <c r="S2263" s="77">
        <v>5.0798675468569102E-2</v>
      </c>
      <c r="T2263" s="77" t="s">
        <v>167</v>
      </c>
      <c r="U2263" s="105">
        <v>-19.3648071338805</v>
      </c>
      <c r="V2263" s="105">
        <v>-11.150601257388599</v>
      </c>
      <c r="W2263" s="101">
        <v>-8.2141947878289407</v>
      </c>
    </row>
    <row r="2264" spans="2:23" x14ac:dyDescent="0.35">
      <c r="B2264" s="55" t="s">
        <v>128</v>
      </c>
      <c r="C2264" s="76" t="s">
        <v>151</v>
      </c>
      <c r="D2264" s="55" t="s">
        <v>83</v>
      </c>
      <c r="E2264" s="55" t="s">
        <v>202</v>
      </c>
      <c r="F2264" s="70">
        <v>59.59</v>
      </c>
      <c r="G2264" s="77">
        <v>56000</v>
      </c>
      <c r="H2264" s="77">
        <v>59.73</v>
      </c>
      <c r="I2264" s="77">
        <v>1</v>
      </c>
      <c r="J2264" s="77">
        <v>9.4102256614109692</v>
      </c>
      <c r="K2264" s="77">
        <v>8.5895776588717099E-3</v>
      </c>
      <c r="L2264" s="77">
        <v>43.035456411529097</v>
      </c>
      <c r="M2264" s="77">
        <v>0.17964889932921599</v>
      </c>
      <c r="N2264" s="77">
        <v>-33.625230750118099</v>
      </c>
      <c r="O2264" s="77">
        <v>-0.17105932167034399</v>
      </c>
      <c r="P2264" s="77">
        <v>-32.082758725520897</v>
      </c>
      <c r="Q2264" s="77">
        <v>-32.082758725520897</v>
      </c>
      <c r="R2264" s="77">
        <v>0</v>
      </c>
      <c r="S2264" s="77">
        <v>9.9842430521678904E-2</v>
      </c>
      <c r="T2264" s="77" t="s">
        <v>167</v>
      </c>
      <c r="U2264" s="105">
        <v>-5.4978668258364296</v>
      </c>
      <c r="V2264" s="105">
        <v>-3.1657697552726498</v>
      </c>
      <c r="W2264" s="101">
        <v>-2.3320939223789399</v>
      </c>
    </row>
    <row r="2265" spans="2:23" x14ac:dyDescent="0.35">
      <c r="B2265" s="55" t="s">
        <v>128</v>
      </c>
      <c r="C2265" s="76" t="s">
        <v>151</v>
      </c>
      <c r="D2265" s="55" t="s">
        <v>83</v>
      </c>
      <c r="E2265" s="55" t="s">
        <v>202</v>
      </c>
      <c r="F2265" s="70">
        <v>59.59</v>
      </c>
      <c r="G2265" s="77">
        <v>58450</v>
      </c>
      <c r="H2265" s="77">
        <v>59.18</v>
      </c>
      <c r="I2265" s="77">
        <v>1</v>
      </c>
      <c r="J2265" s="77">
        <v>-128.877847318151</v>
      </c>
      <c r="K2265" s="77">
        <v>0.424870997961042</v>
      </c>
      <c r="L2265" s="77">
        <v>-98.630133883370505</v>
      </c>
      <c r="M2265" s="77">
        <v>0.24883976666600399</v>
      </c>
      <c r="N2265" s="77">
        <v>-30.247713434780099</v>
      </c>
      <c r="O2265" s="77">
        <v>0.176031231295039</v>
      </c>
      <c r="P2265" s="77">
        <v>-37.039638641802298</v>
      </c>
      <c r="Q2265" s="77">
        <v>-37.039638641802199</v>
      </c>
      <c r="R2265" s="77">
        <v>0</v>
      </c>
      <c r="S2265" s="77">
        <v>3.5094092969697101E-2</v>
      </c>
      <c r="T2265" s="77" t="s">
        <v>167</v>
      </c>
      <c r="U2265" s="105">
        <v>-1.94794783780407</v>
      </c>
      <c r="V2265" s="105">
        <v>-1.1216631004572699</v>
      </c>
      <c r="W2265" s="101">
        <v>-0.82628362191420601</v>
      </c>
    </row>
    <row r="2266" spans="2:23" x14ac:dyDescent="0.35">
      <c r="B2266" s="55" t="s">
        <v>128</v>
      </c>
      <c r="C2266" s="76" t="s">
        <v>151</v>
      </c>
      <c r="D2266" s="55" t="s">
        <v>83</v>
      </c>
      <c r="E2266" s="55" t="s">
        <v>203</v>
      </c>
      <c r="F2266" s="70">
        <v>59.1</v>
      </c>
      <c r="G2266" s="77">
        <v>53850</v>
      </c>
      <c r="H2266" s="77">
        <v>59.59</v>
      </c>
      <c r="I2266" s="77">
        <v>1</v>
      </c>
      <c r="J2266" s="77">
        <v>7.9554389515571504</v>
      </c>
      <c r="K2266" s="77">
        <v>0</v>
      </c>
      <c r="L2266" s="77">
        <v>1.87115053324919</v>
      </c>
      <c r="M2266" s="77">
        <v>0</v>
      </c>
      <c r="N2266" s="77">
        <v>6.0842884183079597</v>
      </c>
      <c r="O2266" s="77">
        <v>0</v>
      </c>
      <c r="P2266" s="77">
        <v>-4.6937202046782298</v>
      </c>
      <c r="Q2266" s="77">
        <v>-4.6937202046782298</v>
      </c>
      <c r="R2266" s="77">
        <v>0</v>
      </c>
      <c r="S2266" s="77">
        <v>0</v>
      </c>
      <c r="T2266" s="77" t="s">
        <v>167</v>
      </c>
      <c r="U2266" s="105">
        <v>-2.9813013249709099</v>
      </c>
      <c r="V2266" s="105">
        <v>-1.7166864649383899</v>
      </c>
      <c r="W2266" s="101">
        <v>-1.2646131528817399</v>
      </c>
    </row>
    <row r="2267" spans="2:23" x14ac:dyDescent="0.35">
      <c r="B2267" s="55" t="s">
        <v>128</v>
      </c>
      <c r="C2267" s="76" t="s">
        <v>151</v>
      </c>
      <c r="D2267" s="55" t="s">
        <v>83</v>
      </c>
      <c r="E2267" s="55" t="s">
        <v>203</v>
      </c>
      <c r="F2267" s="70">
        <v>59.1</v>
      </c>
      <c r="G2267" s="77">
        <v>53850</v>
      </c>
      <c r="H2267" s="77">
        <v>59.59</v>
      </c>
      <c r="I2267" s="77">
        <v>2</v>
      </c>
      <c r="J2267" s="77">
        <v>18.4007481093264</v>
      </c>
      <c r="K2267" s="77">
        <v>0</v>
      </c>
      <c r="L2267" s="77">
        <v>4.3279283326293898</v>
      </c>
      <c r="M2267" s="77">
        <v>0</v>
      </c>
      <c r="N2267" s="77">
        <v>14.072819776696999</v>
      </c>
      <c r="O2267" s="77">
        <v>0</v>
      </c>
      <c r="P2267" s="77">
        <v>-10.8564673436451</v>
      </c>
      <c r="Q2267" s="77">
        <v>-10.8564673436451</v>
      </c>
      <c r="R2267" s="77">
        <v>0</v>
      </c>
      <c r="S2267" s="77">
        <v>0</v>
      </c>
      <c r="T2267" s="77" t="s">
        <v>167</v>
      </c>
      <c r="U2267" s="105">
        <v>-6.8956816905815401</v>
      </c>
      <c r="V2267" s="105">
        <v>-3.9706564799719901</v>
      </c>
      <c r="W2267" s="101">
        <v>-2.9250212620089102</v>
      </c>
    </row>
    <row r="2268" spans="2:23" x14ac:dyDescent="0.35">
      <c r="B2268" s="55" t="s">
        <v>128</v>
      </c>
      <c r="C2268" s="76" t="s">
        <v>151</v>
      </c>
      <c r="D2268" s="55" t="s">
        <v>83</v>
      </c>
      <c r="E2268" s="55" t="s">
        <v>203</v>
      </c>
      <c r="F2268" s="70">
        <v>59.1</v>
      </c>
      <c r="G2268" s="77">
        <v>58004</v>
      </c>
      <c r="H2268" s="77">
        <v>58.73</v>
      </c>
      <c r="I2268" s="77">
        <v>1</v>
      </c>
      <c r="J2268" s="77">
        <v>-61.480049494570899</v>
      </c>
      <c r="K2268" s="77">
        <v>0.12851308051906599</v>
      </c>
      <c r="L2268" s="77">
        <v>-22.315543228172899</v>
      </c>
      <c r="M2268" s="77">
        <v>1.6931437965327398E-2</v>
      </c>
      <c r="N2268" s="77">
        <v>-39.164506266398</v>
      </c>
      <c r="O2268" s="77">
        <v>0.11158164255373899</v>
      </c>
      <c r="P2268" s="77">
        <v>1.3097672546516E-2</v>
      </c>
      <c r="Q2268" s="77">
        <v>1.30976725465146E-2</v>
      </c>
      <c r="R2268" s="77">
        <v>0</v>
      </c>
      <c r="S2268" s="77">
        <v>5.8326668889999997E-9</v>
      </c>
      <c r="T2268" s="77" t="s">
        <v>167</v>
      </c>
      <c r="U2268" s="105">
        <v>-7.9170348475139001</v>
      </c>
      <c r="V2268" s="105">
        <v>0</v>
      </c>
      <c r="W2268" s="101">
        <v>-7.9170241600132396</v>
      </c>
    </row>
    <row r="2269" spans="2:23" x14ac:dyDescent="0.35">
      <c r="B2269" s="55" t="s">
        <v>128</v>
      </c>
      <c r="C2269" s="76" t="s">
        <v>151</v>
      </c>
      <c r="D2269" s="55" t="s">
        <v>83</v>
      </c>
      <c r="E2269" s="55" t="s">
        <v>204</v>
      </c>
      <c r="F2269" s="70">
        <v>60.47</v>
      </c>
      <c r="G2269" s="77">
        <v>54000</v>
      </c>
      <c r="H2269" s="77">
        <v>60.24</v>
      </c>
      <c r="I2269" s="77">
        <v>1</v>
      </c>
      <c r="J2269" s="77">
        <v>-24.5521216709543</v>
      </c>
      <c r="K2269" s="77">
        <v>3.6530084719847797E-2</v>
      </c>
      <c r="L2269" s="77">
        <v>-8.7480168993808896</v>
      </c>
      <c r="M2269" s="77">
        <v>4.6375846601143401E-3</v>
      </c>
      <c r="N2269" s="77">
        <v>-15.8041047715734</v>
      </c>
      <c r="O2269" s="77">
        <v>3.18925000597335E-2</v>
      </c>
      <c r="P2269" s="77">
        <v>-16.3767996908777</v>
      </c>
      <c r="Q2269" s="77">
        <v>-16.376799690877601</v>
      </c>
      <c r="R2269" s="77">
        <v>0</v>
      </c>
      <c r="S2269" s="77">
        <v>1.6252893827777001E-2</v>
      </c>
      <c r="T2269" s="77" t="s">
        <v>167</v>
      </c>
      <c r="U2269" s="105">
        <v>-1.71007225635661</v>
      </c>
      <c r="V2269" s="105">
        <v>-0.98469009890595505</v>
      </c>
      <c r="W2269" s="101">
        <v>-0.72538117823022896</v>
      </c>
    </row>
    <row r="2270" spans="2:23" x14ac:dyDescent="0.35">
      <c r="B2270" s="55" t="s">
        <v>128</v>
      </c>
      <c r="C2270" s="76" t="s">
        <v>151</v>
      </c>
      <c r="D2270" s="55" t="s">
        <v>83</v>
      </c>
      <c r="E2270" s="55" t="s">
        <v>204</v>
      </c>
      <c r="F2270" s="70">
        <v>60.47</v>
      </c>
      <c r="G2270" s="77">
        <v>54850</v>
      </c>
      <c r="H2270" s="77">
        <v>60.45</v>
      </c>
      <c r="I2270" s="77">
        <v>1</v>
      </c>
      <c r="J2270" s="77">
        <v>-8.0326411345060293</v>
      </c>
      <c r="K2270" s="77">
        <v>5.0973425640649095E-4</v>
      </c>
      <c r="L2270" s="77">
        <v>11.062338131699001</v>
      </c>
      <c r="M2270" s="77">
        <v>9.6676506702633096E-4</v>
      </c>
      <c r="N2270" s="77">
        <v>-19.094979266205002</v>
      </c>
      <c r="O2270" s="77">
        <v>-4.5703081061984E-4</v>
      </c>
      <c r="P2270" s="77">
        <v>-10.290991230180101</v>
      </c>
      <c r="Q2270" s="77">
        <v>-10.290991230180101</v>
      </c>
      <c r="R2270" s="77">
        <v>0</v>
      </c>
      <c r="S2270" s="77">
        <v>8.3664555394719097E-4</v>
      </c>
      <c r="T2270" s="77" t="s">
        <v>168</v>
      </c>
      <c r="U2270" s="105">
        <v>-0.40953166813410002</v>
      </c>
      <c r="V2270" s="105">
        <v>-0.23581563720544399</v>
      </c>
      <c r="W2270" s="101">
        <v>-0.17371579642290499</v>
      </c>
    </row>
    <row r="2271" spans="2:23" x14ac:dyDescent="0.35">
      <c r="B2271" s="55" t="s">
        <v>128</v>
      </c>
      <c r="C2271" s="76" t="s">
        <v>151</v>
      </c>
      <c r="D2271" s="55" t="s">
        <v>83</v>
      </c>
      <c r="E2271" s="55" t="s">
        <v>149</v>
      </c>
      <c r="F2271" s="70">
        <v>60.24</v>
      </c>
      <c r="G2271" s="77">
        <v>54250</v>
      </c>
      <c r="H2271" s="77">
        <v>60.2</v>
      </c>
      <c r="I2271" s="77">
        <v>1</v>
      </c>
      <c r="J2271" s="77">
        <v>-14.9183228414252</v>
      </c>
      <c r="K2271" s="77">
        <v>3.02676644705344E-3</v>
      </c>
      <c r="L2271" s="77">
        <v>1.9435822017970501</v>
      </c>
      <c r="M2271" s="77">
        <v>5.1374160141934998E-5</v>
      </c>
      <c r="N2271" s="77">
        <v>-16.861905043222201</v>
      </c>
      <c r="O2271" s="77">
        <v>2.9753922869115001E-3</v>
      </c>
      <c r="P2271" s="77">
        <v>-6.4986795329319902</v>
      </c>
      <c r="Q2271" s="77">
        <v>-6.4986795329319902</v>
      </c>
      <c r="R2271" s="77">
        <v>0</v>
      </c>
      <c r="S2271" s="77">
        <v>5.7436656513578895E-4</v>
      </c>
      <c r="T2271" s="77" t="s">
        <v>167</v>
      </c>
      <c r="U2271" s="105">
        <v>-0.49529807821106397</v>
      </c>
      <c r="V2271" s="105">
        <v>-0.28520146549870301</v>
      </c>
      <c r="W2271" s="101">
        <v>-0.21009632909510501</v>
      </c>
    </row>
    <row r="2272" spans="2:23" x14ac:dyDescent="0.35">
      <c r="B2272" s="55" t="s">
        <v>128</v>
      </c>
      <c r="C2272" s="76" t="s">
        <v>151</v>
      </c>
      <c r="D2272" s="55" t="s">
        <v>83</v>
      </c>
      <c r="E2272" s="55" t="s">
        <v>205</v>
      </c>
      <c r="F2272" s="70">
        <v>60.04</v>
      </c>
      <c r="G2272" s="77">
        <v>54250</v>
      </c>
      <c r="H2272" s="77">
        <v>60.2</v>
      </c>
      <c r="I2272" s="77">
        <v>1</v>
      </c>
      <c r="J2272" s="77">
        <v>14.926542554989201</v>
      </c>
      <c r="K2272" s="77">
        <v>1.3412660693283399E-2</v>
      </c>
      <c r="L2272" s="77">
        <v>-1.94344282792637</v>
      </c>
      <c r="M2272" s="77">
        <v>2.27373595530191E-4</v>
      </c>
      <c r="N2272" s="77">
        <v>16.869985382915601</v>
      </c>
      <c r="O2272" s="77">
        <v>1.31852870977532E-2</v>
      </c>
      <c r="P2272" s="77">
        <v>6.4986795329323899</v>
      </c>
      <c r="Q2272" s="77">
        <v>6.4986795329323899</v>
      </c>
      <c r="R2272" s="77">
        <v>0</v>
      </c>
      <c r="S2272" s="77">
        <v>2.54241670743961E-3</v>
      </c>
      <c r="T2272" s="77" t="s">
        <v>167</v>
      </c>
      <c r="U2272" s="105">
        <v>-1.9064982009496301</v>
      </c>
      <c r="V2272" s="105">
        <v>-1.0977956604341399</v>
      </c>
      <c r="W2272" s="101">
        <v>-0.80870144881776196</v>
      </c>
    </row>
    <row r="2273" spans="2:23" x14ac:dyDescent="0.35">
      <c r="B2273" s="55" t="s">
        <v>128</v>
      </c>
      <c r="C2273" s="76" t="s">
        <v>151</v>
      </c>
      <c r="D2273" s="55" t="s">
        <v>83</v>
      </c>
      <c r="E2273" s="55" t="s">
        <v>206</v>
      </c>
      <c r="F2273" s="70">
        <v>60.4</v>
      </c>
      <c r="G2273" s="77">
        <v>53550</v>
      </c>
      <c r="H2273" s="77">
        <v>60.32</v>
      </c>
      <c r="I2273" s="77">
        <v>1</v>
      </c>
      <c r="J2273" s="77">
        <v>-18.064697170653901</v>
      </c>
      <c r="K2273" s="77">
        <v>5.7760991244535202E-3</v>
      </c>
      <c r="L2273" s="77">
        <v>5.9450149148253004</v>
      </c>
      <c r="M2273" s="77">
        <v>6.2557468137366598E-4</v>
      </c>
      <c r="N2273" s="77">
        <v>-24.009712085479201</v>
      </c>
      <c r="O2273" s="77">
        <v>5.1505244430798498E-3</v>
      </c>
      <c r="P2273" s="77">
        <v>-18.539547643772298</v>
      </c>
      <c r="Q2273" s="77">
        <v>-18.539547643772298</v>
      </c>
      <c r="R2273" s="77">
        <v>0</v>
      </c>
      <c r="S2273" s="77">
        <v>6.0837524349919604E-3</v>
      </c>
      <c r="T2273" s="77" t="s">
        <v>167</v>
      </c>
      <c r="U2273" s="105">
        <v>-1.6098913114539899</v>
      </c>
      <c r="V2273" s="105">
        <v>-0.92700412442273095</v>
      </c>
      <c r="W2273" s="101">
        <v>-0.68288626517637496</v>
      </c>
    </row>
    <row r="2274" spans="2:23" x14ac:dyDescent="0.35">
      <c r="B2274" s="55" t="s">
        <v>128</v>
      </c>
      <c r="C2274" s="76" t="s">
        <v>151</v>
      </c>
      <c r="D2274" s="55" t="s">
        <v>83</v>
      </c>
      <c r="E2274" s="55" t="s">
        <v>207</v>
      </c>
      <c r="F2274" s="70">
        <v>59.38</v>
      </c>
      <c r="G2274" s="77">
        <v>58200</v>
      </c>
      <c r="H2274" s="77">
        <v>59.27</v>
      </c>
      <c r="I2274" s="77">
        <v>1</v>
      </c>
      <c r="J2274" s="77">
        <v>-5.5101962504962998</v>
      </c>
      <c r="K2274" s="77">
        <v>5.3437582385410997E-3</v>
      </c>
      <c r="L2274" s="77">
        <v>37.5433481582713</v>
      </c>
      <c r="M2274" s="77">
        <v>0.24807252640423799</v>
      </c>
      <c r="N2274" s="77">
        <v>-43.0535444087676</v>
      </c>
      <c r="O2274" s="77">
        <v>-0.242728768165697</v>
      </c>
      <c r="P2274" s="77">
        <v>-33.2424150838267</v>
      </c>
      <c r="Q2274" s="77">
        <v>-33.2424150838266</v>
      </c>
      <c r="R2274" s="77">
        <v>0</v>
      </c>
      <c r="S2274" s="77">
        <v>0.19449023626655501</v>
      </c>
      <c r="T2274" s="77" t="s">
        <v>168</v>
      </c>
      <c r="U2274" s="105">
        <v>-19.1357740563943</v>
      </c>
      <c r="V2274" s="105">
        <v>-11.0187199272961</v>
      </c>
      <c r="W2274" s="101">
        <v>-8.1170431715840401</v>
      </c>
    </row>
    <row r="2275" spans="2:23" x14ac:dyDescent="0.35">
      <c r="B2275" s="55" t="s">
        <v>128</v>
      </c>
      <c r="C2275" s="76" t="s">
        <v>151</v>
      </c>
      <c r="D2275" s="55" t="s">
        <v>83</v>
      </c>
      <c r="E2275" s="55" t="s">
        <v>208</v>
      </c>
      <c r="F2275" s="70">
        <v>60.75</v>
      </c>
      <c r="G2275" s="77">
        <v>53000</v>
      </c>
      <c r="H2275" s="77">
        <v>60.73</v>
      </c>
      <c r="I2275" s="77">
        <v>1</v>
      </c>
      <c r="J2275" s="77">
        <v>-3.0490734231852299</v>
      </c>
      <c r="K2275" s="77">
        <v>2.29818100852169E-4</v>
      </c>
      <c r="L2275" s="77">
        <v>46.716665680561697</v>
      </c>
      <c r="M2275" s="77">
        <v>5.3950086189087601E-2</v>
      </c>
      <c r="N2275" s="77">
        <v>-49.765739103746903</v>
      </c>
      <c r="O2275" s="77">
        <v>-5.37202680882354E-2</v>
      </c>
      <c r="P2275" s="77">
        <v>-25.499027448778101</v>
      </c>
      <c r="Q2275" s="77">
        <v>-25.499027448778001</v>
      </c>
      <c r="R2275" s="77">
        <v>0</v>
      </c>
      <c r="S2275" s="77">
        <v>1.6072953908605098E-2</v>
      </c>
      <c r="T2275" s="77" t="s">
        <v>168</v>
      </c>
      <c r="U2275" s="105">
        <v>-4.2582838657545103</v>
      </c>
      <c r="V2275" s="105">
        <v>-2.4519957828407799</v>
      </c>
      <c r="W2275" s="101">
        <v>-1.8062856445380699</v>
      </c>
    </row>
    <row r="2276" spans="2:23" x14ac:dyDescent="0.35">
      <c r="B2276" s="55" t="s">
        <v>128</v>
      </c>
      <c r="C2276" s="76" t="s">
        <v>151</v>
      </c>
      <c r="D2276" s="55" t="s">
        <v>83</v>
      </c>
      <c r="E2276" s="55" t="s">
        <v>209</v>
      </c>
      <c r="F2276" s="70">
        <v>59.73</v>
      </c>
      <c r="G2276" s="77">
        <v>56100</v>
      </c>
      <c r="H2276" s="77">
        <v>59.5</v>
      </c>
      <c r="I2276" s="77">
        <v>1</v>
      </c>
      <c r="J2276" s="77">
        <v>-29.7032605927389</v>
      </c>
      <c r="K2276" s="77">
        <v>6.7582930641755898E-2</v>
      </c>
      <c r="L2276" s="77">
        <v>3.8696584478411298</v>
      </c>
      <c r="M2276" s="77">
        <v>1.14702804812583E-3</v>
      </c>
      <c r="N2276" s="77">
        <v>-33.572919040579997</v>
      </c>
      <c r="O2276" s="77">
        <v>6.6435902593629997E-2</v>
      </c>
      <c r="P2276" s="77">
        <v>-32.082758725520598</v>
      </c>
      <c r="Q2276" s="77">
        <v>-32.082758725520598</v>
      </c>
      <c r="R2276" s="77">
        <v>0</v>
      </c>
      <c r="S2276" s="77">
        <v>7.8844641009901698E-2</v>
      </c>
      <c r="T2276" s="77" t="s">
        <v>167</v>
      </c>
      <c r="U2276" s="105">
        <v>-3.76119504621404</v>
      </c>
      <c r="V2276" s="105">
        <v>-2.1657631765524301</v>
      </c>
      <c r="W2276" s="101">
        <v>-1.5954297159286099</v>
      </c>
    </row>
    <row r="2277" spans="2:23" x14ac:dyDescent="0.35">
      <c r="B2277" s="55" t="s">
        <v>128</v>
      </c>
      <c r="C2277" s="76" t="s">
        <v>151</v>
      </c>
      <c r="D2277" s="55" t="s">
        <v>83</v>
      </c>
      <c r="E2277" s="55" t="s">
        <v>150</v>
      </c>
      <c r="F2277" s="70">
        <v>59.18</v>
      </c>
      <c r="G2277" s="77">
        <v>56100</v>
      </c>
      <c r="H2277" s="77">
        <v>59.5</v>
      </c>
      <c r="I2277" s="77">
        <v>1</v>
      </c>
      <c r="J2277" s="77">
        <v>36.540932300676403</v>
      </c>
      <c r="K2277" s="77">
        <v>0.110424325952397</v>
      </c>
      <c r="L2277" s="77">
        <v>-4.75581637266224</v>
      </c>
      <c r="M2277" s="77">
        <v>1.8704911809388799E-3</v>
      </c>
      <c r="N2277" s="77">
        <v>41.296748673338698</v>
      </c>
      <c r="O2277" s="77">
        <v>0.108553834771458</v>
      </c>
      <c r="P2277" s="77">
        <v>35.3914034490899</v>
      </c>
      <c r="Q2277" s="77">
        <v>35.3914034490899</v>
      </c>
      <c r="R2277" s="77">
        <v>0</v>
      </c>
      <c r="S2277" s="77">
        <v>0.10358600393056</v>
      </c>
      <c r="T2277" s="77" t="s">
        <v>167</v>
      </c>
      <c r="U2277" s="105">
        <v>-6.7733750201300902</v>
      </c>
      <c r="V2277" s="105">
        <v>-3.9002301181758501</v>
      </c>
      <c r="W2277" s="101">
        <v>-2.87314102338875</v>
      </c>
    </row>
    <row r="2278" spans="2:23" x14ac:dyDescent="0.35">
      <c r="B2278" s="55" t="s">
        <v>128</v>
      </c>
      <c r="C2278" s="76" t="s">
        <v>151</v>
      </c>
      <c r="D2278" s="55" t="s">
        <v>83</v>
      </c>
      <c r="E2278" s="55" t="s">
        <v>52</v>
      </c>
      <c r="F2278" s="70">
        <v>58.73</v>
      </c>
      <c r="G2278" s="77">
        <v>58054</v>
      </c>
      <c r="H2278" s="77">
        <v>58.42</v>
      </c>
      <c r="I2278" s="77">
        <v>1</v>
      </c>
      <c r="J2278" s="77">
        <v>-51.185150686254197</v>
      </c>
      <c r="K2278" s="77">
        <v>0.14723948437352999</v>
      </c>
      <c r="L2278" s="77">
        <v>-3.4588800771883399</v>
      </c>
      <c r="M2278" s="77">
        <v>6.7236844802641795E-4</v>
      </c>
      <c r="N2278" s="77">
        <v>-47.726270609065899</v>
      </c>
      <c r="O2278" s="77">
        <v>0.14656711592550301</v>
      </c>
      <c r="P2278" s="77">
        <v>0.73915343296392</v>
      </c>
      <c r="Q2278" s="77">
        <v>0.73915343296392</v>
      </c>
      <c r="R2278" s="77">
        <v>0</v>
      </c>
      <c r="S2278" s="77">
        <v>3.0704746217384003E-5</v>
      </c>
      <c r="T2278" s="77" t="s">
        <v>167</v>
      </c>
      <c r="U2278" s="105">
        <v>-6.2099750734738297</v>
      </c>
      <c r="V2278" s="105">
        <v>-3.5758143824463402</v>
      </c>
      <c r="W2278" s="101">
        <v>-2.6341571350757098</v>
      </c>
    </row>
    <row r="2279" spans="2:23" x14ac:dyDescent="0.35">
      <c r="B2279" s="55" t="s">
        <v>128</v>
      </c>
      <c r="C2279" s="76" t="s">
        <v>151</v>
      </c>
      <c r="D2279" s="55" t="s">
        <v>83</v>
      </c>
      <c r="E2279" s="55" t="s">
        <v>52</v>
      </c>
      <c r="F2279" s="70">
        <v>58.73</v>
      </c>
      <c r="G2279" s="77">
        <v>58104</v>
      </c>
      <c r="H2279" s="77">
        <v>58.22</v>
      </c>
      <c r="I2279" s="77">
        <v>1</v>
      </c>
      <c r="J2279" s="77">
        <v>-53.814010664884997</v>
      </c>
      <c r="K2279" s="77">
        <v>0.258897728299328</v>
      </c>
      <c r="L2279" s="77">
        <v>-6.0905284862645601</v>
      </c>
      <c r="M2279" s="77">
        <v>3.3162516294348099E-3</v>
      </c>
      <c r="N2279" s="77">
        <v>-47.723482178620401</v>
      </c>
      <c r="O2279" s="77">
        <v>0.255581476669893</v>
      </c>
      <c r="P2279" s="77">
        <v>0.73837063875408104</v>
      </c>
      <c r="Q2279" s="77">
        <v>0.73837063875408104</v>
      </c>
      <c r="R2279" s="77">
        <v>0</v>
      </c>
      <c r="S2279" s="77">
        <v>4.8740093295565999E-5</v>
      </c>
      <c r="T2279" s="77" t="s">
        <v>167</v>
      </c>
      <c r="U2279" s="105">
        <v>-9.3938490628243301</v>
      </c>
      <c r="V2279" s="105">
        <v>-5.4091457997732197</v>
      </c>
      <c r="W2279" s="101">
        <v>-3.9846978839515401</v>
      </c>
    </row>
    <row r="2280" spans="2:23" x14ac:dyDescent="0.35">
      <c r="B2280" s="55" t="s">
        <v>128</v>
      </c>
      <c r="C2280" s="76" t="s">
        <v>151</v>
      </c>
      <c r="D2280" s="55" t="s">
        <v>83</v>
      </c>
      <c r="E2280" s="55" t="s">
        <v>210</v>
      </c>
      <c r="F2280" s="70">
        <v>58.42</v>
      </c>
      <c r="G2280" s="77">
        <v>58104</v>
      </c>
      <c r="H2280" s="77">
        <v>58.22</v>
      </c>
      <c r="I2280" s="77">
        <v>1</v>
      </c>
      <c r="J2280" s="77">
        <v>-58.3979227446425</v>
      </c>
      <c r="K2280" s="77">
        <v>0.1139046005217</v>
      </c>
      <c r="L2280" s="77">
        <v>-10.5432726475732</v>
      </c>
      <c r="M2280" s="77">
        <v>3.7127639772435699E-3</v>
      </c>
      <c r="N2280" s="77">
        <v>-47.854650097069303</v>
      </c>
      <c r="O2280" s="77">
        <v>0.11019183654445699</v>
      </c>
      <c r="P2280" s="77">
        <v>0.73915343296473202</v>
      </c>
      <c r="Q2280" s="77">
        <v>0.73915343296473202</v>
      </c>
      <c r="R2280" s="77">
        <v>0</v>
      </c>
      <c r="S2280" s="77">
        <v>1.8248016435283001E-5</v>
      </c>
      <c r="T2280" s="77" t="s">
        <v>167</v>
      </c>
      <c r="U2280" s="105">
        <v>-3.14454211214127</v>
      </c>
      <c r="V2280" s="105">
        <v>-1.8106834210709499</v>
      </c>
      <c r="W2280" s="101">
        <v>-1.3338568904447099</v>
      </c>
    </row>
    <row r="2281" spans="2:23" x14ac:dyDescent="0.35">
      <c r="B2281" s="55" t="s">
        <v>128</v>
      </c>
      <c r="C2281" s="76" t="s">
        <v>151</v>
      </c>
      <c r="D2281" s="55" t="s">
        <v>83</v>
      </c>
      <c r="E2281" s="55" t="s">
        <v>211</v>
      </c>
      <c r="F2281" s="70">
        <v>59.03</v>
      </c>
      <c r="G2281" s="77">
        <v>58200</v>
      </c>
      <c r="H2281" s="77">
        <v>59.27</v>
      </c>
      <c r="I2281" s="77">
        <v>1</v>
      </c>
      <c r="J2281" s="77">
        <v>49.386546312683301</v>
      </c>
      <c r="K2281" s="77">
        <v>9.9756366128817803E-2</v>
      </c>
      <c r="L2281" s="77">
        <v>6.4053271319410303</v>
      </c>
      <c r="M2281" s="77">
        <v>1.67805402078766E-3</v>
      </c>
      <c r="N2281" s="77">
        <v>42.981219180742301</v>
      </c>
      <c r="O2281" s="77">
        <v>9.80783121080301E-2</v>
      </c>
      <c r="P2281" s="77">
        <v>33.242415083828</v>
      </c>
      <c r="Q2281" s="77">
        <v>33.242415083828</v>
      </c>
      <c r="R2281" s="77">
        <v>0</v>
      </c>
      <c r="S2281" s="77">
        <v>4.51968787687657E-2</v>
      </c>
      <c r="T2281" s="77" t="s">
        <v>167</v>
      </c>
      <c r="U2281" s="105">
        <v>-4.5141604421882402</v>
      </c>
      <c r="V2281" s="105">
        <v>-2.5993340782956502</v>
      </c>
      <c r="W2281" s="101">
        <v>-1.9148237789970499</v>
      </c>
    </row>
    <row r="2282" spans="2:23" x14ac:dyDescent="0.35">
      <c r="B2282" s="55" t="s">
        <v>128</v>
      </c>
      <c r="C2282" s="76" t="s">
        <v>151</v>
      </c>
      <c r="D2282" s="55" t="s">
        <v>83</v>
      </c>
      <c r="E2282" s="55" t="s">
        <v>211</v>
      </c>
      <c r="F2282" s="70">
        <v>59.03</v>
      </c>
      <c r="G2282" s="77">
        <v>58300</v>
      </c>
      <c r="H2282" s="77">
        <v>58.97</v>
      </c>
      <c r="I2282" s="77">
        <v>1</v>
      </c>
      <c r="J2282" s="77">
        <v>-10.4146181049625</v>
      </c>
      <c r="K2282" s="77">
        <v>4.1107958433168898E-3</v>
      </c>
      <c r="L2282" s="77">
        <v>31.398750244293101</v>
      </c>
      <c r="M2282" s="77">
        <v>3.7364909490642403E-2</v>
      </c>
      <c r="N2282" s="77">
        <v>-41.813368349255597</v>
      </c>
      <c r="O2282" s="77">
        <v>-3.3254113647325598E-2</v>
      </c>
      <c r="P2282" s="77">
        <v>-39.589549005416799</v>
      </c>
      <c r="Q2282" s="77">
        <v>-39.589549005416799</v>
      </c>
      <c r="R2282" s="77">
        <v>0</v>
      </c>
      <c r="S2282" s="77">
        <v>5.9401897598142198E-2</v>
      </c>
      <c r="T2282" s="77" t="s">
        <v>167</v>
      </c>
      <c r="U2282" s="105">
        <v>-4.4707948061476301</v>
      </c>
      <c r="V2282" s="105">
        <v>-2.57436337177537</v>
      </c>
      <c r="W2282" s="101">
        <v>-1.8964288743087201</v>
      </c>
    </row>
    <row r="2283" spans="2:23" x14ac:dyDescent="0.35">
      <c r="B2283" s="55" t="s">
        <v>128</v>
      </c>
      <c r="C2283" s="76" t="s">
        <v>151</v>
      </c>
      <c r="D2283" s="55" t="s">
        <v>83</v>
      </c>
      <c r="E2283" s="55" t="s">
        <v>211</v>
      </c>
      <c r="F2283" s="70">
        <v>59.03</v>
      </c>
      <c r="G2283" s="77">
        <v>58500</v>
      </c>
      <c r="H2283" s="77">
        <v>58.99</v>
      </c>
      <c r="I2283" s="77">
        <v>1</v>
      </c>
      <c r="J2283" s="77">
        <v>-65.052164427350505</v>
      </c>
      <c r="K2283" s="77">
        <v>2.20052773027519E-2</v>
      </c>
      <c r="L2283" s="77">
        <v>-63.851499094227499</v>
      </c>
      <c r="M2283" s="77">
        <v>2.12004724702167E-2</v>
      </c>
      <c r="N2283" s="77">
        <v>-1.2006653331230099</v>
      </c>
      <c r="O2283" s="77">
        <v>8.0480483253514E-4</v>
      </c>
      <c r="P2283" s="77">
        <v>6.3471339215933504</v>
      </c>
      <c r="Q2283" s="77">
        <v>6.3471339215933504</v>
      </c>
      <c r="R2283" s="77">
        <v>0</v>
      </c>
      <c r="S2283" s="77">
        <v>2.0948776689693301E-4</v>
      </c>
      <c r="T2283" s="77" t="s">
        <v>167</v>
      </c>
      <c r="U2283" s="105">
        <v>-5.3508015702067398E-4</v>
      </c>
      <c r="V2283" s="105">
        <v>-3.0810869586403298E-4</v>
      </c>
      <c r="W2283" s="101">
        <v>-2.26971154759399E-4</v>
      </c>
    </row>
    <row r="2284" spans="2:23" x14ac:dyDescent="0.35">
      <c r="B2284" s="55" t="s">
        <v>128</v>
      </c>
      <c r="C2284" s="76" t="s">
        <v>151</v>
      </c>
      <c r="D2284" s="55" t="s">
        <v>83</v>
      </c>
      <c r="E2284" s="55" t="s">
        <v>212</v>
      </c>
      <c r="F2284" s="70">
        <v>58.97</v>
      </c>
      <c r="G2284" s="77">
        <v>58305</v>
      </c>
      <c r="H2284" s="77">
        <v>58.97</v>
      </c>
      <c r="I2284" s="77">
        <v>1</v>
      </c>
      <c r="J2284" s="77">
        <v>17.994332930270001</v>
      </c>
      <c r="K2284" s="77">
        <v>0</v>
      </c>
      <c r="L2284" s="77">
        <v>17.994332930270801</v>
      </c>
      <c r="M2284" s="77">
        <v>0</v>
      </c>
      <c r="N2284" s="77">
        <v>-7.4107399999999998E-13</v>
      </c>
      <c r="O2284" s="77">
        <v>0</v>
      </c>
      <c r="P2284" s="77">
        <v>-2.8525999999999999E-13</v>
      </c>
      <c r="Q2284" s="77">
        <v>-2.8526100000000001E-13</v>
      </c>
      <c r="R2284" s="77">
        <v>0</v>
      </c>
      <c r="S2284" s="77">
        <v>0</v>
      </c>
      <c r="T2284" s="77" t="s">
        <v>167</v>
      </c>
      <c r="U2284" s="105">
        <v>0</v>
      </c>
      <c r="V2284" s="105">
        <v>0</v>
      </c>
      <c r="W2284" s="101">
        <v>0</v>
      </c>
    </row>
    <row r="2285" spans="2:23" x14ac:dyDescent="0.35">
      <c r="B2285" s="55" t="s">
        <v>128</v>
      </c>
      <c r="C2285" s="76" t="s">
        <v>151</v>
      </c>
      <c r="D2285" s="55" t="s">
        <v>83</v>
      </c>
      <c r="E2285" s="55" t="s">
        <v>212</v>
      </c>
      <c r="F2285" s="70">
        <v>58.97</v>
      </c>
      <c r="G2285" s="77">
        <v>58350</v>
      </c>
      <c r="H2285" s="77">
        <v>58.57</v>
      </c>
      <c r="I2285" s="77">
        <v>1</v>
      </c>
      <c r="J2285" s="77">
        <v>-47.340899754686099</v>
      </c>
      <c r="K2285" s="77">
        <v>0.148588960349369</v>
      </c>
      <c r="L2285" s="77">
        <v>26.0834627234028</v>
      </c>
      <c r="M2285" s="77">
        <v>4.5107007932740403E-2</v>
      </c>
      <c r="N2285" s="77">
        <v>-73.424362478088895</v>
      </c>
      <c r="O2285" s="77">
        <v>0.103481952416628</v>
      </c>
      <c r="P2285" s="77">
        <v>-70.282053725627904</v>
      </c>
      <c r="Q2285" s="77">
        <v>-70.282053725627904</v>
      </c>
      <c r="R2285" s="77">
        <v>0</v>
      </c>
      <c r="S2285" s="77">
        <v>0.32749329713164299</v>
      </c>
      <c r="T2285" s="77" t="s">
        <v>167</v>
      </c>
      <c r="U2285" s="105">
        <v>-23.288110647710202</v>
      </c>
      <c r="V2285" s="105">
        <v>-13.409709380282701</v>
      </c>
      <c r="W2285" s="101">
        <v>-9.8783879322051096</v>
      </c>
    </row>
    <row r="2286" spans="2:23" x14ac:dyDescent="0.35">
      <c r="B2286" s="55" t="s">
        <v>128</v>
      </c>
      <c r="C2286" s="76" t="s">
        <v>151</v>
      </c>
      <c r="D2286" s="55" t="s">
        <v>83</v>
      </c>
      <c r="E2286" s="55" t="s">
        <v>212</v>
      </c>
      <c r="F2286" s="70">
        <v>58.97</v>
      </c>
      <c r="G2286" s="77">
        <v>58600</v>
      </c>
      <c r="H2286" s="77">
        <v>58.97</v>
      </c>
      <c r="I2286" s="77">
        <v>1</v>
      </c>
      <c r="J2286" s="77">
        <v>7.76581598045642</v>
      </c>
      <c r="K2286" s="77">
        <v>2.3158232771447899E-4</v>
      </c>
      <c r="L2286" s="77">
        <v>-23.8110370115512</v>
      </c>
      <c r="M2286" s="77">
        <v>2.1771474568913702E-3</v>
      </c>
      <c r="N2286" s="77">
        <v>31.576852992007598</v>
      </c>
      <c r="O2286" s="77">
        <v>-1.9455651291768899E-3</v>
      </c>
      <c r="P2286" s="77">
        <v>30.6925047202107</v>
      </c>
      <c r="Q2286" s="77">
        <v>30.6925047202107</v>
      </c>
      <c r="R2286" s="77">
        <v>0</v>
      </c>
      <c r="S2286" s="77">
        <v>3.61739460864061E-3</v>
      </c>
      <c r="T2286" s="77" t="s">
        <v>168</v>
      </c>
      <c r="U2286" s="105">
        <v>-0.114729975667561</v>
      </c>
      <c r="V2286" s="105">
        <v>-6.60635658333312E-2</v>
      </c>
      <c r="W2286" s="101">
        <v>-4.8666344137628E-2</v>
      </c>
    </row>
    <row r="2287" spans="2:23" x14ac:dyDescent="0.35">
      <c r="B2287" s="55" t="s">
        <v>128</v>
      </c>
      <c r="C2287" s="76" t="s">
        <v>151</v>
      </c>
      <c r="D2287" s="55" t="s">
        <v>83</v>
      </c>
      <c r="E2287" s="55" t="s">
        <v>213</v>
      </c>
      <c r="F2287" s="70">
        <v>58.97</v>
      </c>
      <c r="G2287" s="77">
        <v>58300</v>
      </c>
      <c r="H2287" s="77">
        <v>58.97</v>
      </c>
      <c r="I2287" s="77">
        <v>2</v>
      </c>
      <c r="J2287" s="77">
        <v>-11.089667069729799</v>
      </c>
      <c r="K2287" s="77">
        <v>0</v>
      </c>
      <c r="L2287" s="77">
        <v>-11.089667069730201</v>
      </c>
      <c r="M2287" s="77">
        <v>0</v>
      </c>
      <c r="N2287" s="77">
        <v>4.2882400000000002E-13</v>
      </c>
      <c r="O2287" s="77">
        <v>0</v>
      </c>
      <c r="P2287" s="77">
        <v>1.53734E-13</v>
      </c>
      <c r="Q2287" s="77">
        <v>1.53735E-13</v>
      </c>
      <c r="R2287" s="77">
        <v>0</v>
      </c>
      <c r="S2287" s="77">
        <v>0</v>
      </c>
      <c r="T2287" s="77" t="s">
        <v>167</v>
      </c>
      <c r="U2287" s="105">
        <v>0</v>
      </c>
      <c r="V2287" s="105">
        <v>0</v>
      </c>
      <c r="W2287" s="101">
        <v>0</v>
      </c>
    </row>
    <row r="2288" spans="2:23" x14ac:dyDescent="0.35">
      <c r="B2288" s="55" t="s">
        <v>128</v>
      </c>
      <c r="C2288" s="76" t="s">
        <v>151</v>
      </c>
      <c r="D2288" s="55" t="s">
        <v>83</v>
      </c>
      <c r="E2288" s="55" t="s">
        <v>214</v>
      </c>
      <c r="F2288" s="70">
        <v>59.18</v>
      </c>
      <c r="G2288" s="77">
        <v>58500</v>
      </c>
      <c r="H2288" s="77">
        <v>58.99</v>
      </c>
      <c r="I2288" s="77">
        <v>1</v>
      </c>
      <c r="J2288" s="77">
        <v>-114.182197840543</v>
      </c>
      <c r="K2288" s="77">
        <v>0.18382979768212601</v>
      </c>
      <c r="L2288" s="77">
        <v>-83.804066806694394</v>
      </c>
      <c r="M2288" s="77">
        <v>9.9026014748106697E-2</v>
      </c>
      <c r="N2288" s="77">
        <v>-30.378131033848401</v>
      </c>
      <c r="O2288" s="77">
        <v>8.4803782934018995E-2</v>
      </c>
      <c r="P2288" s="77">
        <v>-37.039638641802597</v>
      </c>
      <c r="Q2288" s="77">
        <v>-37.039638641802497</v>
      </c>
      <c r="R2288" s="77">
        <v>0</v>
      </c>
      <c r="S2288" s="77">
        <v>1.93442811130859E-2</v>
      </c>
      <c r="T2288" s="77" t="s">
        <v>167</v>
      </c>
      <c r="U2288" s="105">
        <v>-0.76121338177461195</v>
      </c>
      <c r="V2288" s="105">
        <v>-0.43832023904366901</v>
      </c>
      <c r="W2288" s="101">
        <v>-0.32289270684544402</v>
      </c>
    </row>
    <row r="2289" spans="2:23" x14ac:dyDescent="0.35">
      <c r="B2289" s="55" t="s">
        <v>128</v>
      </c>
      <c r="C2289" s="76" t="s">
        <v>151</v>
      </c>
      <c r="D2289" s="55" t="s">
        <v>83</v>
      </c>
      <c r="E2289" s="55" t="s">
        <v>215</v>
      </c>
      <c r="F2289" s="70">
        <v>58.99</v>
      </c>
      <c r="G2289" s="77">
        <v>58600</v>
      </c>
      <c r="H2289" s="77">
        <v>58.97</v>
      </c>
      <c r="I2289" s="77">
        <v>1</v>
      </c>
      <c r="J2289" s="77">
        <v>-0.64309073931952399</v>
      </c>
      <c r="K2289" s="77">
        <v>1.8899952444232999E-5</v>
      </c>
      <c r="L2289" s="77">
        <v>30.956623026115</v>
      </c>
      <c r="M2289" s="77">
        <v>4.3794881669571302E-2</v>
      </c>
      <c r="N2289" s="77">
        <v>-31.599713765434501</v>
      </c>
      <c r="O2289" s="77">
        <v>-4.3775981717127099E-2</v>
      </c>
      <c r="P2289" s="77">
        <v>-30.692504720211002</v>
      </c>
      <c r="Q2289" s="77">
        <v>-30.692504720210898</v>
      </c>
      <c r="R2289" s="77">
        <v>0</v>
      </c>
      <c r="S2289" s="77">
        <v>4.3050763962207902E-2</v>
      </c>
      <c r="T2289" s="77" t="s">
        <v>168</v>
      </c>
      <c r="U2289" s="105">
        <v>-3.21390167698494</v>
      </c>
      <c r="V2289" s="105">
        <v>-1.85062189531502</v>
      </c>
      <c r="W2289" s="101">
        <v>-1.3632779413276901</v>
      </c>
    </row>
    <row r="2290" spans="2:23" x14ac:dyDescent="0.35">
      <c r="B2290" s="55" t="s">
        <v>128</v>
      </c>
      <c r="C2290" s="76" t="s">
        <v>129</v>
      </c>
      <c r="D2290" s="55" t="s">
        <v>84</v>
      </c>
      <c r="E2290" s="55" t="s">
        <v>130</v>
      </c>
      <c r="F2290" s="70">
        <v>62.65</v>
      </c>
      <c r="G2290" s="77">
        <v>50050</v>
      </c>
      <c r="H2290" s="77">
        <v>60.08</v>
      </c>
      <c r="I2290" s="77">
        <v>1</v>
      </c>
      <c r="J2290" s="77">
        <v>-113.51711250276</v>
      </c>
      <c r="K2290" s="77">
        <v>2.3581626740664601</v>
      </c>
      <c r="L2290" s="77">
        <v>12.8468170035289</v>
      </c>
      <c r="M2290" s="77">
        <v>3.0202449403355001E-2</v>
      </c>
      <c r="N2290" s="77">
        <v>-126.363929506289</v>
      </c>
      <c r="O2290" s="77">
        <v>2.3279602246631099</v>
      </c>
      <c r="P2290" s="77">
        <v>-66.070352803039995</v>
      </c>
      <c r="Q2290" s="77">
        <v>-66.070352803039896</v>
      </c>
      <c r="R2290" s="77">
        <v>0</v>
      </c>
      <c r="S2290" s="77">
        <v>0.79884834807182603</v>
      </c>
      <c r="T2290" s="77" t="s">
        <v>145</v>
      </c>
      <c r="U2290" s="105">
        <v>-1391.80741183432</v>
      </c>
      <c r="V2290" s="105">
        <v>-805.30700642604802</v>
      </c>
      <c r="W2290" s="101">
        <v>-586.49242503891696</v>
      </c>
    </row>
    <row r="2291" spans="2:23" x14ac:dyDescent="0.35">
      <c r="B2291" s="55" t="s">
        <v>128</v>
      </c>
      <c r="C2291" s="76" t="s">
        <v>129</v>
      </c>
      <c r="D2291" s="55" t="s">
        <v>84</v>
      </c>
      <c r="E2291" s="55" t="s">
        <v>146</v>
      </c>
      <c r="F2291" s="70">
        <v>59.1</v>
      </c>
      <c r="G2291" s="77">
        <v>56050</v>
      </c>
      <c r="H2291" s="77">
        <v>59.19</v>
      </c>
      <c r="I2291" s="77">
        <v>1</v>
      </c>
      <c r="J2291" s="77">
        <v>27.6729146934724</v>
      </c>
      <c r="K2291" s="77">
        <v>2.4505286644230399E-2</v>
      </c>
      <c r="L2291" s="77">
        <v>-4.44215322967045</v>
      </c>
      <c r="M2291" s="77">
        <v>6.3144721010789E-4</v>
      </c>
      <c r="N2291" s="77">
        <v>32.115067923142803</v>
      </c>
      <c r="O2291" s="77">
        <v>2.3873839434122499E-2</v>
      </c>
      <c r="P2291" s="77">
        <v>24.1181152041164</v>
      </c>
      <c r="Q2291" s="77">
        <v>24.1181152041163</v>
      </c>
      <c r="R2291" s="77">
        <v>0</v>
      </c>
      <c r="S2291" s="77">
        <v>1.8613871391968899E-2</v>
      </c>
      <c r="T2291" s="77" t="s">
        <v>145</v>
      </c>
      <c r="U2291" s="105">
        <v>-1.49318226377208</v>
      </c>
      <c r="V2291" s="105">
        <v>-0.86396302294581195</v>
      </c>
      <c r="W2291" s="101">
        <v>-0.62921067919204099</v>
      </c>
    </row>
    <row r="2292" spans="2:23" x14ac:dyDescent="0.35">
      <c r="B2292" s="55" t="s">
        <v>128</v>
      </c>
      <c r="C2292" s="76" t="s">
        <v>129</v>
      </c>
      <c r="D2292" s="55" t="s">
        <v>84</v>
      </c>
      <c r="E2292" s="55" t="s">
        <v>132</v>
      </c>
      <c r="F2292" s="70">
        <v>60.08</v>
      </c>
      <c r="G2292" s="77">
        <v>51450</v>
      </c>
      <c r="H2292" s="77">
        <v>60.37</v>
      </c>
      <c r="I2292" s="77">
        <v>10</v>
      </c>
      <c r="J2292" s="77">
        <v>13.3248111200674</v>
      </c>
      <c r="K2292" s="77">
        <v>3.0964823137626499E-2</v>
      </c>
      <c r="L2292" s="77">
        <v>62.328841416158397</v>
      </c>
      <c r="M2292" s="77">
        <v>0.67752385196574005</v>
      </c>
      <c r="N2292" s="77">
        <v>-49.004030296090903</v>
      </c>
      <c r="O2292" s="77">
        <v>-0.646559028828113</v>
      </c>
      <c r="P2292" s="77">
        <v>-27.756091070141402</v>
      </c>
      <c r="Q2292" s="77">
        <v>-27.756091070141299</v>
      </c>
      <c r="R2292" s="77">
        <v>0</v>
      </c>
      <c r="S2292" s="77">
        <v>0.13435786315655099</v>
      </c>
      <c r="T2292" s="77" t="s">
        <v>147</v>
      </c>
      <c r="U2292" s="105">
        <v>-24.7278487253067</v>
      </c>
      <c r="V2292" s="105">
        <v>-14.307661866872801</v>
      </c>
      <c r="W2292" s="101">
        <v>-10.420045073468099</v>
      </c>
    </row>
    <row r="2293" spans="2:23" x14ac:dyDescent="0.35">
      <c r="B2293" s="55" t="s">
        <v>128</v>
      </c>
      <c r="C2293" s="76" t="s">
        <v>129</v>
      </c>
      <c r="D2293" s="55" t="s">
        <v>84</v>
      </c>
      <c r="E2293" s="55" t="s">
        <v>148</v>
      </c>
      <c r="F2293" s="70">
        <v>60.37</v>
      </c>
      <c r="G2293" s="77">
        <v>54000</v>
      </c>
      <c r="H2293" s="77">
        <v>60.33</v>
      </c>
      <c r="I2293" s="77">
        <v>10</v>
      </c>
      <c r="J2293" s="77">
        <v>-6.1930887275068898</v>
      </c>
      <c r="K2293" s="77">
        <v>1.83487200768722E-3</v>
      </c>
      <c r="L2293" s="77">
        <v>42.445484759475903</v>
      </c>
      <c r="M2293" s="77">
        <v>8.6189461402176606E-2</v>
      </c>
      <c r="N2293" s="77">
        <v>-48.6385734869828</v>
      </c>
      <c r="O2293" s="77">
        <v>-8.4354589394489296E-2</v>
      </c>
      <c r="P2293" s="77">
        <v>-27.756091070142698</v>
      </c>
      <c r="Q2293" s="77">
        <v>-27.756091070142698</v>
      </c>
      <c r="R2293" s="77">
        <v>0</v>
      </c>
      <c r="S2293" s="77">
        <v>3.6855964297075702E-2</v>
      </c>
      <c r="T2293" s="77" t="s">
        <v>147</v>
      </c>
      <c r="U2293" s="105">
        <v>-7.0363424094367</v>
      </c>
      <c r="V2293" s="105">
        <v>-4.0712643098114301</v>
      </c>
      <c r="W2293" s="101">
        <v>-2.9650377545237099</v>
      </c>
    </row>
    <row r="2294" spans="2:23" x14ac:dyDescent="0.35">
      <c r="B2294" s="55" t="s">
        <v>128</v>
      </c>
      <c r="C2294" s="76" t="s">
        <v>129</v>
      </c>
      <c r="D2294" s="55" t="s">
        <v>84</v>
      </c>
      <c r="E2294" s="55" t="s">
        <v>149</v>
      </c>
      <c r="F2294" s="70">
        <v>60.33</v>
      </c>
      <c r="G2294" s="77">
        <v>56100</v>
      </c>
      <c r="H2294" s="77">
        <v>59.53</v>
      </c>
      <c r="I2294" s="77">
        <v>10</v>
      </c>
      <c r="J2294" s="77">
        <v>-35.696255036180602</v>
      </c>
      <c r="K2294" s="77">
        <v>0.23292789559555099</v>
      </c>
      <c r="L2294" s="77">
        <v>12.009733164302</v>
      </c>
      <c r="M2294" s="77">
        <v>2.6365918655890001E-2</v>
      </c>
      <c r="N2294" s="77">
        <v>-47.705988200482601</v>
      </c>
      <c r="O2294" s="77">
        <v>0.206561976939662</v>
      </c>
      <c r="P2294" s="77">
        <v>-37.6350732291951</v>
      </c>
      <c r="Q2294" s="77">
        <v>-37.6350732291951</v>
      </c>
      <c r="R2294" s="77">
        <v>0</v>
      </c>
      <c r="S2294" s="77">
        <v>0.25891768911754598</v>
      </c>
      <c r="T2294" s="77" t="s">
        <v>147</v>
      </c>
      <c r="U2294" s="105">
        <v>-25.785531282392</v>
      </c>
      <c r="V2294" s="105">
        <v>-14.919642494762099</v>
      </c>
      <c r="W2294" s="101">
        <v>-10.8657409381055</v>
      </c>
    </row>
    <row r="2295" spans="2:23" x14ac:dyDescent="0.35">
      <c r="B2295" s="55" t="s">
        <v>128</v>
      </c>
      <c r="C2295" s="76" t="s">
        <v>129</v>
      </c>
      <c r="D2295" s="55" t="s">
        <v>84</v>
      </c>
      <c r="E2295" s="55" t="s">
        <v>150</v>
      </c>
      <c r="F2295" s="70">
        <v>59.19</v>
      </c>
      <c r="G2295" s="77">
        <v>56100</v>
      </c>
      <c r="H2295" s="77">
        <v>59.53</v>
      </c>
      <c r="I2295" s="77">
        <v>10</v>
      </c>
      <c r="J2295" s="77">
        <v>37.890669743314497</v>
      </c>
      <c r="K2295" s="77">
        <v>0.1029398946029</v>
      </c>
      <c r="L2295" s="77">
        <v>-2.3260369669797201</v>
      </c>
      <c r="M2295" s="77">
        <v>3.8792911957492198E-4</v>
      </c>
      <c r="N2295" s="77">
        <v>40.216706710294197</v>
      </c>
      <c r="O2295" s="77">
        <v>0.102551965483325</v>
      </c>
      <c r="P2295" s="77">
        <v>34.326521325649601</v>
      </c>
      <c r="Q2295" s="77">
        <v>34.326521325649601</v>
      </c>
      <c r="R2295" s="77">
        <v>0</v>
      </c>
      <c r="S2295" s="77">
        <v>8.4484831755163997E-2</v>
      </c>
      <c r="T2295" s="77" t="s">
        <v>147</v>
      </c>
      <c r="U2295" s="105">
        <v>-7.5861956104099999</v>
      </c>
      <c r="V2295" s="105">
        <v>-4.3894122313446298</v>
      </c>
      <c r="W2295" s="101">
        <v>-3.1967398812060401</v>
      </c>
    </row>
    <row r="2296" spans="2:23" x14ac:dyDescent="0.35">
      <c r="B2296" s="55" t="s">
        <v>128</v>
      </c>
      <c r="C2296" s="76" t="s">
        <v>151</v>
      </c>
      <c r="D2296" s="55" t="s">
        <v>84</v>
      </c>
      <c r="E2296" s="55" t="s">
        <v>152</v>
      </c>
      <c r="F2296" s="70">
        <v>62.44</v>
      </c>
      <c r="G2296" s="77">
        <v>50000</v>
      </c>
      <c r="H2296" s="77">
        <v>60.22</v>
      </c>
      <c r="I2296" s="77">
        <v>1</v>
      </c>
      <c r="J2296" s="77">
        <v>-190.16713830235199</v>
      </c>
      <c r="K2296" s="77">
        <v>3.4463854087071102</v>
      </c>
      <c r="L2296" s="77">
        <v>-12.8758481939498</v>
      </c>
      <c r="M2296" s="77">
        <v>1.5799545577809802E-2</v>
      </c>
      <c r="N2296" s="77">
        <v>-177.29129010840299</v>
      </c>
      <c r="O2296" s="77">
        <v>3.4305858631292998</v>
      </c>
      <c r="P2296" s="77">
        <v>-93.929647196883494</v>
      </c>
      <c r="Q2296" s="77">
        <v>-93.929647196883394</v>
      </c>
      <c r="R2296" s="77">
        <v>0</v>
      </c>
      <c r="S2296" s="77">
        <v>0.84081080272720399</v>
      </c>
      <c r="T2296" s="77" t="s">
        <v>153</v>
      </c>
      <c r="U2296" s="105">
        <v>-1805.5797492568099</v>
      </c>
      <c r="V2296" s="105">
        <v>-1044.7178326354399</v>
      </c>
      <c r="W2296" s="101">
        <v>-760.85156375704503</v>
      </c>
    </row>
    <row r="2297" spans="2:23" x14ac:dyDescent="0.35">
      <c r="B2297" s="55" t="s">
        <v>128</v>
      </c>
      <c r="C2297" s="76" t="s">
        <v>151</v>
      </c>
      <c r="D2297" s="55" t="s">
        <v>84</v>
      </c>
      <c r="E2297" s="55" t="s">
        <v>154</v>
      </c>
      <c r="F2297" s="70">
        <v>58.76</v>
      </c>
      <c r="G2297" s="77">
        <v>56050</v>
      </c>
      <c r="H2297" s="77">
        <v>59.19</v>
      </c>
      <c r="I2297" s="77">
        <v>1</v>
      </c>
      <c r="J2297" s="77">
        <v>74.197410647756399</v>
      </c>
      <c r="K2297" s="77">
        <v>0.27526278734158999</v>
      </c>
      <c r="L2297" s="77">
        <v>24.382632480173498</v>
      </c>
      <c r="M2297" s="77">
        <v>2.9725638333160501E-2</v>
      </c>
      <c r="N2297" s="77">
        <v>49.814778167582901</v>
      </c>
      <c r="O2297" s="77">
        <v>0.24553714900842899</v>
      </c>
      <c r="P2297" s="77">
        <v>45.599787404106202</v>
      </c>
      <c r="Q2297" s="77">
        <v>45.599787404106102</v>
      </c>
      <c r="R2297" s="77">
        <v>0</v>
      </c>
      <c r="S2297" s="77">
        <v>0.10396703056498401</v>
      </c>
      <c r="T2297" s="77" t="s">
        <v>153</v>
      </c>
      <c r="U2297" s="105">
        <v>-7.0284882299343501</v>
      </c>
      <c r="V2297" s="105">
        <v>-4.0667198407066003</v>
      </c>
      <c r="W2297" s="101">
        <v>-2.9617280891606299</v>
      </c>
    </row>
    <row r="2298" spans="2:23" x14ac:dyDescent="0.35">
      <c r="B2298" s="55" t="s">
        <v>128</v>
      </c>
      <c r="C2298" s="76" t="s">
        <v>151</v>
      </c>
      <c r="D2298" s="55" t="s">
        <v>84</v>
      </c>
      <c r="E2298" s="55" t="s">
        <v>165</v>
      </c>
      <c r="F2298" s="70">
        <v>58.21</v>
      </c>
      <c r="G2298" s="77">
        <v>58350</v>
      </c>
      <c r="H2298" s="77">
        <v>58.68</v>
      </c>
      <c r="I2298" s="77">
        <v>1</v>
      </c>
      <c r="J2298" s="77">
        <v>53.829129772488301</v>
      </c>
      <c r="K2298" s="77">
        <v>0.20630735509891299</v>
      </c>
      <c r="L2298" s="77">
        <v>-19.940496781367301</v>
      </c>
      <c r="M2298" s="77">
        <v>2.83107869264057E-2</v>
      </c>
      <c r="N2298" s="77">
        <v>73.769626553855602</v>
      </c>
      <c r="O2298" s="77">
        <v>0.177996568172508</v>
      </c>
      <c r="P2298" s="77">
        <v>70.282097391715496</v>
      </c>
      <c r="Q2298" s="77">
        <v>70.282097391715396</v>
      </c>
      <c r="R2298" s="77">
        <v>0</v>
      </c>
      <c r="S2298" s="77">
        <v>0.35169761282103501</v>
      </c>
      <c r="T2298" s="77" t="s">
        <v>153</v>
      </c>
      <c r="U2298" s="105">
        <v>-24.6979139110924</v>
      </c>
      <c r="V2298" s="105">
        <v>-14.290341427695701</v>
      </c>
      <c r="W2298" s="101">
        <v>-10.407430870071501</v>
      </c>
    </row>
    <row r="2299" spans="2:23" x14ac:dyDescent="0.35">
      <c r="B2299" s="55" t="s">
        <v>128</v>
      </c>
      <c r="C2299" s="76" t="s">
        <v>151</v>
      </c>
      <c r="D2299" s="55" t="s">
        <v>84</v>
      </c>
      <c r="E2299" s="55" t="s">
        <v>166</v>
      </c>
      <c r="F2299" s="70">
        <v>60.22</v>
      </c>
      <c r="G2299" s="77">
        <v>50050</v>
      </c>
      <c r="H2299" s="77">
        <v>60.08</v>
      </c>
      <c r="I2299" s="77">
        <v>1</v>
      </c>
      <c r="J2299" s="77">
        <v>-11.110425350859201</v>
      </c>
      <c r="K2299" s="77">
        <v>7.1472658305191204E-3</v>
      </c>
      <c r="L2299" s="77">
        <v>96.355581964596098</v>
      </c>
      <c r="M2299" s="77">
        <v>0.53756665437511497</v>
      </c>
      <c r="N2299" s="77">
        <v>-107.466007315455</v>
      </c>
      <c r="O2299" s="77">
        <v>-0.53041938854459603</v>
      </c>
      <c r="P2299" s="77">
        <v>-56.3301566334993</v>
      </c>
      <c r="Q2299" s="77">
        <v>-56.3301566334993</v>
      </c>
      <c r="R2299" s="77">
        <v>0</v>
      </c>
      <c r="S2299" s="77">
        <v>0.18372171103393001</v>
      </c>
      <c r="T2299" s="77" t="s">
        <v>167</v>
      </c>
      <c r="U2299" s="105">
        <v>-46.949967245121201</v>
      </c>
      <c r="V2299" s="105">
        <v>-27.165495206078202</v>
      </c>
      <c r="W2299" s="101">
        <v>-19.784202836510399</v>
      </c>
    </row>
    <row r="2300" spans="2:23" x14ac:dyDescent="0.35">
      <c r="B2300" s="55" t="s">
        <v>128</v>
      </c>
      <c r="C2300" s="76" t="s">
        <v>151</v>
      </c>
      <c r="D2300" s="55" t="s">
        <v>84</v>
      </c>
      <c r="E2300" s="55" t="s">
        <v>166</v>
      </c>
      <c r="F2300" s="70">
        <v>60.22</v>
      </c>
      <c r="G2300" s="77">
        <v>51150</v>
      </c>
      <c r="H2300" s="77">
        <v>59.22</v>
      </c>
      <c r="I2300" s="77">
        <v>1</v>
      </c>
      <c r="J2300" s="77">
        <v>-248.58568907297399</v>
      </c>
      <c r="K2300" s="77">
        <v>2.1628195684159799</v>
      </c>
      <c r="L2300" s="77">
        <v>-176.775782611587</v>
      </c>
      <c r="M2300" s="77">
        <v>1.0937387061278601</v>
      </c>
      <c r="N2300" s="77">
        <v>-71.8099064613872</v>
      </c>
      <c r="O2300" s="77">
        <v>1.06908086228812</v>
      </c>
      <c r="P2300" s="77">
        <v>-37.599490563384698</v>
      </c>
      <c r="Q2300" s="77">
        <v>-37.599490563384698</v>
      </c>
      <c r="R2300" s="77">
        <v>0</v>
      </c>
      <c r="S2300" s="77">
        <v>4.9480259171911997E-2</v>
      </c>
      <c r="T2300" s="77" t="s">
        <v>167</v>
      </c>
      <c r="U2300" s="105">
        <v>-7.9643973655406901</v>
      </c>
      <c r="V2300" s="105">
        <v>-4.6082417336591597</v>
      </c>
      <c r="W2300" s="101">
        <v>-3.35610996548245</v>
      </c>
    </row>
    <row r="2301" spans="2:23" x14ac:dyDescent="0.35">
      <c r="B2301" s="55" t="s">
        <v>128</v>
      </c>
      <c r="C2301" s="76" t="s">
        <v>151</v>
      </c>
      <c r="D2301" s="55" t="s">
        <v>84</v>
      </c>
      <c r="E2301" s="55" t="s">
        <v>166</v>
      </c>
      <c r="F2301" s="70">
        <v>60.22</v>
      </c>
      <c r="G2301" s="77">
        <v>51200</v>
      </c>
      <c r="H2301" s="77">
        <v>60.22</v>
      </c>
      <c r="I2301" s="77">
        <v>1</v>
      </c>
      <c r="J2301" s="77">
        <v>5.6764140000000003E-12</v>
      </c>
      <c r="K2301" s="77">
        <v>0</v>
      </c>
      <c r="L2301" s="77">
        <v>-3.3506899999999998E-13</v>
      </c>
      <c r="M2301" s="77">
        <v>0</v>
      </c>
      <c r="N2301" s="77">
        <v>6.0114830000000003E-12</v>
      </c>
      <c r="O2301" s="77">
        <v>0</v>
      </c>
      <c r="P2301" s="77">
        <v>2.343361E-12</v>
      </c>
      <c r="Q2301" s="77">
        <v>2.343361E-12</v>
      </c>
      <c r="R2301" s="77">
        <v>0</v>
      </c>
      <c r="S2301" s="77">
        <v>0</v>
      </c>
      <c r="T2301" s="77" t="s">
        <v>168</v>
      </c>
      <c r="U2301" s="105">
        <v>0</v>
      </c>
      <c r="V2301" s="105">
        <v>0</v>
      </c>
      <c r="W2301" s="101">
        <v>0</v>
      </c>
    </row>
    <row r="2302" spans="2:23" x14ac:dyDescent="0.35">
      <c r="B2302" s="55" t="s">
        <v>128</v>
      </c>
      <c r="C2302" s="76" t="s">
        <v>151</v>
      </c>
      <c r="D2302" s="55" t="s">
        <v>84</v>
      </c>
      <c r="E2302" s="55" t="s">
        <v>132</v>
      </c>
      <c r="F2302" s="70">
        <v>60.08</v>
      </c>
      <c r="G2302" s="77">
        <v>50054</v>
      </c>
      <c r="H2302" s="77">
        <v>60.08</v>
      </c>
      <c r="I2302" s="77">
        <v>1</v>
      </c>
      <c r="J2302" s="77">
        <v>72.891101051849702</v>
      </c>
      <c r="K2302" s="77">
        <v>0</v>
      </c>
      <c r="L2302" s="77">
        <v>72.891100004285605</v>
      </c>
      <c r="M2302" s="77">
        <v>0</v>
      </c>
      <c r="N2302" s="77">
        <v>1.047564091028E-6</v>
      </c>
      <c r="O2302" s="77">
        <v>0</v>
      </c>
      <c r="P2302" s="77">
        <v>-2.0058329999999999E-12</v>
      </c>
      <c r="Q2302" s="77">
        <v>-2.005834E-12</v>
      </c>
      <c r="R2302" s="77">
        <v>0</v>
      </c>
      <c r="S2302" s="77">
        <v>0</v>
      </c>
      <c r="T2302" s="77" t="s">
        <v>167</v>
      </c>
      <c r="U2302" s="105">
        <v>0</v>
      </c>
      <c r="V2302" s="105">
        <v>0</v>
      </c>
      <c r="W2302" s="101">
        <v>0</v>
      </c>
    </row>
    <row r="2303" spans="2:23" x14ac:dyDescent="0.35">
      <c r="B2303" s="55" t="s">
        <v>128</v>
      </c>
      <c r="C2303" s="76" t="s">
        <v>151</v>
      </c>
      <c r="D2303" s="55" t="s">
        <v>84</v>
      </c>
      <c r="E2303" s="55" t="s">
        <v>132</v>
      </c>
      <c r="F2303" s="70">
        <v>60.08</v>
      </c>
      <c r="G2303" s="77">
        <v>50100</v>
      </c>
      <c r="H2303" s="77">
        <v>59.81</v>
      </c>
      <c r="I2303" s="77">
        <v>1</v>
      </c>
      <c r="J2303" s="77">
        <v>-256.58850492846</v>
      </c>
      <c r="K2303" s="77">
        <v>0.52472615706553505</v>
      </c>
      <c r="L2303" s="77">
        <v>-159.390088736904</v>
      </c>
      <c r="M2303" s="77">
        <v>0.202479447088838</v>
      </c>
      <c r="N2303" s="77">
        <v>-97.198416191555907</v>
      </c>
      <c r="O2303" s="77">
        <v>0.32224670997669702</v>
      </c>
      <c r="P2303" s="77">
        <v>-49.955049001766803</v>
      </c>
      <c r="Q2303" s="77">
        <v>-49.955049001766703</v>
      </c>
      <c r="R2303" s="77">
        <v>0</v>
      </c>
      <c r="S2303" s="77">
        <v>1.9889190158528299E-2</v>
      </c>
      <c r="T2303" s="77" t="s">
        <v>167</v>
      </c>
      <c r="U2303" s="105">
        <v>-6.92649334216659</v>
      </c>
      <c r="V2303" s="105">
        <v>-4.0077050682311697</v>
      </c>
      <c r="W2303" s="101">
        <v>-2.9187485586883399</v>
      </c>
    </row>
    <row r="2304" spans="2:23" x14ac:dyDescent="0.35">
      <c r="B2304" s="55" t="s">
        <v>128</v>
      </c>
      <c r="C2304" s="76" t="s">
        <v>151</v>
      </c>
      <c r="D2304" s="55" t="s">
        <v>84</v>
      </c>
      <c r="E2304" s="55" t="s">
        <v>132</v>
      </c>
      <c r="F2304" s="70">
        <v>60.08</v>
      </c>
      <c r="G2304" s="77">
        <v>50900</v>
      </c>
      <c r="H2304" s="77">
        <v>60.37</v>
      </c>
      <c r="I2304" s="77">
        <v>1</v>
      </c>
      <c r="J2304" s="77">
        <v>26.5645788624945</v>
      </c>
      <c r="K2304" s="77">
        <v>4.9750217934989197E-2</v>
      </c>
      <c r="L2304" s="77">
        <v>114.49149244133601</v>
      </c>
      <c r="M2304" s="77">
        <v>0.92413527982183097</v>
      </c>
      <c r="N2304" s="77">
        <v>-87.926913578841095</v>
      </c>
      <c r="O2304" s="77">
        <v>-0.87438506188684195</v>
      </c>
      <c r="P2304" s="77">
        <v>-44.689369364629897</v>
      </c>
      <c r="Q2304" s="77">
        <v>-44.689369364629897</v>
      </c>
      <c r="R2304" s="77">
        <v>0</v>
      </c>
      <c r="S2304" s="77">
        <v>0.14079835126168699</v>
      </c>
      <c r="T2304" s="77" t="s">
        <v>167</v>
      </c>
      <c r="U2304" s="105">
        <v>-27.161035414271101</v>
      </c>
      <c r="V2304" s="105">
        <v>-15.715516338622701</v>
      </c>
      <c r="W2304" s="101">
        <v>-11.445363339234699</v>
      </c>
    </row>
    <row r="2305" spans="2:23" x14ac:dyDescent="0.35">
      <c r="B2305" s="55" t="s">
        <v>128</v>
      </c>
      <c r="C2305" s="76" t="s">
        <v>151</v>
      </c>
      <c r="D2305" s="55" t="s">
        <v>84</v>
      </c>
      <c r="E2305" s="55" t="s">
        <v>169</v>
      </c>
      <c r="F2305" s="70">
        <v>60.08</v>
      </c>
      <c r="G2305" s="77">
        <v>50454</v>
      </c>
      <c r="H2305" s="77">
        <v>60.08</v>
      </c>
      <c r="I2305" s="77">
        <v>1</v>
      </c>
      <c r="J2305" s="77">
        <v>2.5905559999999999E-12</v>
      </c>
      <c r="K2305" s="77">
        <v>0</v>
      </c>
      <c r="L2305" s="77">
        <v>4.3158069999999998E-12</v>
      </c>
      <c r="M2305" s="77">
        <v>0</v>
      </c>
      <c r="N2305" s="77">
        <v>-1.7252509999999999E-12</v>
      </c>
      <c r="O2305" s="77">
        <v>0</v>
      </c>
      <c r="P2305" s="77">
        <v>6.9241E-14</v>
      </c>
      <c r="Q2305" s="77">
        <v>6.9238999999999994E-14</v>
      </c>
      <c r="R2305" s="77">
        <v>0</v>
      </c>
      <c r="S2305" s="77">
        <v>0</v>
      </c>
      <c r="T2305" s="77" t="s">
        <v>168</v>
      </c>
      <c r="U2305" s="105">
        <v>0</v>
      </c>
      <c r="V2305" s="105">
        <v>0</v>
      </c>
      <c r="W2305" s="101">
        <v>0</v>
      </c>
    </row>
    <row r="2306" spans="2:23" x14ac:dyDescent="0.35">
      <c r="B2306" s="55" t="s">
        <v>128</v>
      </c>
      <c r="C2306" s="76" t="s">
        <v>151</v>
      </c>
      <c r="D2306" s="55" t="s">
        <v>84</v>
      </c>
      <c r="E2306" s="55" t="s">
        <v>169</v>
      </c>
      <c r="F2306" s="70">
        <v>60.08</v>
      </c>
      <c r="G2306" s="77">
        <v>50604</v>
      </c>
      <c r="H2306" s="77">
        <v>60.08</v>
      </c>
      <c r="I2306" s="77">
        <v>1</v>
      </c>
      <c r="J2306" s="77">
        <v>-7.0377700000000004E-13</v>
      </c>
      <c r="K2306" s="77">
        <v>0</v>
      </c>
      <c r="L2306" s="77">
        <v>3.85817E-13</v>
      </c>
      <c r="M2306" s="77">
        <v>0</v>
      </c>
      <c r="N2306" s="77">
        <v>-1.0895940000000001E-12</v>
      </c>
      <c r="O2306" s="77">
        <v>0</v>
      </c>
      <c r="P2306" s="77">
        <v>-5.7657199999999998E-13</v>
      </c>
      <c r="Q2306" s="77">
        <v>-5.7657000000000004E-13</v>
      </c>
      <c r="R2306" s="77">
        <v>0</v>
      </c>
      <c r="S2306" s="77">
        <v>0</v>
      </c>
      <c r="T2306" s="77" t="s">
        <v>168</v>
      </c>
      <c r="U2306" s="105">
        <v>0</v>
      </c>
      <c r="V2306" s="105">
        <v>0</v>
      </c>
      <c r="W2306" s="101">
        <v>0</v>
      </c>
    </row>
    <row r="2307" spans="2:23" x14ac:dyDescent="0.35">
      <c r="B2307" s="55" t="s">
        <v>128</v>
      </c>
      <c r="C2307" s="76" t="s">
        <v>151</v>
      </c>
      <c r="D2307" s="55" t="s">
        <v>84</v>
      </c>
      <c r="E2307" s="55" t="s">
        <v>170</v>
      </c>
      <c r="F2307" s="70">
        <v>59.81</v>
      </c>
      <c r="G2307" s="77">
        <v>50103</v>
      </c>
      <c r="H2307" s="77">
        <v>59.81</v>
      </c>
      <c r="I2307" s="77">
        <v>1</v>
      </c>
      <c r="J2307" s="77">
        <v>-13.5995367592334</v>
      </c>
      <c r="K2307" s="77">
        <v>9.2473700032870301E-4</v>
      </c>
      <c r="L2307" s="77">
        <v>-13.599537627893801</v>
      </c>
      <c r="M2307" s="77">
        <v>9.2473711846249298E-4</v>
      </c>
      <c r="N2307" s="77">
        <v>8.6866037418699997E-7</v>
      </c>
      <c r="O2307" s="77">
        <v>-1.1813379100000001E-10</v>
      </c>
      <c r="P2307" s="77">
        <v>1.923304E-12</v>
      </c>
      <c r="Q2307" s="77">
        <v>1.923302E-12</v>
      </c>
      <c r="R2307" s="77">
        <v>0</v>
      </c>
      <c r="S2307" s="77">
        <v>0</v>
      </c>
      <c r="T2307" s="77" t="s">
        <v>168</v>
      </c>
      <c r="U2307" s="105">
        <v>-7.065582021E-9</v>
      </c>
      <c r="V2307" s="105">
        <v>0</v>
      </c>
      <c r="W2307" s="101">
        <v>-7.0654858813300002E-9</v>
      </c>
    </row>
    <row r="2308" spans="2:23" x14ac:dyDescent="0.35">
      <c r="B2308" s="55" t="s">
        <v>128</v>
      </c>
      <c r="C2308" s="76" t="s">
        <v>151</v>
      </c>
      <c r="D2308" s="55" t="s">
        <v>84</v>
      </c>
      <c r="E2308" s="55" t="s">
        <v>170</v>
      </c>
      <c r="F2308" s="70">
        <v>59.81</v>
      </c>
      <c r="G2308" s="77">
        <v>50200</v>
      </c>
      <c r="H2308" s="77">
        <v>59.53</v>
      </c>
      <c r="I2308" s="77">
        <v>1</v>
      </c>
      <c r="J2308" s="77">
        <v>-140.39443114196499</v>
      </c>
      <c r="K2308" s="77">
        <v>0.29546183847218399</v>
      </c>
      <c r="L2308" s="77">
        <v>-42.900947710392501</v>
      </c>
      <c r="M2308" s="77">
        <v>2.7588964803603001E-2</v>
      </c>
      <c r="N2308" s="77">
        <v>-97.493483431572798</v>
      </c>
      <c r="O2308" s="77">
        <v>0.26787287366858098</v>
      </c>
      <c r="P2308" s="77">
        <v>-49.955049001769098</v>
      </c>
      <c r="Q2308" s="77">
        <v>-49.955049001769098</v>
      </c>
      <c r="R2308" s="77">
        <v>0</v>
      </c>
      <c r="S2308" s="77">
        <v>3.7407648742329602E-2</v>
      </c>
      <c r="T2308" s="77" t="s">
        <v>167</v>
      </c>
      <c r="U2308" s="105">
        <v>-11.3142009890362</v>
      </c>
      <c r="V2308" s="105">
        <v>-6.5464555304926204</v>
      </c>
      <c r="W2308" s="101">
        <v>-4.7676805849827399</v>
      </c>
    </row>
    <row r="2309" spans="2:23" x14ac:dyDescent="0.35">
      <c r="B2309" s="55" t="s">
        <v>128</v>
      </c>
      <c r="C2309" s="76" t="s">
        <v>151</v>
      </c>
      <c r="D2309" s="55" t="s">
        <v>84</v>
      </c>
      <c r="E2309" s="55" t="s">
        <v>171</v>
      </c>
      <c r="F2309" s="70">
        <v>59.51</v>
      </c>
      <c r="G2309" s="77">
        <v>50800</v>
      </c>
      <c r="H2309" s="77">
        <v>59.71</v>
      </c>
      <c r="I2309" s="77">
        <v>1</v>
      </c>
      <c r="J2309" s="77">
        <v>20.290010091582001</v>
      </c>
      <c r="K2309" s="77">
        <v>2.08971057030575E-2</v>
      </c>
      <c r="L2309" s="77">
        <v>97.952668859914994</v>
      </c>
      <c r="M2309" s="77">
        <v>0.48702825809496098</v>
      </c>
      <c r="N2309" s="77">
        <v>-77.662658768333003</v>
      </c>
      <c r="O2309" s="77">
        <v>-0.466131152391904</v>
      </c>
      <c r="P2309" s="77">
        <v>-41.664630762340998</v>
      </c>
      <c r="Q2309" s="77">
        <v>-41.664630762340899</v>
      </c>
      <c r="R2309" s="77">
        <v>0</v>
      </c>
      <c r="S2309" s="77">
        <v>8.8116388335097703E-2</v>
      </c>
      <c r="T2309" s="77" t="s">
        <v>167</v>
      </c>
      <c r="U2309" s="105">
        <v>-12.253546240414501</v>
      </c>
      <c r="V2309" s="105">
        <v>-7.0899655778999602</v>
      </c>
      <c r="W2309" s="101">
        <v>-5.1635104029196599</v>
      </c>
    </row>
    <row r="2310" spans="2:23" x14ac:dyDescent="0.35">
      <c r="B2310" s="55" t="s">
        <v>128</v>
      </c>
      <c r="C2310" s="76" t="s">
        <v>151</v>
      </c>
      <c r="D2310" s="55" t="s">
        <v>84</v>
      </c>
      <c r="E2310" s="55" t="s">
        <v>172</v>
      </c>
      <c r="F2310" s="70">
        <v>59.53</v>
      </c>
      <c r="G2310" s="77">
        <v>50150</v>
      </c>
      <c r="H2310" s="77">
        <v>59.51</v>
      </c>
      <c r="I2310" s="77">
        <v>1</v>
      </c>
      <c r="J2310" s="77">
        <v>-49.223213062618001</v>
      </c>
      <c r="K2310" s="77">
        <v>1.2647666955965101E-2</v>
      </c>
      <c r="L2310" s="77">
        <v>28.6683280957363</v>
      </c>
      <c r="M2310" s="77">
        <v>4.2901772469009598E-3</v>
      </c>
      <c r="N2310" s="77">
        <v>-77.891541158354201</v>
      </c>
      <c r="O2310" s="77">
        <v>8.3574897090641902E-3</v>
      </c>
      <c r="P2310" s="77">
        <v>-41.664630762340302</v>
      </c>
      <c r="Q2310" s="77">
        <v>-41.664630762340202</v>
      </c>
      <c r="R2310" s="77">
        <v>0</v>
      </c>
      <c r="S2310" s="77">
        <v>9.0616144032544393E-3</v>
      </c>
      <c r="T2310" s="77" t="s">
        <v>167</v>
      </c>
      <c r="U2310" s="105">
        <v>-1.06039303568382</v>
      </c>
      <c r="V2310" s="105">
        <v>-0.61354892490199098</v>
      </c>
      <c r="W2310" s="101">
        <v>-0.446838030681946</v>
      </c>
    </row>
    <row r="2311" spans="2:23" x14ac:dyDescent="0.35">
      <c r="B2311" s="55" t="s">
        <v>128</v>
      </c>
      <c r="C2311" s="76" t="s">
        <v>151</v>
      </c>
      <c r="D2311" s="55" t="s">
        <v>84</v>
      </c>
      <c r="E2311" s="55" t="s">
        <v>172</v>
      </c>
      <c r="F2311" s="70">
        <v>59.53</v>
      </c>
      <c r="G2311" s="77">
        <v>50250</v>
      </c>
      <c r="H2311" s="77">
        <v>58.91</v>
      </c>
      <c r="I2311" s="77">
        <v>1</v>
      </c>
      <c r="J2311" s="77">
        <v>-95.314545638278204</v>
      </c>
      <c r="K2311" s="77">
        <v>0.44851966706712498</v>
      </c>
      <c r="L2311" s="77">
        <v>-167.4012544867</v>
      </c>
      <c r="M2311" s="77">
        <v>1.3835043967837</v>
      </c>
      <c r="N2311" s="77">
        <v>72.086708848421793</v>
      </c>
      <c r="O2311" s="77">
        <v>-0.93498472971657498</v>
      </c>
      <c r="P2311" s="77">
        <v>37.599490563386297</v>
      </c>
      <c r="Q2311" s="77">
        <v>37.599490563386198</v>
      </c>
      <c r="R2311" s="77">
        <v>0</v>
      </c>
      <c r="S2311" s="77">
        <v>6.9795439866214198E-2</v>
      </c>
      <c r="T2311" s="77" t="s">
        <v>167</v>
      </c>
      <c r="U2311" s="105">
        <v>-10.6760362077937</v>
      </c>
      <c r="V2311" s="105">
        <v>-6.1772100693611396</v>
      </c>
      <c r="W2311" s="101">
        <v>-4.4987649239919101</v>
      </c>
    </row>
    <row r="2312" spans="2:23" x14ac:dyDescent="0.35">
      <c r="B2312" s="55" t="s">
        <v>128</v>
      </c>
      <c r="C2312" s="76" t="s">
        <v>151</v>
      </c>
      <c r="D2312" s="55" t="s">
        <v>84</v>
      </c>
      <c r="E2312" s="55" t="s">
        <v>172</v>
      </c>
      <c r="F2312" s="70">
        <v>59.53</v>
      </c>
      <c r="G2312" s="77">
        <v>50900</v>
      </c>
      <c r="H2312" s="77">
        <v>60.37</v>
      </c>
      <c r="I2312" s="77">
        <v>1</v>
      </c>
      <c r="J2312" s="77">
        <v>80.624502251080699</v>
      </c>
      <c r="K2312" s="77">
        <v>0.62077963968889605</v>
      </c>
      <c r="L2312" s="77">
        <v>119.41284931475801</v>
      </c>
      <c r="M2312" s="77">
        <v>1.3617754295303</v>
      </c>
      <c r="N2312" s="77">
        <v>-38.7883470636773</v>
      </c>
      <c r="O2312" s="77">
        <v>-0.74099578984140202</v>
      </c>
      <c r="P2312" s="77">
        <v>-19.567842355699199</v>
      </c>
      <c r="Q2312" s="77">
        <v>-19.567842355699099</v>
      </c>
      <c r="R2312" s="77">
        <v>0</v>
      </c>
      <c r="S2312" s="77">
        <v>3.6566993400690702E-2</v>
      </c>
      <c r="T2312" s="77" t="s">
        <v>168</v>
      </c>
      <c r="U2312" s="105">
        <v>-11.8404860675032</v>
      </c>
      <c r="V2312" s="105">
        <v>-6.8509668137802899</v>
      </c>
      <c r="W2312" s="101">
        <v>-4.9894513625396097</v>
      </c>
    </row>
    <row r="2313" spans="2:23" x14ac:dyDescent="0.35">
      <c r="B2313" s="55" t="s">
        <v>128</v>
      </c>
      <c r="C2313" s="76" t="s">
        <v>151</v>
      </c>
      <c r="D2313" s="55" t="s">
        <v>84</v>
      </c>
      <c r="E2313" s="55" t="s">
        <v>172</v>
      </c>
      <c r="F2313" s="70">
        <v>59.53</v>
      </c>
      <c r="G2313" s="77">
        <v>53050</v>
      </c>
      <c r="H2313" s="77">
        <v>60.7</v>
      </c>
      <c r="I2313" s="77">
        <v>1</v>
      </c>
      <c r="J2313" s="77">
        <v>55.6720887836317</v>
      </c>
      <c r="K2313" s="77">
        <v>0.62204586093518599</v>
      </c>
      <c r="L2313" s="77">
        <v>107.033914273211</v>
      </c>
      <c r="M2313" s="77">
        <v>2.29927114209229</v>
      </c>
      <c r="N2313" s="77">
        <v>-51.3618254895798</v>
      </c>
      <c r="O2313" s="77">
        <v>-1.6772252811571</v>
      </c>
      <c r="P2313" s="77">
        <v>-26.322066447116399</v>
      </c>
      <c r="Q2313" s="77">
        <v>-26.322066447116399</v>
      </c>
      <c r="R2313" s="77">
        <v>0</v>
      </c>
      <c r="S2313" s="77">
        <v>0.13905523223671501</v>
      </c>
      <c r="T2313" s="77" t="s">
        <v>168</v>
      </c>
      <c r="U2313" s="105">
        <v>-40.733061953950603</v>
      </c>
      <c r="V2313" s="105">
        <v>-23.568361474286601</v>
      </c>
      <c r="W2313" s="101">
        <v>-17.164466923730298</v>
      </c>
    </row>
    <row r="2314" spans="2:23" x14ac:dyDescent="0.35">
      <c r="B2314" s="55" t="s">
        <v>128</v>
      </c>
      <c r="C2314" s="76" t="s">
        <v>151</v>
      </c>
      <c r="D2314" s="55" t="s">
        <v>84</v>
      </c>
      <c r="E2314" s="55" t="s">
        <v>173</v>
      </c>
      <c r="F2314" s="70">
        <v>58.91</v>
      </c>
      <c r="G2314" s="77">
        <v>50300</v>
      </c>
      <c r="H2314" s="77">
        <v>58.91</v>
      </c>
      <c r="I2314" s="77">
        <v>1</v>
      </c>
      <c r="J2314" s="77">
        <v>4.4004524085431198</v>
      </c>
      <c r="K2314" s="77">
        <v>2.69159341457955E-4</v>
      </c>
      <c r="L2314" s="77">
        <v>-68.185919487101501</v>
      </c>
      <c r="M2314" s="77">
        <v>6.4625542666590596E-2</v>
      </c>
      <c r="N2314" s="77">
        <v>72.586371895644604</v>
      </c>
      <c r="O2314" s="77">
        <v>-6.4356383325132702E-2</v>
      </c>
      <c r="P2314" s="77">
        <v>37.599490563386297</v>
      </c>
      <c r="Q2314" s="77">
        <v>37.599490563386297</v>
      </c>
      <c r="R2314" s="77">
        <v>0</v>
      </c>
      <c r="S2314" s="77">
        <v>1.9650731499703901E-2</v>
      </c>
      <c r="T2314" s="77" t="s">
        <v>167</v>
      </c>
      <c r="U2314" s="105">
        <v>-3.79123454168356</v>
      </c>
      <c r="V2314" s="105">
        <v>-2.1936280217091202</v>
      </c>
      <c r="W2314" s="101">
        <v>-1.5975847817283899</v>
      </c>
    </row>
    <row r="2315" spans="2:23" x14ac:dyDescent="0.35">
      <c r="B2315" s="55" t="s">
        <v>128</v>
      </c>
      <c r="C2315" s="76" t="s">
        <v>151</v>
      </c>
      <c r="D2315" s="55" t="s">
        <v>84</v>
      </c>
      <c r="E2315" s="55" t="s">
        <v>174</v>
      </c>
      <c r="F2315" s="70">
        <v>58.91</v>
      </c>
      <c r="G2315" s="77">
        <v>51150</v>
      </c>
      <c r="H2315" s="77">
        <v>59.22</v>
      </c>
      <c r="I2315" s="77">
        <v>1</v>
      </c>
      <c r="J2315" s="77">
        <v>102.350510072161</v>
      </c>
      <c r="K2315" s="77">
        <v>0.29960292968410401</v>
      </c>
      <c r="L2315" s="77">
        <v>29.869009860137801</v>
      </c>
      <c r="M2315" s="77">
        <v>2.5515711650715301E-2</v>
      </c>
      <c r="N2315" s="77">
        <v>72.481500212023604</v>
      </c>
      <c r="O2315" s="77">
        <v>0.27408721803338898</v>
      </c>
      <c r="P2315" s="77">
        <v>37.599490563384499</v>
      </c>
      <c r="Q2315" s="77">
        <v>37.5994905633844</v>
      </c>
      <c r="R2315" s="77">
        <v>0</v>
      </c>
      <c r="S2315" s="77">
        <v>4.04324403519047E-2</v>
      </c>
      <c r="T2315" s="77" t="s">
        <v>167</v>
      </c>
      <c r="U2315" s="105">
        <v>-6.2803035325853598</v>
      </c>
      <c r="V2315" s="105">
        <v>-3.6338162839696699</v>
      </c>
      <c r="W2315" s="101">
        <v>-2.6464512385029</v>
      </c>
    </row>
    <row r="2316" spans="2:23" x14ac:dyDescent="0.35">
      <c r="B2316" s="55" t="s">
        <v>128</v>
      </c>
      <c r="C2316" s="76" t="s">
        <v>151</v>
      </c>
      <c r="D2316" s="55" t="s">
        <v>84</v>
      </c>
      <c r="E2316" s="55" t="s">
        <v>175</v>
      </c>
      <c r="F2316" s="70">
        <v>60.43</v>
      </c>
      <c r="G2316" s="77">
        <v>50354</v>
      </c>
      <c r="H2316" s="77">
        <v>60.43</v>
      </c>
      <c r="I2316" s="77">
        <v>1</v>
      </c>
      <c r="J2316" s="77">
        <v>4.224332E-12</v>
      </c>
      <c r="K2316" s="77">
        <v>0</v>
      </c>
      <c r="L2316" s="77">
        <v>1.9434780000000002E-12</v>
      </c>
      <c r="M2316" s="77">
        <v>0</v>
      </c>
      <c r="N2316" s="77">
        <v>2.2808539999999998E-12</v>
      </c>
      <c r="O2316" s="77">
        <v>0</v>
      </c>
      <c r="P2316" s="77">
        <v>1.199749E-12</v>
      </c>
      <c r="Q2316" s="77">
        <v>1.199751E-12</v>
      </c>
      <c r="R2316" s="77">
        <v>0</v>
      </c>
      <c r="S2316" s="77">
        <v>0</v>
      </c>
      <c r="T2316" s="77" t="s">
        <v>168</v>
      </c>
      <c r="U2316" s="105">
        <v>0</v>
      </c>
      <c r="V2316" s="105">
        <v>0</v>
      </c>
      <c r="W2316" s="101">
        <v>0</v>
      </c>
    </row>
    <row r="2317" spans="2:23" x14ac:dyDescent="0.35">
      <c r="B2317" s="55" t="s">
        <v>128</v>
      </c>
      <c r="C2317" s="76" t="s">
        <v>151</v>
      </c>
      <c r="D2317" s="55" t="s">
        <v>84</v>
      </c>
      <c r="E2317" s="55" t="s">
        <v>175</v>
      </c>
      <c r="F2317" s="70">
        <v>60.43</v>
      </c>
      <c r="G2317" s="77">
        <v>50900</v>
      </c>
      <c r="H2317" s="77">
        <v>60.37</v>
      </c>
      <c r="I2317" s="77">
        <v>1</v>
      </c>
      <c r="J2317" s="77">
        <v>-60.543697268270499</v>
      </c>
      <c r="K2317" s="77">
        <v>2.8957760303404599E-2</v>
      </c>
      <c r="L2317" s="77">
        <v>-135.80842650915801</v>
      </c>
      <c r="M2317" s="77">
        <v>0.14570703681605701</v>
      </c>
      <c r="N2317" s="77">
        <v>75.264729240887107</v>
      </c>
      <c r="O2317" s="77">
        <v>-0.116749276512652</v>
      </c>
      <c r="P2317" s="77">
        <v>38.758613306301797</v>
      </c>
      <c r="Q2317" s="77">
        <v>38.758613306301797</v>
      </c>
      <c r="R2317" s="77">
        <v>0</v>
      </c>
      <c r="S2317" s="77">
        <v>1.18676178328767E-2</v>
      </c>
      <c r="T2317" s="77" t="s">
        <v>167</v>
      </c>
      <c r="U2317" s="105">
        <v>-2.5357725469107799</v>
      </c>
      <c r="V2317" s="105">
        <v>-1.46721118264396</v>
      </c>
      <c r="W2317" s="101">
        <v>-1.0685468246104199</v>
      </c>
    </row>
    <row r="2318" spans="2:23" x14ac:dyDescent="0.35">
      <c r="B2318" s="55" t="s">
        <v>128</v>
      </c>
      <c r="C2318" s="76" t="s">
        <v>151</v>
      </c>
      <c r="D2318" s="55" t="s">
        <v>84</v>
      </c>
      <c r="E2318" s="55" t="s">
        <v>175</v>
      </c>
      <c r="F2318" s="70">
        <v>60.43</v>
      </c>
      <c r="G2318" s="77">
        <v>53200</v>
      </c>
      <c r="H2318" s="77">
        <v>60.48</v>
      </c>
      <c r="I2318" s="77">
        <v>1</v>
      </c>
      <c r="J2318" s="77">
        <v>5.3898168275862997</v>
      </c>
      <c r="K2318" s="77">
        <v>1.4031210585072401E-3</v>
      </c>
      <c r="L2318" s="77">
        <v>80.440605801615604</v>
      </c>
      <c r="M2318" s="77">
        <v>0.31253437828160302</v>
      </c>
      <c r="N2318" s="77">
        <v>-75.050788974029302</v>
      </c>
      <c r="O2318" s="77">
        <v>-0.31113125722309598</v>
      </c>
      <c r="P2318" s="77">
        <v>-38.758613306305598</v>
      </c>
      <c r="Q2318" s="77">
        <v>-38.758613306305499</v>
      </c>
      <c r="R2318" s="77">
        <v>0</v>
      </c>
      <c r="S2318" s="77">
        <v>7.2557714092159303E-2</v>
      </c>
      <c r="T2318" s="77" t="s">
        <v>167</v>
      </c>
      <c r="U2318" s="105">
        <v>-15.056900706720899</v>
      </c>
      <c r="V2318" s="105">
        <v>-8.7120010506360792</v>
      </c>
      <c r="W2318" s="101">
        <v>-6.3448133225677497</v>
      </c>
    </row>
    <row r="2319" spans="2:23" x14ac:dyDescent="0.35">
      <c r="B2319" s="55" t="s">
        <v>128</v>
      </c>
      <c r="C2319" s="76" t="s">
        <v>151</v>
      </c>
      <c r="D2319" s="55" t="s">
        <v>84</v>
      </c>
      <c r="E2319" s="55" t="s">
        <v>176</v>
      </c>
      <c r="F2319" s="70">
        <v>60.43</v>
      </c>
      <c r="G2319" s="77">
        <v>50404</v>
      </c>
      <c r="H2319" s="77">
        <v>60.43</v>
      </c>
      <c r="I2319" s="77">
        <v>1</v>
      </c>
      <c r="J2319" s="77">
        <v>2.8217750000000001E-12</v>
      </c>
      <c r="K2319" s="77">
        <v>0</v>
      </c>
      <c r="L2319" s="77">
        <v>-4.6351999999999999E-14</v>
      </c>
      <c r="M2319" s="77">
        <v>0</v>
      </c>
      <c r="N2319" s="77">
        <v>2.8681259999999999E-12</v>
      </c>
      <c r="O2319" s="77">
        <v>0</v>
      </c>
      <c r="P2319" s="77">
        <v>1.083025E-12</v>
      </c>
      <c r="Q2319" s="77">
        <v>1.083025E-12</v>
      </c>
      <c r="R2319" s="77">
        <v>0</v>
      </c>
      <c r="S2319" s="77">
        <v>0</v>
      </c>
      <c r="T2319" s="77" t="s">
        <v>168</v>
      </c>
      <c r="U2319" s="105">
        <v>0</v>
      </c>
      <c r="V2319" s="105">
        <v>0</v>
      </c>
      <c r="W2319" s="101">
        <v>0</v>
      </c>
    </row>
    <row r="2320" spans="2:23" x14ac:dyDescent="0.35">
      <c r="B2320" s="55" t="s">
        <v>128</v>
      </c>
      <c r="C2320" s="76" t="s">
        <v>151</v>
      </c>
      <c r="D2320" s="55" t="s">
        <v>84</v>
      </c>
      <c r="E2320" s="55" t="s">
        <v>177</v>
      </c>
      <c r="F2320" s="70">
        <v>60.08</v>
      </c>
      <c r="G2320" s="77">
        <v>50499</v>
      </c>
      <c r="H2320" s="77">
        <v>60.08</v>
      </c>
      <c r="I2320" s="77">
        <v>1</v>
      </c>
      <c r="J2320" s="77">
        <v>1.061339E-12</v>
      </c>
      <c r="K2320" s="77">
        <v>0</v>
      </c>
      <c r="L2320" s="77">
        <v>4.5183210000000003E-12</v>
      </c>
      <c r="M2320" s="77">
        <v>0</v>
      </c>
      <c r="N2320" s="77">
        <v>-3.4569830000000002E-12</v>
      </c>
      <c r="O2320" s="77">
        <v>0</v>
      </c>
      <c r="P2320" s="77">
        <v>-9.0180299999999997E-13</v>
      </c>
      <c r="Q2320" s="77">
        <v>-9.0180599999999998E-13</v>
      </c>
      <c r="R2320" s="77">
        <v>0</v>
      </c>
      <c r="S2320" s="77">
        <v>0</v>
      </c>
      <c r="T2320" s="77" t="s">
        <v>168</v>
      </c>
      <c r="U2320" s="105">
        <v>0</v>
      </c>
      <c r="V2320" s="105">
        <v>0</v>
      </c>
      <c r="W2320" s="101">
        <v>0</v>
      </c>
    </row>
    <row r="2321" spans="2:23" x14ac:dyDescent="0.35">
      <c r="B2321" s="55" t="s">
        <v>128</v>
      </c>
      <c r="C2321" s="76" t="s">
        <v>151</v>
      </c>
      <c r="D2321" s="55" t="s">
        <v>84</v>
      </c>
      <c r="E2321" s="55" t="s">
        <v>177</v>
      </c>
      <c r="F2321" s="70">
        <v>60.08</v>
      </c>
      <c r="G2321" s="77">
        <v>50554</v>
      </c>
      <c r="H2321" s="77">
        <v>60.08</v>
      </c>
      <c r="I2321" s="77">
        <v>1</v>
      </c>
      <c r="J2321" s="77">
        <v>6.3283999999999996E-14</v>
      </c>
      <c r="K2321" s="77">
        <v>0</v>
      </c>
      <c r="L2321" s="77">
        <v>2.08755E-13</v>
      </c>
      <c r="M2321" s="77">
        <v>0</v>
      </c>
      <c r="N2321" s="77">
        <v>-1.4547100000000001E-13</v>
      </c>
      <c r="O2321" s="77">
        <v>0</v>
      </c>
      <c r="P2321" s="77">
        <v>-1.5767999999999999E-14</v>
      </c>
      <c r="Q2321" s="77">
        <v>-1.5768999999999999E-14</v>
      </c>
      <c r="R2321" s="77">
        <v>0</v>
      </c>
      <c r="S2321" s="77">
        <v>0</v>
      </c>
      <c r="T2321" s="77" t="s">
        <v>168</v>
      </c>
      <c r="U2321" s="105">
        <v>0</v>
      </c>
      <c r="V2321" s="105">
        <v>0</v>
      </c>
      <c r="W2321" s="101">
        <v>0</v>
      </c>
    </row>
    <row r="2322" spans="2:23" x14ac:dyDescent="0.35">
      <c r="B2322" s="55" t="s">
        <v>128</v>
      </c>
      <c r="C2322" s="76" t="s">
        <v>151</v>
      </c>
      <c r="D2322" s="55" t="s">
        <v>84</v>
      </c>
      <c r="E2322" s="55" t="s">
        <v>178</v>
      </c>
      <c r="F2322" s="70">
        <v>60.08</v>
      </c>
      <c r="G2322" s="77">
        <v>50604</v>
      </c>
      <c r="H2322" s="77">
        <v>60.08</v>
      </c>
      <c r="I2322" s="77">
        <v>1</v>
      </c>
      <c r="J2322" s="77">
        <v>3.8234000000000001E-13</v>
      </c>
      <c r="K2322" s="77">
        <v>0</v>
      </c>
      <c r="L2322" s="77">
        <v>-4.7854099999999997E-13</v>
      </c>
      <c r="M2322" s="77">
        <v>0</v>
      </c>
      <c r="N2322" s="77">
        <v>8.6088100000000004E-13</v>
      </c>
      <c r="O2322" s="77">
        <v>0</v>
      </c>
      <c r="P2322" s="77">
        <v>4.5195700000000001E-13</v>
      </c>
      <c r="Q2322" s="77">
        <v>4.5195700000000001E-13</v>
      </c>
      <c r="R2322" s="77">
        <v>0</v>
      </c>
      <c r="S2322" s="77">
        <v>0</v>
      </c>
      <c r="T2322" s="77" t="s">
        <v>168</v>
      </c>
      <c r="U2322" s="105">
        <v>0</v>
      </c>
      <c r="V2322" s="105">
        <v>0</v>
      </c>
      <c r="W2322" s="101">
        <v>0</v>
      </c>
    </row>
    <row r="2323" spans="2:23" x14ac:dyDescent="0.35">
      <c r="B2323" s="55" t="s">
        <v>128</v>
      </c>
      <c r="C2323" s="76" t="s">
        <v>151</v>
      </c>
      <c r="D2323" s="55" t="s">
        <v>84</v>
      </c>
      <c r="E2323" s="55" t="s">
        <v>179</v>
      </c>
      <c r="F2323" s="70">
        <v>59.64</v>
      </c>
      <c r="G2323" s="77">
        <v>50750</v>
      </c>
      <c r="H2323" s="77">
        <v>59.63</v>
      </c>
      <c r="I2323" s="77">
        <v>1</v>
      </c>
      <c r="J2323" s="77">
        <v>-5.1411726797837298</v>
      </c>
      <c r="K2323" s="77">
        <v>6.3171659090817498E-4</v>
      </c>
      <c r="L2323" s="77">
        <v>52.967310290618499</v>
      </c>
      <c r="M2323" s="77">
        <v>6.7052309430201698E-2</v>
      </c>
      <c r="N2323" s="77">
        <v>-58.108482970402299</v>
      </c>
      <c r="O2323" s="77">
        <v>-6.6420592839293496E-2</v>
      </c>
      <c r="P2323" s="77">
        <v>-33.794896205408001</v>
      </c>
      <c r="Q2323" s="77">
        <v>-33.794896205408001</v>
      </c>
      <c r="R2323" s="77">
        <v>0</v>
      </c>
      <c r="S2323" s="77">
        <v>2.7296070727869801E-2</v>
      </c>
      <c r="T2323" s="77" t="s">
        <v>167</v>
      </c>
      <c r="U2323" s="105">
        <v>-4.5420768836751702</v>
      </c>
      <c r="V2323" s="105">
        <v>-2.6280693054570499</v>
      </c>
      <c r="W2323" s="101">
        <v>-1.9139815347792899</v>
      </c>
    </row>
    <row r="2324" spans="2:23" x14ac:dyDescent="0.35">
      <c r="B2324" s="55" t="s">
        <v>128</v>
      </c>
      <c r="C2324" s="76" t="s">
        <v>151</v>
      </c>
      <c r="D2324" s="55" t="s">
        <v>84</v>
      </c>
      <c r="E2324" s="55" t="s">
        <v>179</v>
      </c>
      <c r="F2324" s="70">
        <v>59.64</v>
      </c>
      <c r="G2324" s="77">
        <v>50800</v>
      </c>
      <c r="H2324" s="77">
        <v>59.71</v>
      </c>
      <c r="I2324" s="77">
        <v>1</v>
      </c>
      <c r="J2324" s="77">
        <v>32.960496589228299</v>
      </c>
      <c r="K2324" s="77">
        <v>2.0315574072139599E-2</v>
      </c>
      <c r="L2324" s="77">
        <v>-25.176963228389202</v>
      </c>
      <c r="M2324" s="77">
        <v>1.1853546227448501E-2</v>
      </c>
      <c r="N2324" s="77">
        <v>58.137459817617597</v>
      </c>
      <c r="O2324" s="77">
        <v>8.4620278446910606E-3</v>
      </c>
      <c r="P2324" s="77">
        <v>33.794896205408897</v>
      </c>
      <c r="Q2324" s="77">
        <v>33.794896205408797</v>
      </c>
      <c r="R2324" s="77">
        <v>0</v>
      </c>
      <c r="S2324" s="77">
        <v>2.1357176678292501E-2</v>
      </c>
      <c r="T2324" s="77" t="s">
        <v>167</v>
      </c>
      <c r="U2324" s="105">
        <v>-3.5646506756013001</v>
      </c>
      <c r="V2324" s="105">
        <v>-2.06252541846988</v>
      </c>
      <c r="W2324" s="101">
        <v>-1.5021048180758501</v>
      </c>
    </row>
    <row r="2325" spans="2:23" x14ac:dyDescent="0.35">
      <c r="B2325" s="55" t="s">
        <v>128</v>
      </c>
      <c r="C2325" s="76" t="s">
        <v>151</v>
      </c>
      <c r="D2325" s="55" t="s">
        <v>84</v>
      </c>
      <c r="E2325" s="55" t="s">
        <v>180</v>
      </c>
      <c r="F2325" s="70">
        <v>59.66</v>
      </c>
      <c r="G2325" s="77">
        <v>50750</v>
      </c>
      <c r="H2325" s="77">
        <v>59.63</v>
      </c>
      <c r="I2325" s="77">
        <v>1</v>
      </c>
      <c r="J2325" s="77">
        <v>-27.329969900001402</v>
      </c>
      <c r="K2325" s="77">
        <v>5.67664713598589E-3</v>
      </c>
      <c r="L2325" s="77">
        <v>-85.380382845588002</v>
      </c>
      <c r="M2325" s="77">
        <v>5.5402554288929699E-2</v>
      </c>
      <c r="N2325" s="77">
        <v>58.050412945586501</v>
      </c>
      <c r="O2325" s="77">
        <v>-4.9725907152943803E-2</v>
      </c>
      <c r="P2325" s="77">
        <v>33.794896205410602</v>
      </c>
      <c r="Q2325" s="77">
        <v>33.794896205410502</v>
      </c>
      <c r="R2325" s="77">
        <v>0</v>
      </c>
      <c r="S2325" s="77">
        <v>8.6799220724619892E-3</v>
      </c>
      <c r="T2325" s="77" t="s">
        <v>168</v>
      </c>
      <c r="U2325" s="105">
        <v>-1.2243893437700799</v>
      </c>
      <c r="V2325" s="105">
        <v>-0.70843804160514801</v>
      </c>
      <c r="W2325" s="101">
        <v>-0.51594428174018303</v>
      </c>
    </row>
    <row r="2326" spans="2:23" x14ac:dyDescent="0.35">
      <c r="B2326" s="55" t="s">
        <v>128</v>
      </c>
      <c r="C2326" s="76" t="s">
        <v>151</v>
      </c>
      <c r="D2326" s="55" t="s">
        <v>84</v>
      </c>
      <c r="E2326" s="55" t="s">
        <v>180</v>
      </c>
      <c r="F2326" s="70">
        <v>59.66</v>
      </c>
      <c r="G2326" s="77">
        <v>50950</v>
      </c>
      <c r="H2326" s="77">
        <v>59.75</v>
      </c>
      <c r="I2326" s="77">
        <v>1</v>
      </c>
      <c r="J2326" s="77">
        <v>83.791734924365301</v>
      </c>
      <c r="K2326" s="77">
        <v>6.1785282606388901E-2</v>
      </c>
      <c r="L2326" s="77">
        <v>141.75975990219001</v>
      </c>
      <c r="M2326" s="77">
        <v>0.17684329984223299</v>
      </c>
      <c r="N2326" s="77">
        <v>-57.9680249778243</v>
      </c>
      <c r="O2326" s="77">
        <v>-0.115058017235844</v>
      </c>
      <c r="P2326" s="77">
        <v>-33.7948962054083</v>
      </c>
      <c r="Q2326" s="77">
        <v>-33.7948962054083</v>
      </c>
      <c r="R2326" s="77">
        <v>0</v>
      </c>
      <c r="S2326" s="77">
        <v>1.0050436083901999E-2</v>
      </c>
      <c r="T2326" s="77" t="s">
        <v>167</v>
      </c>
      <c r="U2326" s="105">
        <v>-1.6524166710616699</v>
      </c>
      <c r="V2326" s="105">
        <v>-0.95609687908428198</v>
      </c>
      <c r="W2326" s="101">
        <v>-0.69631031732215998</v>
      </c>
    </row>
    <row r="2327" spans="2:23" x14ac:dyDescent="0.35">
      <c r="B2327" s="55" t="s">
        <v>128</v>
      </c>
      <c r="C2327" s="76" t="s">
        <v>151</v>
      </c>
      <c r="D2327" s="55" t="s">
        <v>84</v>
      </c>
      <c r="E2327" s="55" t="s">
        <v>181</v>
      </c>
      <c r="F2327" s="70">
        <v>59.71</v>
      </c>
      <c r="G2327" s="77">
        <v>51300</v>
      </c>
      <c r="H2327" s="77">
        <v>59.88</v>
      </c>
      <c r="I2327" s="77">
        <v>1</v>
      </c>
      <c r="J2327" s="77">
        <v>79.686788267276995</v>
      </c>
      <c r="K2327" s="77">
        <v>9.7218258474857294E-2</v>
      </c>
      <c r="L2327" s="77">
        <v>98.956803520582298</v>
      </c>
      <c r="M2327" s="77">
        <v>0.1499223936237</v>
      </c>
      <c r="N2327" s="77">
        <v>-19.2700152533052</v>
      </c>
      <c r="O2327" s="77">
        <v>-5.2704135148843E-2</v>
      </c>
      <c r="P2327" s="77">
        <v>-7.8697345569327801</v>
      </c>
      <c r="Q2327" s="77">
        <v>-7.8697345569327704</v>
      </c>
      <c r="R2327" s="77">
        <v>0</v>
      </c>
      <c r="S2327" s="77">
        <v>9.4818997376766904E-4</v>
      </c>
      <c r="T2327" s="77" t="s">
        <v>167</v>
      </c>
      <c r="U2327" s="105">
        <v>0.12445883183685701</v>
      </c>
      <c r="V2327" s="105">
        <v>-7.2012527335034104E-2</v>
      </c>
      <c r="W2327" s="101">
        <v>0.196474032510222</v>
      </c>
    </row>
    <row r="2328" spans="2:23" x14ac:dyDescent="0.35">
      <c r="B2328" s="55" t="s">
        <v>128</v>
      </c>
      <c r="C2328" s="76" t="s">
        <v>151</v>
      </c>
      <c r="D2328" s="55" t="s">
        <v>84</v>
      </c>
      <c r="E2328" s="55" t="s">
        <v>182</v>
      </c>
      <c r="F2328" s="70">
        <v>60.37</v>
      </c>
      <c r="G2328" s="77">
        <v>54750</v>
      </c>
      <c r="H2328" s="77">
        <v>60.86</v>
      </c>
      <c r="I2328" s="77">
        <v>1</v>
      </c>
      <c r="J2328" s="77">
        <v>42.9309900859812</v>
      </c>
      <c r="K2328" s="77">
        <v>0.195899900708668</v>
      </c>
      <c r="L2328" s="77">
        <v>93.152249059564994</v>
      </c>
      <c r="M2328" s="77">
        <v>0.92231462855106205</v>
      </c>
      <c r="N2328" s="77">
        <v>-50.221258973583801</v>
      </c>
      <c r="O2328" s="77">
        <v>-0.72641472784239403</v>
      </c>
      <c r="P2328" s="77">
        <v>-25.498598414026102</v>
      </c>
      <c r="Q2328" s="77">
        <v>-25.498598414025999</v>
      </c>
      <c r="R2328" s="77">
        <v>0</v>
      </c>
      <c r="S2328" s="77">
        <v>6.9107475005569005E-2</v>
      </c>
      <c r="T2328" s="77" t="s">
        <v>168</v>
      </c>
      <c r="U2328" s="105">
        <v>-19.4232118311105</v>
      </c>
      <c r="V2328" s="105">
        <v>-11.2383713737203</v>
      </c>
      <c r="W2328" s="101">
        <v>-8.1847290882429906</v>
      </c>
    </row>
    <row r="2329" spans="2:23" x14ac:dyDescent="0.35">
      <c r="B2329" s="55" t="s">
        <v>128</v>
      </c>
      <c r="C2329" s="76" t="s">
        <v>151</v>
      </c>
      <c r="D2329" s="55" t="s">
        <v>84</v>
      </c>
      <c r="E2329" s="55" t="s">
        <v>183</v>
      </c>
      <c r="F2329" s="70">
        <v>59.75</v>
      </c>
      <c r="G2329" s="77">
        <v>53150</v>
      </c>
      <c r="H2329" s="77">
        <v>60.53</v>
      </c>
      <c r="I2329" s="77">
        <v>1</v>
      </c>
      <c r="J2329" s="77">
        <v>149.42822182324699</v>
      </c>
      <c r="K2329" s="77">
        <v>0.98246691299933497</v>
      </c>
      <c r="L2329" s="77">
        <v>164.03010643232099</v>
      </c>
      <c r="M2329" s="77">
        <v>1.18385853591273</v>
      </c>
      <c r="N2329" s="77">
        <v>-14.601884609073499</v>
      </c>
      <c r="O2329" s="77">
        <v>-0.20139162291339999</v>
      </c>
      <c r="P2329" s="77">
        <v>-0.55233109011931503</v>
      </c>
      <c r="Q2329" s="77">
        <v>-0.55233109011931503</v>
      </c>
      <c r="R2329" s="77">
        <v>0</v>
      </c>
      <c r="S2329" s="77">
        <v>1.3423063856945E-5</v>
      </c>
      <c r="T2329" s="77" t="s">
        <v>167</v>
      </c>
      <c r="U2329" s="105">
        <v>-0.72222220693448602</v>
      </c>
      <c r="V2329" s="105">
        <v>-0.417881524768067</v>
      </c>
      <c r="W2329" s="101">
        <v>-0.30433654107626301</v>
      </c>
    </row>
    <row r="2330" spans="2:23" x14ac:dyDescent="0.35">
      <c r="B2330" s="55" t="s">
        <v>128</v>
      </c>
      <c r="C2330" s="76" t="s">
        <v>151</v>
      </c>
      <c r="D2330" s="55" t="s">
        <v>84</v>
      </c>
      <c r="E2330" s="55" t="s">
        <v>183</v>
      </c>
      <c r="F2330" s="70">
        <v>59.75</v>
      </c>
      <c r="G2330" s="77">
        <v>54500</v>
      </c>
      <c r="H2330" s="77">
        <v>59.58</v>
      </c>
      <c r="I2330" s="77">
        <v>1</v>
      </c>
      <c r="J2330" s="77">
        <v>-29.791587327849602</v>
      </c>
      <c r="K2330" s="77">
        <v>4.9143016463148698E-2</v>
      </c>
      <c r="L2330" s="77">
        <v>13.435904746412699</v>
      </c>
      <c r="M2330" s="77">
        <v>9.9955882079583395E-3</v>
      </c>
      <c r="N2330" s="77">
        <v>-43.227492074262301</v>
      </c>
      <c r="O2330" s="77">
        <v>3.9147428255190402E-2</v>
      </c>
      <c r="P2330" s="77">
        <v>-33.242565115292003</v>
      </c>
      <c r="Q2330" s="77">
        <v>-33.242565115292003</v>
      </c>
      <c r="R2330" s="77">
        <v>0</v>
      </c>
      <c r="S2330" s="77">
        <v>6.1187622659558197E-2</v>
      </c>
      <c r="T2330" s="77" t="s">
        <v>167</v>
      </c>
      <c r="U2330" s="105">
        <v>-5.0129423457787299</v>
      </c>
      <c r="V2330" s="105">
        <v>-2.9005145105133101</v>
      </c>
      <c r="W2330" s="101">
        <v>-2.1123990919700701</v>
      </c>
    </row>
    <row r="2331" spans="2:23" x14ac:dyDescent="0.35">
      <c r="B2331" s="55" t="s">
        <v>128</v>
      </c>
      <c r="C2331" s="76" t="s">
        <v>151</v>
      </c>
      <c r="D2331" s="55" t="s">
        <v>84</v>
      </c>
      <c r="E2331" s="55" t="s">
        <v>184</v>
      </c>
      <c r="F2331" s="70">
        <v>60.22</v>
      </c>
      <c r="G2331" s="77">
        <v>51250</v>
      </c>
      <c r="H2331" s="77">
        <v>60.22</v>
      </c>
      <c r="I2331" s="77">
        <v>1</v>
      </c>
      <c r="J2331" s="77">
        <v>-8.6310499999999999E-13</v>
      </c>
      <c r="K2331" s="77">
        <v>0</v>
      </c>
      <c r="L2331" s="77">
        <v>-3.628916E-12</v>
      </c>
      <c r="M2331" s="77">
        <v>0</v>
      </c>
      <c r="N2331" s="77">
        <v>2.7658110000000001E-12</v>
      </c>
      <c r="O2331" s="77">
        <v>0</v>
      </c>
      <c r="P2331" s="77">
        <v>8.7277199999999997E-13</v>
      </c>
      <c r="Q2331" s="77">
        <v>8.7277000000000003E-13</v>
      </c>
      <c r="R2331" s="77">
        <v>0</v>
      </c>
      <c r="S2331" s="77">
        <v>0</v>
      </c>
      <c r="T2331" s="77" t="s">
        <v>168</v>
      </c>
      <c r="U2331" s="105">
        <v>0</v>
      </c>
      <c r="V2331" s="105">
        <v>0</v>
      </c>
      <c r="W2331" s="101">
        <v>0</v>
      </c>
    </row>
    <row r="2332" spans="2:23" x14ac:dyDescent="0.35">
      <c r="B2332" s="55" t="s">
        <v>128</v>
      </c>
      <c r="C2332" s="76" t="s">
        <v>151</v>
      </c>
      <c r="D2332" s="55" t="s">
        <v>84</v>
      </c>
      <c r="E2332" s="55" t="s">
        <v>185</v>
      </c>
      <c r="F2332" s="70">
        <v>59.88</v>
      </c>
      <c r="G2332" s="77">
        <v>53200</v>
      </c>
      <c r="H2332" s="77">
        <v>60.48</v>
      </c>
      <c r="I2332" s="77">
        <v>1</v>
      </c>
      <c r="J2332" s="77">
        <v>88.138144019931602</v>
      </c>
      <c r="K2332" s="77">
        <v>0.40006912021082802</v>
      </c>
      <c r="L2332" s="77">
        <v>107.28545547088299</v>
      </c>
      <c r="M2332" s="77">
        <v>0.592773701213136</v>
      </c>
      <c r="N2332" s="77">
        <v>-19.147311450951602</v>
      </c>
      <c r="O2332" s="77">
        <v>-0.192704581002308</v>
      </c>
      <c r="P2332" s="77">
        <v>-7.8697345569330901</v>
      </c>
      <c r="Q2332" s="77">
        <v>-7.8697345569330901</v>
      </c>
      <c r="R2332" s="77">
        <v>0</v>
      </c>
      <c r="S2332" s="77">
        <v>3.18953518282422E-3</v>
      </c>
      <c r="T2332" s="77" t="s">
        <v>168</v>
      </c>
      <c r="U2332" s="105">
        <v>-0.108574814148039</v>
      </c>
      <c r="V2332" s="105">
        <v>-6.2821952097227504E-2</v>
      </c>
      <c r="W2332" s="101">
        <v>-4.5752239502668601E-2</v>
      </c>
    </row>
    <row r="2333" spans="2:23" x14ac:dyDescent="0.35">
      <c r="B2333" s="55" t="s">
        <v>128</v>
      </c>
      <c r="C2333" s="76" t="s">
        <v>151</v>
      </c>
      <c r="D2333" s="55" t="s">
        <v>84</v>
      </c>
      <c r="E2333" s="55" t="s">
        <v>186</v>
      </c>
      <c r="F2333" s="70">
        <v>60.83</v>
      </c>
      <c r="G2333" s="77">
        <v>53100</v>
      </c>
      <c r="H2333" s="77">
        <v>60.83</v>
      </c>
      <c r="I2333" s="77">
        <v>1</v>
      </c>
      <c r="J2333" s="77">
        <v>7.4088627999999996E-11</v>
      </c>
      <c r="K2333" s="77">
        <v>0</v>
      </c>
      <c r="L2333" s="77">
        <v>2.3972621E-11</v>
      </c>
      <c r="M2333" s="77">
        <v>0</v>
      </c>
      <c r="N2333" s="77">
        <v>5.0116008E-11</v>
      </c>
      <c r="O2333" s="77">
        <v>0</v>
      </c>
      <c r="P2333" s="77">
        <v>2.0551446000000001E-11</v>
      </c>
      <c r="Q2333" s="77">
        <v>2.0551446000000001E-11</v>
      </c>
      <c r="R2333" s="77">
        <v>0</v>
      </c>
      <c r="S2333" s="77">
        <v>0</v>
      </c>
      <c r="T2333" s="77" t="s">
        <v>168</v>
      </c>
      <c r="U2333" s="105">
        <v>0</v>
      </c>
      <c r="V2333" s="105">
        <v>0</v>
      </c>
      <c r="W2333" s="101">
        <v>0</v>
      </c>
    </row>
    <row r="2334" spans="2:23" x14ac:dyDescent="0.35">
      <c r="B2334" s="55" t="s">
        <v>128</v>
      </c>
      <c r="C2334" s="76" t="s">
        <v>151</v>
      </c>
      <c r="D2334" s="55" t="s">
        <v>84</v>
      </c>
      <c r="E2334" s="55" t="s">
        <v>187</v>
      </c>
      <c r="F2334" s="70">
        <v>60.83</v>
      </c>
      <c r="G2334" s="77">
        <v>52000</v>
      </c>
      <c r="H2334" s="77">
        <v>60.83</v>
      </c>
      <c r="I2334" s="77">
        <v>1</v>
      </c>
      <c r="J2334" s="77">
        <v>-9.727769999999999E-13</v>
      </c>
      <c r="K2334" s="77">
        <v>0</v>
      </c>
      <c r="L2334" s="77">
        <v>-2.4202420000000001E-12</v>
      </c>
      <c r="M2334" s="77">
        <v>0</v>
      </c>
      <c r="N2334" s="77">
        <v>1.447465E-12</v>
      </c>
      <c r="O2334" s="77">
        <v>0</v>
      </c>
      <c r="P2334" s="77">
        <v>-1.3655509999999999E-12</v>
      </c>
      <c r="Q2334" s="77">
        <v>-1.36555E-12</v>
      </c>
      <c r="R2334" s="77">
        <v>0</v>
      </c>
      <c r="S2334" s="77">
        <v>0</v>
      </c>
      <c r="T2334" s="77" t="s">
        <v>168</v>
      </c>
      <c r="U2334" s="105">
        <v>0</v>
      </c>
      <c r="V2334" s="105">
        <v>0</v>
      </c>
      <c r="W2334" s="101">
        <v>0</v>
      </c>
    </row>
    <row r="2335" spans="2:23" x14ac:dyDescent="0.35">
      <c r="B2335" s="55" t="s">
        <v>128</v>
      </c>
      <c r="C2335" s="76" t="s">
        <v>151</v>
      </c>
      <c r="D2335" s="55" t="s">
        <v>84</v>
      </c>
      <c r="E2335" s="55" t="s">
        <v>187</v>
      </c>
      <c r="F2335" s="70">
        <v>60.83</v>
      </c>
      <c r="G2335" s="77">
        <v>53050</v>
      </c>
      <c r="H2335" s="77">
        <v>60.7</v>
      </c>
      <c r="I2335" s="77">
        <v>1</v>
      </c>
      <c r="J2335" s="77">
        <v>-113.770386088585</v>
      </c>
      <c r="K2335" s="77">
        <v>0.12167078705701</v>
      </c>
      <c r="L2335" s="77">
        <v>-119.83993353161399</v>
      </c>
      <c r="M2335" s="77">
        <v>0.13499913088730001</v>
      </c>
      <c r="N2335" s="77">
        <v>6.0695474430288803</v>
      </c>
      <c r="O2335" s="77">
        <v>-1.33283438302898E-2</v>
      </c>
      <c r="P2335" s="77">
        <v>-2.8660784183349102</v>
      </c>
      <c r="Q2335" s="77">
        <v>-2.8660784183349</v>
      </c>
      <c r="R2335" s="77">
        <v>0</v>
      </c>
      <c r="S2335" s="77">
        <v>7.7215411700423995E-5</v>
      </c>
      <c r="T2335" s="77" t="s">
        <v>167</v>
      </c>
      <c r="U2335" s="105">
        <v>-2.0855645253835702E-2</v>
      </c>
      <c r="V2335" s="105">
        <v>-1.2067184801318799E-2</v>
      </c>
      <c r="W2335" s="101">
        <v>-8.7883408700581995E-3</v>
      </c>
    </row>
    <row r="2336" spans="2:23" x14ac:dyDescent="0.35">
      <c r="B2336" s="55" t="s">
        <v>128</v>
      </c>
      <c r="C2336" s="76" t="s">
        <v>151</v>
      </c>
      <c r="D2336" s="55" t="s">
        <v>84</v>
      </c>
      <c r="E2336" s="55" t="s">
        <v>187</v>
      </c>
      <c r="F2336" s="70">
        <v>60.83</v>
      </c>
      <c r="G2336" s="77">
        <v>53050</v>
      </c>
      <c r="H2336" s="77">
        <v>60.7</v>
      </c>
      <c r="I2336" s="77">
        <v>2</v>
      </c>
      <c r="J2336" s="77">
        <v>-100.620043738592</v>
      </c>
      <c r="K2336" s="77">
        <v>8.6057342216627794E-2</v>
      </c>
      <c r="L2336" s="77">
        <v>-105.988032282777</v>
      </c>
      <c r="M2336" s="77">
        <v>9.5484435390987304E-2</v>
      </c>
      <c r="N2336" s="77">
        <v>5.3679885441847901</v>
      </c>
      <c r="O2336" s="77">
        <v>-9.4270931743595399E-3</v>
      </c>
      <c r="P2336" s="77">
        <v>-2.5347979006290702</v>
      </c>
      <c r="Q2336" s="77">
        <v>-2.5347979006290702</v>
      </c>
      <c r="R2336" s="77">
        <v>0</v>
      </c>
      <c r="S2336" s="77">
        <v>5.4614203374784999E-5</v>
      </c>
      <c r="T2336" s="77" t="s">
        <v>167</v>
      </c>
      <c r="U2336" s="105">
        <v>0.12500119400404</v>
      </c>
      <c r="V2336" s="105">
        <v>-7.2326340905460099E-2</v>
      </c>
      <c r="W2336" s="101">
        <v>0.19733021989760699</v>
      </c>
    </row>
    <row r="2337" spans="2:23" x14ac:dyDescent="0.35">
      <c r="B2337" s="55" t="s">
        <v>128</v>
      </c>
      <c r="C2337" s="76" t="s">
        <v>151</v>
      </c>
      <c r="D2337" s="55" t="s">
        <v>84</v>
      </c>
      <c r="E2337" s="55" t="s">
        <v>187</v>
      </c>
      <c r="F2337" s="70">
        <v>60.83</v>
      </c>
      <c r="G2337" s="77">
        <v>53100</v>
      </c>
      <c r="H2337" s="77">
        <v>60.83</v>
      </c>
      <c r="I2337" s="77">
        <v>2</v>
      </c>
      <c r="J2337" s="77">
        <v>7.4336089999999997E-12</v>
      </c>
      <c r="K2337" s="77">
        <v>0</v>
      </c>
      <c r="L2337" s="77">
        <v>-2.4138899999999999E-12</v>
      </c>
      <c r="M2337" s="77">
        <v>0</v>
      </c>
      <c r="N2337" s="77">
        <v>9.8474999999999998E-12</v>
      </c>
      <c r="O2337" s="77">
        <v>0</v>
      </c>
      <c r="P2337" s="77">
        <v>1.6619599999999999E-12</v>
      </c>
      <c r="Q2337" s="77">
        <v>1.661958E-12</v>
      </c>
      <c r="R2337" s="77">
        <v>0</v>
      </c>
      <c r="S2337" s="77">
        <v>0</v>
      </c>
      <c r="T2337" s="77" t="s">
        <v>168</v>
      </c>
      <c r="U2337" s="105">
        <v>0</v>
      </c>
      <c r="V2337" s="105">
        <v>0</v>
      </c>
      <c r="W2337" s="101">
        <v>0</v>
      </c>
    </row>
    <row r="2338" spans="2:23" x14ac:dyDescent="0.35">
      <c r="B2338" s="55" t="s">
        <v>128</v>
      </c>
      <c r="C2338" s="76" t="s">
        <v>151</v>
      </c>
      <c r="D2338" s="55" t="s">
        <v>84</v>
      </c>
      <c r="E2338" s="55" t="s">
        <v>188</v>
      </c>
      <c r="F2338" s="70">
        <v>60.87</v>
      </c>
      <c r="G2338" s="77">
        <v>53000</v>
      </c>
      <c r="H2338" s="77">
        <v>60.83</v>
      </c>
      <c r="I2338" s="77">
        <v>1</v>
      </c>
      <c r="J2338" s="77">
        <v>-19.653244535426499</v>
      </c>
      <c r="K2338" s="77">
        <v>0</v>
      </c>
      <c r="L2338" s="77">
        <v>-36.041900538143601</v>
      </c>
      <c r="M2338" s="77">
        <v>0</v>
      </c>
      <c r="N2338" s="77">
        <v>16.388656002717202</v>
      </c>
      <c r="O2338" s="77">
        <v>0</v>
      </c>
      <c r="P2338" s="77">
        <v>5.3792184042934501</v>
      </c>
      <c r="Q2338" s="77">
        <v>5.3792184042934403</v>
      </c>
      <c r="R2338" s="77">
        <v>0</v>
      </c>
      <c r="S2338" s="77">
        <v>0</v>
      </c>
      <c r="T2338" s="77" t="s">
        <v>167</v>
      </c>
      <c r="U2338" s="105">
        <v>0.65554624010867302</v>
      </c>
      <c r="V2338" s="105">
        <v>-0.37930246362174702</v>
      </c>
      <c r="W2338" s="101">
        <v>1.0348627846667799</v>
      </c>
    </row>
    <row r="2339" spans="2:23" x14ac:dyDescent="0.35">
      <c r="B2339" s="55" t="s">
        <v>128</v>
      </c>
      <c r="C2339" s="76" t="s">
        <v>151</v>
      </c>
      <c r="D2339" s="55" t="s">
        <v>84</v>
      </c>
      <c r="E2339" s="55" t="s">
        <v>188</v>
      </c>
      <c r="F2339" s="70">
        <v>60.87</v>
      </c>
      <c r="G2339" s="77">
        <v>53000</v>
      </c>
      <c r="H2339" s="77">
        <v>60.83</v>
      </c>
      <c r="I2339" s="77">
        <v>2</v>
      </c>
      <c r="J2339" s="77">
        <v>-17.360366006293201</v>
      </c>
      <c r="K2339" s="77">
        <v>0</v>
      </c>
      <c r="L2339" s="77">
        <v>-31.837012142026701</v>
      </c>
      <c r="M2339" s="77">
        <v>0</v>
      </c>
      <c r="N2339" s="77">
        <v>14.476646135733599</v>
      </c>
      <c r="O2339" s="77">
        <v>0</v>
      </c>
      <c r="P2339" s="77">
        <v>4.7516429237925202</v>
      </c>
      <c r="Q2339" s="77">
        <v>4.7516429237925104</v>
      </c>
      <c r="R2339" s="77">
        <v>0</v>
      </c>
      <c r="S2339" s="77">
        <v>0</v>
      </c>
      <c r="T2339" s="77" t="s">
        <v>167</v>
      </c>
      <c r="U2339" s="105">
        <v>0.57906584542932904</v>
      </c>
      <c r="V2339" s="105">
        <v>-0.33505050953254401</v>
      </c>
      <c r="W2339" s="101">
        <v>0.91412879312232997</v>
      </c>
    </row>
    <row r="2340" spans="2:23" x14ac:dyDescent="0.35">
      <c r="B2340" s="55" t="s">
        <v>128</v>
      </c>
      <c r="C2340" s="76" t="s">
        <v>151</v>
      </c>
      <c r="D2340" s="55" t="s">
        <v>84</v>
      </c>
      <c r="E2340" s="55" t="s">
        <v>188</v>
      </c>
      <c r="F2340" s="70">
        <v>60.87</v>
      </c>
      <c r="G2340" s="77">
        <v>53000</v>
      </c>
      <c r="H2340" s="77">
        <v>60.83</v>
      </c>
      <c r="I2340" s="77">
        <v>3</v>
      </c>
      <c r="J2340" s="77">
        <v>-17.360366006293201</v>
      </c>
      <c r="K2340" s="77">
        <v>0</v>
      </c>
      <c r="L2340" s="77">
        <v>-31.837012142026701</v>
      </c>
      <c r="M2340" s="77">
        <v>0</v>
      </c>
      <c r="N2340" s="77">
        <v>14.476646135733599</v>
      </c>
      <c r="O2340" s="77">
        <v>0</v>
      </c>
      <c r="P2340" s="77">
        <v>4.7516429237925202</v>
      </c>
      <c r="Q2340" s="77">
        <v>4.7516429237925104</v>
      </c>
      <c r="R2340" s="77">
        <v>0</v>
      </c>
      <c r="S2340" s="77">
        <v>0</v>
      </c>
      <c r="T2340" s="77" t="s">
        <v>167</v>
      </c>
      <c r="U2340" s="105">
        <v>0.57906584542932904</v>
      </c>
      <c r="V2340" s="105">
        <v>-0.33505050953254401</v>
      </c>
      <c r="W2340" s="101">
        <v>0.91412879312232997</v>
      </c>
    </row>
    <row r="2341" spans="2:23" x14ac:dyDescent="0.35">
      <c r="B2341" s="55" t="s">
        <v>128</v>
      </c>
      <c r="C2341" s="76" t="s">
        <v>151</v>
      </c>
      <c r="D2341" s="55" t="s">
        <v>84</v>
      </c>
      <c r="E2341" s="55" t="s">
        <v>188</v>
      </c>
      <c r="F2341" s="70">
        <v>60.87</v>
      </c>
      <c r="G2341" s="77">
        <v>53000</v>
      </c>
      <c r="H2341" s="77">
        <v>60.83</v>
      </c>
      <c r="I2341" s="77">
        <v>4</v>
      </c>
      <c r="J2341" s="77">
        <v>-19.054060250809201</v>
      </c>
      <c r="K2341" s="77">
        <v>0</v>
      </c>
      <c r="L2341" s="77">
        <v>-34.943062107102101</v>
      </c>
      <c r="M2341" s="77">
        <v>0</v>
      </c>
      <c r="N2341" s="77">
        <v>15.8890018562929</v>
      </c>
      <c r="O2341" s="77">
        <v>0</v>
      </c>
      <c r="P2341" s="77">
        <v>5.21521784318693</v>
      </c>
      <c r="Q2341" s="77">
        <v>5.21521784318693</v>
      </c>
      <c r="R2341" s="77">
        <v>0</v>
      </c>
      <c r="S2341" s="77">
        <v>0</v>
      </c>
      <c r="T2341" s="77" t="s">
        <v>167</v>
      </c>
      <c r="U2341" s="105">
        <v>0.63556007425170302</v>
      </c>
      <c r="V2341" s="105">
        <v>-0.36773836412108502</v>
      </c>
      <c r="W2341" s="101">
        <v>1.00331209001231</v>
      </c>
    </row>
    <row r="2342" spans="2:23" x14ac:dyDescent="0.35">
      <c r="B2342" s="55" t="s">
        <v>128</v>
      </c>
      <c r="C2342" s="76" t="s">
        <v>151</v>
      </c>
      <c r="D2342" s="55" t="s">
        <v>84</v>
      </c>
      <c r="E2342" s="55" t="s">
        <v>188</v>
      </c>
      <c r="F2342" s="70">
        <v>60.87</v>
      </c>
      <c r="G2342" s="77">
        <v>53204</v>
      </c>
      <c r="H2342" s="77">
        <v>60.93</v>
      </c>
      <c r="I2342" s="77">
        <v>1</v>
      </c>
      <c r="J2342" s="77">
        <v>15.273907614823299</v>
      </c>
      <c r="K2342" s="77">
        <v>2.9814750038982901E-2</v>
      </c>
      <c r="L2342" s="77">
        <v>3.6926273839777299</v>
      </c>
      <c r="M2342" s="77">
        <v>1.7426165162041001E-3</v>
      </c>
      <c r="N2342" s="77">
        <v>11.5812802308456</v>
      </c>
      <c r="O2342" s="77">
        <v>2.8072133522778799E-2</v>
      </c>
      <c r="P2342" s="77">
        <v>4.7950310193375199</v>
      </c>
      <c r="Q2342" s="77">
        <v>4.7950310193375101</v>
      </c>
      <c r="R2342" s="77">
        <v>0</v>
      </c>
      <c r="S2342" s="77">
        <v>2.93841881248507E-3</v>
      </c>
      <c r="T2342" s="77" t="s">
        <v>167</v>
      </c>
      <c r="U2342" s="105">
        <v>1.0147161176864601</v>
      </c>
      <c r="V2342" s="105">
        <v>-0.58712002261101803</v>
      </c>
      <c r="W2342" s="101">
        <v>1.6018579360949501</v>
      </c>
    </row>
    <row r="2343" spans="2:23" x14ac:dyDescent="0.35">
      <c r="B2343" s="55" t="s">
        <v>128</v>
      </c>
      <c r="C2343" s="76" t="s">
        <v>151</v>
      </c>
      <c r="D2343" s="55" t="s">
        <v>84</v>
      </c>
      <c r="E2343" s="55" t="s">
        <v>188</v>
      </c>
      <c r="F2343" s="70">
        <v>60.87</v>
      </c>
      <c r="G2343" s="77">
        <v>53304</v>
      </c>
      <c r="H2343" s="77">
        <v>61.25</v>
      </c>
      <c r="I2343" s="77">
        <v>1</v>
      </c>
      <c r="J2343" s="77">
        <v>40.919430705395598</v>
      </c>
      <c r="K2343" s="77">
        <v>0.15521686231781601</v>
      </c>
      <c r="L2343" s="77">
        <v>33.5156269094823</v>
      </c>
      <c r="M2343" s="77">
        <v>0.10412965480947101</v>
      </c>
      <c r="N2343" s="77">
        <v>7.4038037959133502</v>
      </c>
      <c r="O2343" s="77">
        <v>5.1087207508344397E-2</v>
      </c>
      <c r="P2343" s="77">
        <v>3.0633191204613199</v>
      </c>
      <c r="Q2343" s="77">
        <v>3.0633191204613102</v>
      </c>
      <c r="R2343" s="77">
        <v>0</v>
      </c>
      <c r="S2343" s="77">
        <v>8.6988975793176801E-4</v>
      </c>
      <c r="T2343" s="77" t="s">
        <v>167</v>
      </c>
      <c r="U2343" s="105">
        <v>0.30593944801241502</v>
      </c>
      <c r="V2343" s="105">
        <v>-0.17701815562384901</v>
      </c>
      <c r="W2343" s="101">
        <v>0.48296417512372902</v>
      </c>
    </row>
    <row r="2344" spans="2:23" x14ac:dyDescent="0.35">
      <c r="B2344" s="55" t="s">
        <v>128</v>
      </c>
      <c r="C2344" s="76" t="s">
        <v>151</v>
      </c>
      <c r="D2344" s="55" t="s">
        <v>84</v>
      </c>
      <c r="E2344" s="55" t="s">
        <v>188</v>
      </c>
      <c r="F2344" s="70">
        <v>60.87</v>
      </c>
      <c r="G2344" s="77">
        <v>53354</v>
      </c>
      <c r="H2344" s="77">
        <v>60.92</v>
      </c>
      <c r="I2344" s="77">
        <v>1</v>
      </c>
      <c r="J2344" s="77">
        <v>8.1240445705163395</v>
      </c>
      <c r="K2344" s="77">
        <v>1.3860021038584599E-3</v>
      </c>
      <c r="L2344" s="77">
        <v>31.464981253730301</v>
      </c>
      <c r="M2344" s="77">
        <v>2.0790945951249602E-2</v>
      </c>
      <c r="N2344" s="77">
        <v>-23.340936683213901</v>
      </c>
      <c r="O2344" s="77">
        <v>-1.9404943847391099E-2</v>
      </c>
      <c r="P2344" s="77">
        <v>-8.4286803431190602</v>
      </c>
      <c r="Q2344" s="77">
        <v>-8.4286803431190496</v>
      </c>
      <c r="R2344" s="77">
        <v>0</v>
      </c>
      <c r="S2344" s="77">
        <v>1.4918956988561099E-3</v>
      </c>
      <c r="T2344" s="77" t="s">
        <v>168</v>
      </c>
      <c r="U2344" s="105">
        <v>-1.4617221426084299E-2</v>
      </c>
      <c r="V2344" s="105">
        <v>-8.45760033235682E-3</v>
      </c>
      <c r="W2344" s="101">
        <v>-6.1595372812510204E-3</v>
      </c>
    </row>
    <row r="2345" spans="2:23" x14ac:dyDescent="0.35">
      <c r="B2345" s="55" t="s">
        <v>128</v>
      </c>
      <c r="C2345" s="76" t="s">
        <v>151</v>
      </c>
      <c r="D2345" s="55" t="s">
        <v>84</v>
      </c>
      <c r="E2345" s="55" t="s">
        <v>188</v>
      </c>
      <c r="F2345" s="70">
        <v>60.87</v>
      </c>
      <c r="G2345" s="77">
        <v>53454</v>
      </c>
      <c r="H2345" s="77">
        <v>60.92</v>
      </c>
      <c r="I2345" s="77">
        <v>1</v>
      </c>
      <c r="J2345" s="77">
        <v>6.2060031359914998</v>
      </c>
      <c r="K2345" s="77">
        <v>2.62668718981246E-3</v>
      </c>
      <c r="L2345" s="77">
        <v>34.603167864841303</v>
      </c>
      <c r="M2345" s="77">
        <v>8.1661263232458495E-2</v>
      </c>
      <c r="N2345" s="77">
        <v>-28.397164728849798</v>
      </c>
      <c r="O2345" s="77">
        <v>-7.9034576042646104E-2</v>
      </c>
      <c r="P2345" s="77">
        <v>-8.5859580670256292</v>
      </c>
      <c r="Q2345" s="77">
        <v>-8.5859580670256292</v>
      </c>
      <c r="R2345" s="77">
        <v>0</v>
      </c>
      <c r="S2345" s="77">
        <v>5.02761369833888E-3</v>
      </c>
      <c r="T2345" s="77" t="s">
        <v>168</v>
      </c>
      <c r="U2345" s="105">
        <v>-3.3929522716743201</v>
      </c>
      <c r="V2345" s="105">
        <v>-1.96317982905939</v>
      </c>
      <c r="W2345" s="101">
        <v>-1.42975298804663</v>
      </c>
    </row>
    <row r="2346" spans="2:23" x14ac:dyDescent="0.35">
      <c r="B2346" s="55" t="s">
        <v>128</v>
      </c>
      <c r="C2346" s="76" t="s">
        <v>151</v>
      </c>
      <c r="D2346" s="55" t="s">
        <v>84</v>
      </c>
      <c r="E2346" s="55" t="s">
        <v>188</v>
      </c>
      <c r="F2346" s="70">
        <v>60.87</v>
      </c>
      <c r="G2346" s="77">
        <v>53604</v>
      </c>
      <c r="H2346" s="77">
        <v>61.04</v>
      </c>
      <c r="I2346" s="77">
        <v>1</v>
      </c>
      <c r="J2346" s="77">
        <v>24.824367634787599</v>
      </c>
      <c r="K2346" s="77">
        <v>2.6806841438318501E-2</v>
      </c>
      <c r="L2346" s="77">
        <v>35.910744737700099</v>
      </c>
      <c r="M2346" s="77">
        <v>5.6096799061306997E-2</v>
      </c>
      <c r="N2346" s="77">
        <v>-11.086377102912399</v>
      </c>
      <c r="O2346" s="77">
        <v>-2.9289957622988499E-2</v>
      </c>
      <c r="P2346" s="77">
        <v>-4.2621774258182903</v>
      </c>
      <c r="Q2346" s="77">
        <v>-4.2621774258182903</v>
      </c>
      <c r="R2346" s="77">
        <v>0</v>
      </c>
      <c r="S2346" s="77">
        <v>7.9022780379824401E-4</v>
      </c>
      <c r="T2346" s="77" t="s">
        <v>168</v>
      </c>
      <c r="U2346" s="105">
        <v>9.9314740585869005E-2</v>
      </c>
      <c r="V2346" s="105">
        <v>-5.7464025378179302E-2</v>
      </c>
      <c r="W2346" s="101">
        <v>0.15678089921485</v>
      </c>
    </row>
    <row r="2347" spans="2:23" x14ac:dyDescent="0.35">
      <c r="B2347" s="55" t="s">
        <v>128</v>
      </c>
      <c r="C2347" s="76" t="s">
        <v>151</v>
      </c>
      <c r="D2347" s="55" t="s">
        <v>84</v>
      </c>
      <c r="E2347" s="55" t="s">
        <v>188</v>
      </c>
      <c r="F2347" s="70">
        <v>60.87</v>
      </c>
      <c r="G2347" s="77">
        <v>53654</v>
      </c>
      <c r="H2347" s="77">
        <v>60.82</v>
      </c>
      <c r="I2347" s="77">
        <v>1</v>
      </c>
      <c r="J2347" s="77">
        <v>-22.039487179629202</v>
      </c>
      <c r="K2347" s="77">
        <v>2.3689490793028501E-2</v>
      </c>
      <c r="L2347" s="77">
        <v>-4.6609016000412504</v>
      </c>
      <c r="M2347" s="77">
        <v>1.05947966168128E-3</v>
      </c>
      <c r="N2347" s="77">
        <v>-17.378585579588002</v>
      </c>
      <c r="O2347" s="77">
        <v>2.26300111313473E-2</v>
      </c>
      <c r="P2347" s="77">
        <v>-6.6792563989022904</v>
      </c>
      <c r="Q2347" s="77">
        <v>-6.6792563989022904</v>
      </c>
      <c r="R2347" s="77">
        <v>0</v>
      </c>
      <c r="S2347" s="77">
        <v>2.17574996888186E-3</v>
      </c>
      <c r="T2347" s="77" t="s">
        <v>168</v>
      </c>
      <c r="U2347" s="105">
        <v>0.50799374830747501</v>
      </c>
      <c r="V2347" s="105">
        <v>-0.29392782453534999</v>
      </c>
      <c r="W2347" s="101">
        <v>0.80193248439597997</v>
      </c>
    </row>
    <row r="2348" spans="2:23" x14ac:dyDescent="0.35">
      <c r="B2348" s="55" t="s">
        <v>128</v>
      </c>
      <c r="C2348" s="76" t="s">
        <v>151</v>
      </c>
      <c r="D2348" s="55" t="s">
        <v>84</v>
      </c>
      <c r="E2348" s="55" t="s">
        <v>189</v>
      </c>
      <c r="F2348" s="70">
        <v>60.7</v>
      </c>
      <c r="G2348" s="77">
        <v>53150</v>
      </c>
      <c r="H2348" s="77">
        <v>60.53</v>
      </c>
      <c r="I2348" s="77">
        <v>1</v>
      </c>
      <c r="J2348" s="77">
        <v>-39.023429486117102</v>
      </c>
      <c r="K2348" s="77">
        <v>4.1664575416753502E-2</v>
      </c>
      <c r="L2348" s="77">
        <v>0.36896722390192299</v>
      </c>
      <c r="M2348" s="77">
        <v>3.7247031849080001E-6</v>
      </c>
      <c r="N2348" s="77">
        <v>-39.392396710019</v>
      </c>
      <c r="O2348" s="77">
        <v>4.1660850713568599E-2</v>
      </c>
      <c r="P2348" s="77">
        <v>-21.944581473598099</v>
      </c>
      <c r="Q2348" s="77">
        <v>-21.944581473597999</v>
      </c>
      <c r="R2348" s="77">
        <v>0</v>
      </c>
      <c r="S2348" s="77">
        <v>1.3175608989565799E-2</v>
      </c>
      <c r="T2348" s="77" t="s">
        <v>168</v>
      </c>
      <c r="U2348" s="105">
        <v>-4.1714349747003299</v>
      </c>
      <c r="V2348" s="105">
        <v>-2.4136139694424301</v>
      </c>
      <c r="W2348" s="101">
        <v>-1.7577970870120401</v>
      </c>
    </row>
    <row r="2349" spans="2:23" x14ac:dyDescent="0.35">
      <c r="B2349" s="55" t="s">
        <v>128</v>
      </c>
      <c r="C2349" s="76" t="s">
        <v>151</v>
      </c>
      <c r="D2349" s="55" t="s">
        <v>84</v>
      </c>
      <c r="E2349" s="55" t="s">
        <v>189</v>
      </c>
      <c r="F2349" s="70">
        <v>60.7</v>
      </c>
      <c r="G2349" s="77">
        <v>53150</v>
      </c>
      <c r="H2349" s="77">
        <v>60.53</v>
      </c>
      <c r="I2349" s="77">
        <v>2</v>
      </c>
      <c r="J2349" s="77">
        <v>-38.908851802734098</v>
      </c>
      <c r="K2349" s="77">
        <v>4.14656867243492E-2</v>
      </c>
      <c r="L2349" s="77">
        <v>0.36788388985516801</v>
      </c>
      <c r="M2349" s="77">
        <v>3.7069230602059999E-6</v>
      </c>
      <c r="N2349" s="77">
        <v>-39.276735692589298</v>
      </c>
      <c r="O2349" s="77">
        <v>4.1461979801289003E-2</v>
      </c>
      <c r="P2349" s="77">
        <v>-21.880149430049201</v>
      </c>
      <c r="Q2349" s="77">
        <v>-21.880149430049201</v>
      </c>
      <c r="R2349" s="77">
        <v>0</v>
      </c>
      <c r="S2349" s="77">
        <v>1.31127143214363E-2</v>
      </c>
      <c r="T2349" s="77" t="s">
        <v>168</v>
      </c>
      <c r="U2349" s="105">
        <v>-4.1638271620851102</v>
      </c>
      <c r="V2349" s="105">
        <v>-2.40921204949968</v>
      </c>
      <c r="W2349" s="101">
        <v>-1.75459123796137</v>
      </c>
    </row>
    <row r="2350" spans="2:23" x14ac:dyDescent="0.35">
      <c r="B2350" s="55" t="s">
        <v>128</v>
      </c>
      <c r="C2350" s="76" t="s">
        <v>151</v>
      </c>
      <c r="D2350" s="55" t="s">
        <v>84</v>
      </c>
      <c r="E2350" s="55" t="s">
        <v>189</v>
      </c>
      <c r="F2350" s="70">
        <v>60.7</v>
      </c>
      <c r="G2350" s="77">
        <v>53900</v>
      </c>
      <c r="H2350" s="77">
        <v>60.57</v>
      </c>
      <c r="I2350" s="77">
        <v>1</v>
      </c>
      <c r="J2350" s="77">
        <v>-12.829329032375901</v>
      </c>
      <c r="K2350" s="77">
        <v>7.7358091207852496E-3</v>
      </c>
      <c r="L2350" s="77">
        <v>4.6585956224631104</v>
      </c>
      <c r="M2350" s="77">
        <v>1.02001811916073E-3</v>
      </c>
      <c r="N2350" s="77">
        <v>-17.487924654838999</v>
      </c>
      <c r="O2350" s="77">
        <v>6.71579100162453E-3</v>
      </c>
      <c r="P2350" s="77">
        <v>-13.3421824961183</v>
      </c>
      <c r="Q2350" s="77">
        <v>-13.3421824961182</v>
      </c>
      <c r="R2350" s="77">
        <v>0</v>
      </c>
      <c r="S2350" s="77">
        <v>8.3666501867070992E-3</v>
      </c>
      <c r="T2350" s="77" t="s">
        <v>167</v>
      </c>
      <c r="U2350" s="105">
        <v>-1.8662182177456099</v>
      </c>
      <c r="V2350" s="105">
        <v>-1.0798035658466201</v>
      </c>
      <c r="W2350" s="101">
        <v>-0.78640395134475405</v>
      </c>
    </row>
    <row r="2351" spans="2:23" x14ac:dyDescent="0.35">
      <c r="B2351" s="55" t="s">
        <v>128</v>
      </c>
      <c r="C2351" s="76" t="s">
        <v>151</v>
      </c>
      <c r="D2351" s="55" t="s">
        <v>84</v>
      </c>
      <c r="E2351" s="55" t="s">
        <v>189</v>
      </c>
      <c r="F2351" s="70">
        <v>60.7</v>
      </c>
      <c r="G2351" s="77">
        <v>53900</v>
      </c>
      <c r="H2351" s="77">
        <v>60.57</v>
      </c>
      <c r="I2351" s="77">
        <v>2</v>
      </c>
      <c r="J2351" s="77">
        <v>-12.8137946155737</v>
      </c>
      <c r="K2351" s="77">
        <v>7.69409955861192E-3</v>
      </c>
      <c r="L2351" s="77">
        <v>4.6529547533333302</v>
      </c>
      <c r="M2351" s="77">
        <v>1.01451843470754E-3</v>
      </c>
      <c r="N2351" s="77">
        <v>-17.466749368906999</v>
      </c>
      <c r="O2351" s="77">
        <v>6.6795811239043802E-3</v>
      </c>
      <c r="P2351" s="77">
        <v>-13.3260270897513</v>
      </c>
      <c r="Q2351" s="77">
        <v>-13.3260270897513</v>
      </c>
      <c r="R2351" s="77">
        <v>0</v>
      </c>
      <c r="S2351" s="77">
        <v>8.3215392861293903E-3</v>
      </c>
      <c r="T2351" s="77" t="s">
        <v>167</v>
      </c>
      <c r="U2351" s="105">
        <v>-1.86566101651001</v>
      </c>
      <c r="V2351" s="105">
        <v>-1.07948116631405</v>
      </c>
      <c r="W2351" s="101">
        <v>-0.78616915283662603</v>
      </c>
    </row>
    <row r="2352" spans="2:23" x14ac:dyDescent="0.35">
      <c r="B2352" s="55" t="s">
        <v>128</v>
      </c>
      <c r="C2352" s="76" t="s">
        <v>151</v>
      </c>
      <c r="D2352" s="55" t="s">
        <v>84</v>
      </c>
      <c r="E2352" s="55" t="s">
        <v>190</v>
      </c>
      <c r="F2352" s="70">
        <v>60.53</v>
      </c>
      <c r="G2352" s="77">
        <v>53550</v>
      </c>
      <c r="H2352" s="77">
        <v>60.42</v>
      </c>
      <c r="I2352" s="77">
        <v>1</v>
      </c>
      <c r="J2352" s="77">
        <v>-14.299734855206401</v>
      </c>
      <c r="K2352" s="77">
        <v>5.0302674564584402E-3</v>
      </c>
      <c r="L2352" s="77">
        <v>9.3819776688862806</v>
      </c>
      <c r="M2352" s="77">
        <v>2.1653290224952302E-3</v>
      </c>
      <c r="N2352" s="77">
        <v>-23.681712524092699</v>
      </c>
      <c r="O2352" s="77">
        <v>2.86493843396321E-3</v>
      </c>
      <c r="P2352" s="77">
        <v>-18.243166811163299</v>
      </c>
      <c r="Q2352" s="77">
        <v>-18.243166811163199</v>
      </c>
      <c r="R2352" s="77">
        <v>0</v>
      </c>
      <c r="S2352" s="77">
        <v>8.1872031283782409E-3</v>
      </c>
      <c r="T2352" s="77" t="s">
        <v>167</v>
      </c>
      <c r="U2352" s="105">
        <v>-2.4317312258562498</v>
      </c>
      <c r="V2352" s="105">
        <v>-1.4070123332265601</v>
      </c>
      <c r="W2352" s="101">
        <v>-1.02470494952721</v>
      </c>
    </row>
    <row r="2353" spans="2:23" x14ac:dyDescent="0.35">
      <c r="B2353" s="55" t="s">
        <v>128</v>
      </c>
      <c r="C2353" s="76" t="s">
        <v>151</v>
      </c>
      <c r="D2353" s="55" t="s">
        <v>84</v>
      </c>
      <c r="E2353" s="55" t="s">
        <v>190</v>
      </c>
      <c r="F2353" s="70">
        <v>60.53</v>
      </c>
      <c r="G2353" s="77">
        <v>54200</v>
      </c>
      <c r="H2353" s="77">
        <v>60.51</v>
      </c>
      <c r="I2353" s="77">
        <v>1</v>
      </c>
      <c r="J2353" s="77">
        <v>0.262127905889528</v>
      </c>
      <c r="K2353" s="77">
        <v>4.5349285770400001E-7</v>
      </c>
      <c r="L2353" s="77">
        <v>24.327746984599301</v>
      </c>
      <c r="M2353" s="77">
        <v>3.9061392040880901E-3</v>
      </c>
      <c r="N2353" s="77">
        <v>-24.065619078709801</v>
      </c>
      <c r="O2353" s="77">
        <v>-3.90568571123038E-3</v>
      </c>
      <c r="P2353" s="77">
        <v>-18.5397258940923</v>
      </c>
      <c r="Q2353" s="77">
        <v>-18.5397258940922</v>
      </c>
      <c r="R2353" s="77">
        <v>0</v>
      </c>
      <c r="S2353" s="77">
        <v>2.2685614791052898E-3</v>
      </c>
      <c r="T2353" s="77" t="s">
        <v>167</v>
      </c>
      <c r="U2353" s="105">
        <v>-0.71768448081793301</v>
      </c>
      <c r="V2353" s="105">
        <v>-0.41525597283909199</v>
      </c>
      <c r="W2353" s="101">
        <v>-0.30242439290717699</v>
      </c>
    </row>
    <row r="2354" spans="2:23" x14ac:dyDescent="0.35">
      <c r="B2354" s="55" t="s">
        <v>128</v>
      </c>
      <c r="C2354" s="76" t="s">
        <v>151</v>
      </c>
      <c r="D2354" s="55" t="s">
        <v>84</v>
      </c>
      <c r="E2354" s="55" t="s">
        <v>191</v>
      </c>
      <c r="F2354" s="70">
        <v>60.57</v>
      </c>
      <c r="G2354" s="77">
        <v>53150</v>
      </c>
      <c r="H2354" s="77">
        <v>60.53</v>
      </c>
      <c r="I2354" s="77">
        <v>1</v>
      </c>
      <c r="J2354" s="77">
        <v>-17.4591727675142</v>
      </c>
      <c r="K2354" s="77">
        <v>0</v>
      </c>
      <c r="L2354" s="77">
        <v>-33.317354324187697</v>
      </c>
      <c r="M2354" s="77">
        <v>0</v>
      </c>
      <c r="N2354" s="77">
        <v>15.8581815566735</v>
      </c>
      <c r="O2354" s="77">
        <v>0</v>
      </c>
      <c r="P2354" s="77">
        <v>2.64890098076543</v>
      </c>
      <c r="Q2354" s="77">
        <v>2.64890098076543</v>
      </c>
      <c r="R2354" s="77">
        <v>0</v>
      </c>
      <c r="S2354" s="77">
        <v>0</v>
      </c>
      <c r="T2354" s="77" t="s">
        <v>168</v>
      </c>
      <c r="U2354" s="105">
        <v>0.63432726226692604</v>
      </c>
      <c r="V2354" s="105">
        <v>-0.36702505269559199</v>
      </c>
      <c r="W2354" s="101">
        <v>1.00136594012161</v>
      </c>
    </row>
    <row r="2355" spans="2:23" x14ac:dyDescent="0.35">
      <c r="B2355" s="55" t="s">
        <v>128</v>
      </c>
      <c r="C2355" s="76" t="s">
        <v>151</v>
      </c>
      <c r="D2355" s="55" t="s">
        <v>84</v>
      </c>
      <c r="E2355" s="55" t="s">
        <v>191</v>
      </c>
      <c r="F2355" s="70">
        <v>60.57</v>
      </c>
      <c r="G2355" s="77">
        <v>53150</v>
      </c>
      <c r="H2355" s="77">
        <v>60.53</v>
      </c>
      <c r="I2355" s="77">
        <v>2</v>
      </c>
      <c r="J2355" s="77">
        <v>-14.6588870377178</v>
      </c>
      <c r="K2355" s="77">
        <v>0</v>
      </c>
      <c r="L2355" s="77">
        <v>-27.973566671075499</v>
      </c>
      <c r="M2355" s="77">
        <v>0</v>
      </c>
      <c r="N2355" s="77">
        <v>13.3146796333577</v>
      </c>
      <c r="O2355" s="77">
        <v>0</v>
      </c>
      <c r="P2355" s="77">
        <v>2.2240423855241001</v>
      </c>
      <c r="Q2355" s="77">
        <v>2.2240423855240898</v>
      </c>
      <c r="R2355" s="77">
        <v>0</v>
      </c>
      <c r="S2355" s="77">
        <v>0</v>
      </c>
      <c r="T2355" s="77" t="s">
        <v>168</v>
      </c>
      <c r="U2355" s="105">
        <v>0.53258718533429805</v>
      </c>
      <c r="V2355" s="105">
        <v>-0.30815771509448697</v>
      </c>
      <c r="W2355" s="101">
        <v>0.84075634024158097</v>
      </c>
    </row>
    <row r="2356" spans="2:23" x14ac:dyDescent="0.35">
      <c r="B2356" s="55" t="s">
        <v>128</v>
      </c>
      <c r="C2356" s="76" t="s">
        <v>151</v>
      </c>
      <c r="D2356" s="55" t="s">
        <v>84</v>
      </c>
      <c r="E2356" s="55" t="s">
        <v>191</v>
      </c>
      <c r="F2356" s="70">
        <v>60.57</v>
      </c>
      <c r="G2356" s="77">
        <v>53150</v>
      </c>
      <c r="H2356" s="77">
        <v>60.53</v>
      </c>
      <c r="I2356" s="77">
        <v>3</v>
      </c>
      <c r="J2356" s="77">
        <v>-17.9358737304496</v>
      </c>
      <c r="K2356" s="77">
        <v>0</v>
      </c>
      <c r="L2356" s="77">
        <v>-34.227043179455599</v>
      </c>
      <c r="M2356" s="77">
        <v>0</v>
      </c>
      <c r="N2356" s="77">
        <v>16.291169449005999</v>
      </c>
      <c r="O2356" s="77">
        <v>0</v>
      </c>
      <c r="P2356" s="77">
        <v>2.7212259222198298</v>
      </c>
      <c r="Q2356" s="77">
        <v>2.7212259222198201</v>
      </c>
      <c r="R2356" s="77">
        <v>0</v>
      </c>
      <c r="S2356" s="77">
        <v>0</v>
      </c>
      <c r="T2356" s="77" t="s">
        <v>168</v>
      </c>
      <c r="U2356" s="105">
        <v>0.65164677796022596</v>
      </c>
      <c r="V2356" s="105">
        <v>-0.377046214543939</v>
      </c>
      <c r="W2356" s="101">
        <v>1.02870698968125</v>
      </c>
    </row>
    <row r="2357" spans="2:23" x14ac:dyDescent="0.35">
      <c r="B2357" s="55" t="s">
        <v>128</v>
      </c>
      <c r="C2357" s="76" t="s">
        <v>151</v>
      </c>
      <c r="D2357" s="55" t="s">
        <v>84</v>
      </c>
      <c r="E2357" s="55" t="s">
        <v>191</v>
      </c>
      <c r="F2357" s="70">
        <v>60.57</v>
      </c>
      <c r="G2357" s="77">
        <v>53654</v>
      </c>
      <c r="H2357" s="77">
        <v>60.82</v>
      </c>
      <c r="I2357" s="77">
        <v>1</v>
      </c>
      <c r="J2357" s="77">
        <v>72.956689180211697</v>
      </c>
      <c r="K2357" s="77">
        <v>0.167132104778734</v>
      </c>
      <c r="L2357" s="77">
        <v>58.675042202847202</v>
      </c>
      <c r="M2357" s="77">
        <v>0.108102682133685</v>
      </c>
      <c r="N2357" s="77">
        <v>14.281646977364501</v>
      </c>
      <c r="O2357" s="77">
        <v>5.90294226450487E-2</v>
      </c>
      <c r="P2357" s="77">
        <v>5.4707169123607997</v>
      </c>
      <c r="Q2357" s="77">
        <v>5.4707169123607899</v>
      </c>
      <c r="R2357" s="77">
        <v>0</v>
      </c>
      <c r="S2357" s="77">
        <v>9.3976254700498104E-4</v>
      </c>
      <c r="T2357" s="77" t="s">
        <v>168</v>
      </c>
      <c r="U2357" s="105">
        <v>1.23790631000965E-2</v>
      </c>
      <c r="V2357" s="105">
        <v>-7.16259028564834E-3</v>
      </c>
      <c r="W2357" s="101">
        <v>1.95419192843026E-2</v>
      </c>
    </row>
    <row r="2358" spans="2:23" x14ac:dyDescent="0.35">
      <c r="B2358" s="55" t="s">
        <v>128</v>
      </c>
      <c r="C2358" s="76" t="s">
        <v>151</v>
      </c>
      <c r="D2358" s="55" t="s">
        <v>84</v>
      </c>
      <c r="E2358" s="55" t="s">
        <v>191</v>
      </c>
      <c r="F2358" s="70">
        <v>60.57</v>
      </c>
      <c r="G2358" s="77">
        <v>53654</v>
      </c>
      <c r="H2358" s="77">
        <v>60.82</v>
      </c>
      <c r="I2358" s="77">
        <v>2</v>
      </c>
      <c r="J2358" s="77">
        <v>72.956689180211697</v>
      </c>
      <c r="K2358" s="77">
        <v>0.167132104778734</v>
      </c>
      <c r="L2358" s="77">
        <v>58.675042202847202</v>
      </c>
      <c r="M2358" s="77">
        <v>0.108102682133685</v>
      </c>
      <c r="N2358" s="77">
        <v>14.281646977364501</v>
      </c>
      <c r="O2358" s="77">
        <v>5.90294226450487E-2</v>
      </c>
      <c r="P2358" s="77">
        <v>5.4707169123607997</v>
      </c>
      <c r="Q2358" s="77">
        <v>5.4707169123607899</v>
      </c>
      <c r="R2358" s="77">
        <v>0</v>
      </c>
      <c r="S2358" s="77">
        <v>9.3976254700498104E-4</v>
      </c>
      <c r="T2358" s="77" t="s">
        <v>168</v>
      </c>
      <c r="U2358" s="105">
        <v>1.23790631000965E-2</v>
      </c>
      <c r="V2358" s="105">
        <v>-7.16259028564834E-3</v>
      </c>
      <c r="W2358" s="101">
        <v>1.95419192843026E-2</v>
      </c>
    </row>
    <row r="2359" spans="2:23" x14ac:dyDescent="0.35">
      <c r="B2359" s="55" t="s">
        <v>128</v>
      </c>
      <c r="C2359" s="76" t="s">
        <v>151</v>
      </c>
      <c r="D2359" s="55" t="s">
        <v>84</v>
      </c>
      <c r="E2359" s="55" t="s">
        <v>191</v>
      </c>
      <c r="F2359" s="70">
        <v>60.57</v>
      </c>
      <c r="G2359" s="77">
        <v>53704</v>
      </c>
      <c r="H2359" s="77">
        <v>60.56</v>
      </c>
      <c r="I2359" s="77">
        <v>1</v>
      </c>
      <c r="J2359" s="77">
        <v>-14.8170875985106</v>
      </c>
      <c r="K2359" s="77">
        <v>9.1770263489009303E-3</v>
      </c>
      <c r="L2359" s="77">
        <v>19.365160418925601</v>
      </c>
      <c r="M2359" s="77">
        <v>1.5675394510520201E-2</v>
      </c>
      <c r="N2359" s="77">
        <v>-34.182248017436201</v>
      </c>
      <c r="O2359" s="77">
        <v>-6.4983681616192996E-3</v>
      </c>
      <c r="P2359" s="77">
        <v>-8.5422713611567804</v>
      </c>
      <c r="Q2359" s="77">
        <v>-8.5422713611567698</v>
      </c>
      <c r="R2359" s="77">
        <v>0</v>
      </c>
      <c r="S2359" s="77">
        <v>3.0501627203193202E-3</v>
      </c>
      <c r="T2359" s="77" t="s">
        <v>168</v>
      </c>
      <c r="U2359" s="105">
        <v>-0.73539614788276597</v>
      </c>
      <c r="V2359" s="105">
        <v>-0.42550403551034799</v>
      </c>
      <c r="W2359" s="101">
        <v>-0.30988789574529302</v>
      </c>
    </row>
    <row r="2360" spans="2:23" x14ac:dyDescent="0.35">
      <c r="B2360" s="55" t="s">
        <v>128</v>
      </c>
      <c r="C2360" s="76" t="s">
        <v>151</v>
      </c>
      <c r="D2360" s="55" t="s">
        <v>84</v>
      </c>
      <c r="E2360" s="55" t="s">
        <v>191</v>
      </c>
      <c r="F2360" s="70">
        <v>60.57</v>
      </c>
      <c r="G2360" s="77">
        <v>58004</v>
      </c>
      <c r="H2360" s="77">
        <v>58.85</v>
      </c>
      <c r="I2360" s="77">
        <v>1</v>
      </c>
      <c r="J2360" s="77">
        <v>-81.924844776489095</v>
      </c>
      <c r="K2360" s="77">
        <v>1.42153386459186</v>
      </c>
      <c r="L2360" s="77">
        <v>-41.4955683535267</v>
      </c>
      <c r="M2360" s="77">
        <v>0.36469464847363098</v>
      </c>
      <c r="N2360" s="77">
        <v>-40.429276422962403</v>
      </c>
      <c r="O2360" s="77">
        <v>1.0568392161182301</v>
      </c>
      <c r="P2360" s="77">
        <v>-9.9933317520783795</v>
      </c>
      <c r="Q2360" s="77">
        <v>-9.9933317520783707</v>
      </c>
      <c r="R2360" s="77">
        <v>0</v>
      </c>
      <c r="S2360" s="77">
        <v>2.1151762719603302E-2</v>
      </c>
      <c r="T2360" s="77" t="s">
        <v>168</v>
      </c>
      <c r="U2360" s="105">
        <v>-6.4344858530759703</v>
      </c>
      <c r="V2360" s="105">
        <v>-3.7230269764134398</v>
      </c>
      <c r="W2360" s="101">
        <v>-2.71142198249649</v>
      </c>
    </row>
    <row r="2361" spans="2:23" x14ac:dyDescent="0.35">
      <c r="B2361" s="55" t="s">
        <v>128</v>
      </c>
      <c r="C2361" s="76" t="s">
        <v>151</v>
      </c>
      <c r="D2361" s="55" t="s">
        <v>84</v>
      </c>
      <c r="E2361" s="55" t="s">
        <v>192</v>
      </c>
      <c r="F2361" s="70">
        <v>60.48</v>
      </c>
      <c r="G2361" s="77">
        <v>53050</v>
      </c>
      <c r="H2361" s="77">
        <v>60.7</v>
      </c>
      <c r="I2361" s="77">
        <v>1</v>
      </c>
      <c r="J2361" s="77">
        <v>92.244538326333796</v>
      </c>
      <c r="K2361" s="77">
        <v>0.20506822191002699</v>
      </c>
      <c r="L2361" s="77">
        <v>166.97923023631699</v>
      </c>
      <c r="M2361" s="77">
        <v>0.67195772626054595</v>
      </c>
      <c r="N2361" s="77">
        <v>-74.734691909983596</v>
      </c>
      <c r="O2361" s="77">
        <v>-0.46688950435051901</v>
      </c>
      <c r="P2361" s="77">
        <v>-38.769997723436703</v>
      </c>
      <c r="Q2361" s="77">
        <v>-38.769997723436603</v>
      </c>
      <c r="R2361" s="77">
        <v>0</v>
      </c>
      <c r="S2361" s="77">
        <v>3.6225016635754399E-2</v>
      </c>
      <c r="T2361" s="77" t="s">
        <v>167</v>
      </c>
      <c r="U2361" s="105">
        <v>-11.847202848401</v>
      </c>
      <c r="V2361" s="105">
        <v>-6.8548531781376303</v>
      </c>
      <c r="W2361" s="101">
        <v>-4.9922817405672903</v>
      </c>
    </row>
    <row r="2362" spans="2:23" x14ac:dyDescent="0.35">
      <c r="B2362" s="55" t="s">
        <v>128</v>
      </c>
      <c r="C2362" s="76" t="s">
        <v>151</v>
      </c>
      <c r="D2362" s="55" t="s">
        <v>84</v>
      </c>
      <c r="E2362" s="55" t="s">
        <v>192</v>
      </c>
      <c r="F2362" s="70">
        <v>60.48</v>
      </c>
      <c r="G2362" s="77">
        <v>53204</v>
      </c>
      <c r="H2362" s="77">
        <v>60.93</v>
      </c>
      <c r="I2362" s="77">
        <v>1</v>
      </c>
      <c r="J2362" s="77">
        <v>24.490074605503899</v>
      </c>
      <c r="K2362" s="77">
        <v>0</v>
      </c>
      <c r="L2362" s="77">
        <v>33.979099060386801</v>
      </c>
      <c r="M2362" s="77">
        <v>0</v>
      </c>
      <c r="N2362" s="77">
        <v>-9.4890244548829195</v>
      </c>
      <c r="O2362" s="77">
        <v>0</v>
      </c>
      <c r="P2362" s="77">
        <v>-3.9291750698999901</v>
      </c>
      <c r="Q2362" s="77">
        <v>-3.9291750698999799</v>
      </c>
      <c r="R2362" s="77">
        <v>0</v>
      </c>
      <c r="S2362" s="77">
        <v>0</v>
      </c>
      <c r="T2362" s="77" t="s">
        <v>168</v>
      </c>
      <c r="U2362" s="105">
        <v>4.2700610046973297</v>
      </c>
      <c r="V2362" s="105">
        <v>-2.4706795032923301</v>
      </c>
      <c r="W2362" s="101">
        <v>6.7408322276176804</v>
      </c>
    </row>
    <row r="2363" spans="2:23" x14ac:dyDescent="0.35">
      <c r="B2363" s="55" t="s">
        <v>128</v>
      </c>
      <c r="C2363" s="76" t="s">
        <v>151</v>
      </c>
      <c r="D2363" s="55" t="s">
        <v>84</v>
      </c>
      <c r="E2363" s="55" t="s">
        <v>192</v>
      </c>
      <c r="F2363" s="70">
        <v>60.48</v>
      </c>
      <c r="G2363" s="77">
        <v>53204</v>
      </c>
      <c r="H2363" s="77">
        <v>60.93</v>
      </c>
      <c r="I2363" s="77">
        <v>2</v>
      </c>
      <c r="J2363" s="77">
        <v>24.490074605503899</v>
      </c>
      <c r="K2363" s="77">
        <v>0</v>
      </c>
      <c r="L2363" s="77">
        <v>33.979099060386801</v>
      </c>
      <c r="M2363" s="77">
        <v>0</v>
      </c>
      <c r="N2363" s="77">
        <v>-9.4890244548829195</v>
      </c>
      <c r="O2363" s="77">
        <v>0</v>
      </c>
      <c r="P2363" s="77">
        <v>-3.9291750698999901</v>
      </c>
      <c r="Q2363" s="77">
        <v>-3.9291750698999799</v>
      </c>
      <c r="R2363" s="77">
        <v>0</v>
      </c>
      <c r="S2363" s="77">
        <v>0</v>
      </c>
      <c r="T2363" s="77" t="s">
        <v>168</v>
      </c>
      <c r="U2363" s="105">
        <v>4.2700610046973297</v>
      </c>
      <c r="V2363" s="105">
        <v>-2.4706795032923301</v>
      </c>
      <c r="W2363" s="101">
        <v>6.7408322276176804</v>
      </c>
    </row>
    <row r="2364" spans="2:23" x14ac:dyDescent="0.35">
      <c r="B2364" s="55" t="s">
        <v>128</v>
      </c>
      <c r="C2364" s="76" t="s">
        <v>151</v>
      </c>
      <c r="D2364" s="55" t="s">
        <v>84</v>
      </c>
      <c r="E2364" s="55" t="s">
        <v>193</v>
      </c>
      <c r="F2364" s="70">
        <v>60.93</v>
      </c>
      <c r="G2364" s="77">
        <v>53254</v>
      </c>
      <c r="H2364" s="77">
        <v>61.23</v>
      </c>
      <c r="I2364" s="77">
        <v>1</v>
      </c>
      <c r="J2364" s="77">
        <v>23.351324210628601</v>
      </c>
      <c r="K2364" s="77">
        <v>5.74729696878944E-2</v>
      </c>
      <c r="L2364" s="77">
        <v>23.3513239424828</v>
      </c>
      <c r="M2364" s="77">
        <v>5.7472968367957601E-2</v>
      </c>
      <c r="N2364" s="77">
        <v>2.6814581388599999E-7</v>
      </c>
      <c r="O2364" s="77">
        <v>1.3199368139999999E-9</v>
      </c>
      <c r="P2364" s="77">
        <v>2.4716299999999999E-13</v>
      </c>
      <c r="Q2364" s="77">
        <v>2.4716699999999998E-13</v>
      </c>
      <c r="R2364" s="77">
        <v>0</v>
      </c>
      <c r="S2364" s="77">
        <v>0</v>
      </c>
      <c r="T2364" s="77" t="s">
        <v>168</v>
      </c>
      <c r="U2364" s="105">
        <v>1.7799642900000001E-10</v>
      </c>
      <c r="V2364" s="105">
        <v>0</v>
      </c>
      <c r="W2364" s="101">
        <v>1.7799885095E-10</v>
      </c>
    </row>
    <row r="2365" spans="2:23" x14ac:dyDescent="0.35">
      <c r="B2365" s="55" t="s">
        <v>128</v>
      </c>
      <c r="C2365" s="76" t="s">
        <v>151</v>
      </c>
      <c r="D2365" s="55" t="s">
        <v>84</v>
      </c>
      <c r="E2365" s="55" t="s">
        <v>193</v>
      </c>
      <c r="F2365" s="70">
        <v>60.93</v>
      </c>
      <c r="G2365" s="77">
        <v>53304</v>
      </c>
      <c r="H2365" s="77">
        <v>61.25</v>
      </c>
      <c r="I2365" s="77">
        <v>1</v>
      </c>
      <c r="J2365" s="77">
        <v>16.057840431371702</v>
      </c>
      <c r="K2365" s="77">
        <v>2.87249622601808E-2</v>
      </c>
      <c r="L2365" s="77">
        <v>23.452373689260199</v>
      </c>
      <c r="M2365" s="77">
        <v>6.1271540847002599E-2</v>
      </c>
      <c r="N2365" s="77">
        <v>-7.3945332578885097</v>
      </c>
      <c r="O2365" s="77">
        <v>-3.2546578586821799E-2</v>
      </c>
      <c r="P2365" s="77">
        <v>-3.0633191204624901</v>
      </c>
      <c r="Q2365" s="77">
        <v>-3.0633191204624901</v>
      </c>
      <c r="R2365" s="77">
        <v>0</v>
      </c>
      <c r="S2365" s="77">
        <v>1.04536913736433E-3</v>
      </c>
      <c r="T2365" s="77" t="s">
        <v>168</v>
      </c>
      <c r="U2365" s="105">
        <v>0.37798015665537799</v>
      </c>
      <c r="V2365" s="105">
        <v>-0.21870128428431199</v>
      </c>
      <c r="W2365" s="101">
        <v>0.59668955983994099</v>
      </c>
    </row>
    <row r="2366" spans="2:23" x14ac:dyDescent="0.35">
      <c r="B2366" s="55" t="s">
        <v>128</v>
      </c>
      <c r="C2366" s="76" t="s">
        <v>151</v>
      </c>
      <c r="D2366" s="55" t="s">
        <v>84</v>
      </c>
      <c r="E2366" s="55" t="s">
        <v>193</v>
      </c>
      <c r="F2366" s="70">
        <v>60.93</v>
      </c>
      <c r="G2366" s="77">
        <v>54104</v>
      </c>
      <c r="H2366" s="77">
        <v>61.19</v>
      </c>
      <c r="I2366" s="77">
        <v>1</v>
      </c>
      <c r="J2366" s="77">
        <v>21.543656634906501</v>
      </c>
      <c r="K2366" s="77">
        <v>4.5855959150831599E-2</v>
      </c>
      <c r="L2366" s="77">
        <v>21.5436563262273</v>
      </c>
      <c r="M2366" s="77">
        <v>4.58559578367762E-2</v>
      </c>
      <c r="N2366" s="77">
        <v>3.0867916556199998E-7</v>
      </c>
      <c r="O2366" s="77">
        <v>1.3140553970000001E-9</v>
      </c>
      <c r="P2366" s="77">
        <v>-1.03742E-13</v>
      </c>
      <c r="Q2366" s="77">
        <v>-1.03742E-13</v>
      </c>
      <c r="R2366" s="77">
        <v>0</v>
      </c>
      <c r="S2366" s="77">
        <v>0</v>
      </c>
      <c r="T2366" s="77" t="s">
        <v>168</v>
      </c>
      <c r="U2366" s="105">
        <v>-2.0360529E-11</v>
      </c>
      <c r="V2366" s="105">
        <v>0</v>
      </c>
      <c r="W2366" s="101">
        <v>-2.0360251959999999E-11</v>
      </c>
    </row>
    <row r="2367" spans="2:23" x14ac:dyDescent="0.35">
      <c r="B2367" s="55" t="s">
        <v>128</v>
      </c>
      <c r="C2367" s="76" t="s">
        <v>151</v>
      </c>
      <c r="D2367" s="55" t="s">
        <v>84</v>
      </c>
      <c r="E2367" s="55" t="s">
        <v>194</v>
      </c>
      <c r="F2367" s="70">
        <v>61.23</v>
      </c>
      <c r="G2367" s="77">
        <v>54104</v>
      </c>
      <c r="H2367" s="77">
        <v>61.19</v>
      </c>
      <c r="I2367" s="77">
        <v>1</v>
      </c>
      <c r="J2367" s="77">
        <v>-4.1597704195568701</v>
      </c>
      <c r="K2367" s="77">
        <v>1.51580323904362E-3</v>
      </c>
      <c r="L2367" s="77">
        <v>-4.1597704443205403</v>
      </c>
      <c r="M2367" s="77">
        <v>1.51580325709118E-3</v>
      </c>
      <c r="N2367" s="77">
        <v>2.4763673057000001E-8</v>
      </c>
      <c r="O2367" s="77">
        <v>-1.8047560999999999E-11</v>
      </c>
      <c r="P2367" s="77">
        <v>-4.0887700000000001E-13</v>
      </c>
      <c r="Q2367" s="77">
        <v>-4.0887799999999998E-13</v>
      </c>
      <c r="R2367" s="77">
        <v>0</v>
      </c>
      <c r="S2367" s="77">
        <v>0</v>
      </c>
      <c r="T2367" s="77" t="s">
        <v>168</v>
      </c>
      <c r="U2367" s="105">
        <v>-1.14144303E-10</v>
      </c>
      <c r="V2367" s="105">
        <v>0</v>
      </c>
      <c r="W2367" s="101">
        <v>-1.1414274987E-10</v>
      </c>
    </row>
    <row r="2368" spans="2:23" x14ac:dyDescent="0.35">
      <c r="B2368" s="55" t="s">
        <v>128</v>
      </c>
      <c r="C2368" s="76" t="s">
        <v>151</v>
      </c>
      <c r="D2368" s="55" t="s">
        <v>84</v>
      </c>
      <c r="E2368" s="55" t="s">
        <v>195</v>
      </c>
      <c r="F2368" s="70">
        <v>60.92</v>
      </c>
      <c r="G2368" s="77">
        <v>53404</v>
      </c>
      <c r="H2368" s="77">
        <v>60.82</v>
      </c>
      <c r="I2368" s="77">
        <v>1</v>
      </c>
      <c r="J2368" s="77">
        <v>-18.103877678505899</v>
      </c>
      <c r="K2368" s="77">
        <v>3.1857337616235097E-2</v>
      </c>
      <c r="L2368" s="77">
        <v>5.2419503454818503</v>
      </c>
      <c r="M2368" s="77">
        <v>2.67086582086114E-3</v>
      </c>
      <c r="N2368" s="77">
        <v>-23.3458280239877</v>
      </c>
      <c r="O2368" s="77">
        <v>2.9186471795373901E-2</v>
      </c>
      <c r="P2368" s="77">
        <v>-8.4286803431185593</v>
      </c>
      <c r="Q2368" s="77">
        <v>-8.4286803431185504</v>
      </c>
      <c r="R2368" s="77">
        <v>0</v>
      </c>
      <c r="S2368" s="77">
        <v>6.9053458061331899E-3</v>
      </c>
      <c r="T2368" s="77" t="s">
        <v>168</v>
      </c>
      <c r="U2368" s="105">
        <v>-0.55800226421439503</v>
      </c>
      <c r="V2368" s="105">
        <v>-0.32286301190278499</v>
      </c>
      <c r="W2368" s="101">
        <v>-0.23513605282859501</v>
      </c>
    </row>
    <row r="2369" spans="2:23" x14ac:dyDescent="0.35">
      <c r="B2369" s="55" t="s">
        <v>128</v>
      </c>
      <c r="C2369" s="76" t="s">
        <v>151</v>
      </c>
      <c r="D2369" s="55" t="s">
        <v>84</v>
      </c>
      <c r="E2369" s="55" t="s">
        <v>196</v>
      </c>
      <c r="F2369" s="70">
        <v>60.82</v>
      </c>
      <c r="G2369" s="77">
        <v>53854</v>
      </c>
      <c r="H2369" s="77">
        <v>59.23</v>
      </c>
      <c r="I2369" s="77">
        <v>1</v>
      </c>
      <c r="J2369" s="77">
        <v>-76.911239005639899</v>
      </c>
      <c r="K2369" s="77">
        <v>1.1678653166551001</v>
      </c>
      <c r="L2369" s="77">
        <v>-53.246763616069003</v>
      </c>
      <c r="M2369" s="77">
        <v>0.55975705727965197</v>
      </c>
      <c r="N2369" s="77">
        <v>-23.6644753895708</v>
      </c>
      <c r="O2369" s="77">
        <v>0.60810825937544699</v>
      </c>
      <c r="P2369" s="77">
        <v>-8.4286803431175201</v>
      </c>
      <c r="Q2369" s="77">
        <v>-8.4286803431175095</v>
      </c>
      <c r="R2369" s="77">
        <v>0</v>
      </c>
      <c r="S2369" s="77">
        <v>1.4025950848812099E-2</v>
      </c>
      <c r="T2369" s="77" t="s">
        <v>168</v>
      </c>
      <c r="U2369" s="105">
        <v>-1.1248176004065</v>
      </c>
      <c r="V2369" s="105">
        <v>-0.65082531308327396</v>
      </c>
      <c r="W2369" s="101">
        <v>-0.47398583782466303</v>
      </c>
    </row>
    <row r="2370" spans="2:23" x14ac:dyDescent="0.35">
      <c r="B2370" s="55" t="s">
        <v>128</v>
      </c>
      <c r="C2370" s="76" t="s">
        <v>151</v>
      </c>
      <c r="D2370" s="55" t="s">
        <v>84</v>
      </c>
      <c r="E2370" s="55" t="s">
        <v>197</v>
      </c>
      <c r="F2370" s="70">
        <v>60.92</v>
      </c>
      <c r="G2370" s="77">
        <v>53754</v>
      </c>
      <c r="H2370" s="77">
        <v>59.51</v>
      </c>
      <c r="I2370" s="77">
        <v>1</v>
      </c>
      <c r="J2370" s="77">
        <v>-72.224255633158094</v>
      </c>
      <c r="K2370" s="77">
        <v>0.84609085110608395</v>
      </c>
      <c r="L2370" s="77">
        <v>-43.5977144600432</v>
      </c>
      <c r="M2370" s="77">
        <v>0.30830338653582101</v>
      </c>
      <c r="N2370" s="77">
        <v>-28.626541173114902</v>
      </c>
      <c r="O2370" s="77">
        <v>0.53778746457026305</v>
      </c>
      <c r="P2370" s="77">
        <v>-8.5859580670258993</v>
      </c>
      <c r="Q2370" s="77">
        <v>-8.5859580670258993</v>
      </c>
      <c r="R2370" s="77">
        <v>0</v>
      </c>
      <c r="S2370" s="77">
        <v>1.1957169235639499E-2</v>
      </c>
      <c r="T2370" s="77" t="s">
        <v>168</v>
      </c>
      <c r="U2370" s="105">
        <v>-7.98055087499369</v>
      </c>
      <c r="V2370" s="105">
        <v>-4.6175882382331803</v>
      </c>
      <c r="W2370" s="101">
        <v>-3.3629168777401599</v>
      </c>
    </row>
    <row r="2371" spans="2:23" x14ac:dyDescent="0.35">
      <c r="B2371" s="55" t="s">
        <v>128</v>
      </c>
      <c r="C2371" s="76" t="s">
        <v>151</v>
      </c>
      <c r="D2371" s="55" t="s">
        <v>84</v>
      </c>
      <c r="E2371" s="55" t="s">
        <v>198</v>
      </c>
      <c r="F2371" s="70">
        <v>60.42</v>
      </c>
      <c r="G2371" s="77">
        <v>54050</v>
      </c>
      <c r="H2371" s="77">
        <v>60.14</v>
      </c>
      <c r="I2371" s="77">
        <v>1</v>
      </c>
      <c r="J2371" s="77">
        <v>-86.856575384918898</v>
      </c>
      <c r="K2371" s="77">
        <v>0.109388937970143</v>
      </c>
      <c r="L2371" s="77">
        <v>-19.9223462493486</v>
      </c>
      <c r="M2371" s="77">
        <v>5.7550482611445301E-3</v>
      </c>
      <c r="N2371" s="77">
        <v>-66.934229135570305</v>
      </c>
      <c r="O2371" s="77">
        <v>0.10363388970899901</v>
      </c>
      <c r="P2371" s="77">
        <v>-47.073785196986101</v>
      </c>
      <c r="Q2371" s="77">
        <v>-47.073785196986101</v>
      </c>
      <c r="R2371" s="77">
        <v>0</v>
      </c>
      <c r="S2371" s="77">
        <v>3.2131148165193898E-2</v>
      </c>
      <c r="T2371" s="77" t="s">
        <v>167</v>
      </c>
      <c r="U2371" s="105">
        <v>-12.4945332863013</v>
      </c>
      <c r="V2371" s="105">
        <v>-7.2294019358762096</v>
      </c>
      <c r="W2371" s="101">
        <v>-5.2650597090545004</v>
      </c>
    </row>
    <row r="2372" spans="2:23" x14ac:dyDescent="0.35">
      <c r="B2372" s="55" t="s">
        <v>128</v>
      </c>
      <c r="C2372" s="76" t="s">
        <v>151</v>
      </c>
      <c r="D2372" s="55" t="s">
        <v>84</v>
      </c>
      <c r="E2372" s="55" t="s">
        <v>198</v>
      </c>
      <c r="F2372" s="70">
        <v>60.42</v>
      </c>
      <c r="G2372" s="77">
        <v>54850</v>
      </c>
      <c r="H2372" s="77">
        <v>60.55</v>
      </c>
      <c r="I2372" s="77">
        <v>1</v>
      </c>
      <c r="J2372" s="77">
        <v>20.580226657041099</v>
      </c>
      <c r="K2372" s="77">
        <v>1.10545435335603E-2</v>
      </c>
      <c r="L2372" s="77">
        <v>1.4569421585971101</v>
      </c>
      <c r="M2372" s="77">
        <v>5.5401959836287003E-5</v>
      </c>
      <c r="N2372" s="77">
        <v>19.123284498444001</v>
      </c>
      <c r="O2372" s="77">
        <v>1.0999141573723999E-2</v>
      </c>
      <c r="P2372" s="77">
        <v>10.2908924917274</v>
      </c>
      <c r="Q2372" s="77">
        <v>10.2908924917273</v>
      </c>
      <c r="R2372" s="77">
        <v>0</v>
      </c>
      <c r="S2372" s="77">
        <v>2.7640544220111801E-3</v>
      </c>
      <c r="T2372" s="77" t="s">
        <v>168</v>
      </c>
      <c r="U2372" s="105">
        <v>-1.8207439067109299</v>
      </c>
      <c r="V2372" s="105">
        <v>-1.05349189299789</v>
      </c>
      <c r="W2372" s="101">
        <v>-0.76724157390019598</v>
      </c>
    </row>
    <row r="2373" spans="2:23" x14ac:dyDescent="0.35">
      <c r="B2373" s="55" t="s">
        <v>128</v>
      </c>
      <c r="C2373" s="76" t="s">
        <v>151</v>
      </c>
      <c r="D2373" s="55" t="s">
        <v>84</v>
      </c>
      <c r="E2373" s="55" t="s">
        <v>199</v>
      </c>
      <c r="F2373" s="70">
        <v>61.04</v>
      </c>
      <c r="G2373" s="77">
        <v>53654</v>
      </c>
      <c r="H2373" s="77">
        <v>60.82</v>
      </c>
      <c r="I2373" s="77">
        <v>1</v>
      </c>
      <c r="J2373" s="77">
        <v>-54.441075058274102</v>
      </c>
      <c r="K2373" s="77">
        <v>0.116478544682575</v>
      </c>
      <c r="L2373" s="77">
        <v>-43.3480270227573</v>
      </c>
      <c r="M2373" s="77">
        <v>7.3846721857891998E-2</v>
      </c>
      <c r="N2373" s="77">
        <v>-11.0930480355167</v>
      </c>
      <c r="O2373" s="77">
        <v>4.2631822824682801E-2</v>
      </c>
      <c r="P2373" s="77">
        <v>-4.2621774258194103</v>
      </c>
      <c r="Q2373" s="77">
        <v>-4.2621774258193996</v>
      </c>
      <c r="R2373" s="77">
        <v>0</v>
      </c>
      <c r="S2373" s="77">
        <v>7.1392994688016702E-4</v>
      </c>
      <c r="T2373" s="77" t="s">
        <v>168</v>
      </c>
      <c r="U2373" s="105">
        <v>0.15708639689425299</v>
      </c>
      <c r="V2373" s="105">
        <v>-9.0891006153244802E-2</v>
      </c>
      <c r="W2373" s="101">
        <v>0.24798077721612799</v>
      </c>
    </row>
    <row r="2374" spans="2:23" x14ac:dyDescent="0.35">
      <c r="B2374" s="55" t="s">
        <v>128</v>
      </c>
      <c r="C2374" s="76" t="s">
        <v>151</v>
      </c>
      <c r="D2374" s="55" t="s">
        <v>84</v>
      </c>
      <c r="E2374" s="55" t="s">
        <v>200</v>
      </c>
      <c r="F2374" s="70">
        <v>60.56</v>
      </c>
      <c r="G2374" s="77">
        <v>58004</v>
      </c>
      <c r="H2374" s="77">
        <v>58.85</v>
      </c>
      <c r="I2374" s="77">
        <v>1</v>
      </c>
      <c r="J2374" s="77">
        <v>-81.232575372314699</v>
      </c>
      <c r="K2374" s="77">
        <v>1.3599985212636301</v>
      </c>
      <c r="L2374" s="77">
        <v>-46.597330902356603</v>
      </c>
      <c r="M2374" s="77">
        <v>0.447507248052808</v>
      </c>
      <c r="N2374" s="77">
        <v>-34.635244469958103</v>
      </c>
      <c r="O2374" s="77">
        <v>0.91249127321082402</v>
      </c>
      <c r="P2374" s="77">
        <v>-8.5422713611558994</v>
      </c>
      <c r="Q2374" s="77">
        <v>-8.5422713611558994</v>
      </c>
      <c r="R2374" s="77">
        <v>0</v>
      </c>
      <c r="S2374" s="77">
        <v>1.5039199441571401E-2</v>
      </c>
      <c r="T2374" s="77" t="s">
        <v>168</v>
      </c>
      <c r="U2374" s="105">
        <v>-4.7459765765761199</v>
      </c>
      <c r="V2374" s="105">
        <v>-2.74604672812707</v>
      </c>
      <c r="W2374" s="101">
        <v>-1.9999026358866401</v>
      </c>
    </row>
    <row r="2375" spans="2:23" x14ac:dyDescent="0.35">
      <c r="B2375" s="55" t="s">
        <v>128</v>
      </c>
      <c r="C2375" s="76" t="s">
        <v>151</v>
      </c>
      <c r="D2375" s="55" t="s">
        <v>84</v>
      </c>
      <c r="E2375" s="55" t="s">
        <v>201</v>
      </c>
      <c r="F2375" s="70">
        <v>59.51</v>
      </c>
      <c r="G2375" s="77">
        <v>53854</v>
      </c>
      <c r="H2375" s="77">
        <v>59.23</v>
      </c>
      <c r="I2375" s="77">
        <v>1</v>
      </c>
      <c r="J2375" s="77">
        <v>-57.917680319444997</v>
      </c>
      <c r="K2375" s="77">
        <v>0.16604565583247899</v>
      </c>
      <c r="L2375" s="77">
        <v>-62.903038986182501</v>
      </c>
      <c r="M2375" s="77">
        <v>0.195861219528011</v>
      </c>
      <c r="N2375" s="77">
        <v>4.9853586667374996</v>
      </c>
      <c r="O2375" s="77">
        <v>-2.98155636955326E-2</v>
      </c>
      <c r="P2375" s="77">
        <v>-7.1084377806976597</v>
      </c>
      <c r="Q2375" s="77">
        <v>-7.1084377806976597</v>
      </c>
      <c r="R2375" s="77">
        <v>0</v>
      </c>
      <c r="S2375" s="77">
        <v>2.5012294402614699E-3</v>
      </c>
      <c r="T2375" s="77" t="s">
        <v>167</v>
      </c>
      <c r="U2375" s="105">
        <v>-0.37424958991726098</v>
      </c>
      <c r="V2375" s="105">
        <v>-0.21654275896924299</v>
      </c>
      <c r="W2375" s="101">
        <v>-0.15770468506926</v>
      </c>
    </row>
    <row r="2376" spans="2:23" x14ac:dyDescent="0.35">
      <c r="B2376" s="55" t="s">
        <v>128</v>
      </c>
      <c r="C2376" s="76" t="s">
        <v>151</v>
      </c>
      <c r="D2376" s="55" t="s">
        <v>84</v>
      </c>
      <c r="E2376" s="55" t="s">
        <v>201</v>
      </c>
      <c r="F2376" s="70">
        <v>59.51</v>
      </c>
      <c r="G2376" s="77">
        <v>58104</v>
      </c>
      <c r="H2376" s="77">
        <v>58.35</v>
      </c>
      <c r="I2376" s="77">
        <v>1</v>
      </c>
      <c r="J2376" s="77">
        <v>-60.616841069701699</v>
      </c>
      <c r="K2376" s="77">
        <v>0.47179314249100102</v>
      </c>
      <c r="L2376" s="77">
        <v>-26.560347803929101</v>
      </c>
      <c r="M2376" s="77">
        <v>9.0580046489793203E-2</v>
      </c>
      <c r="N2376" s="77">
        <v>-34.056493265772602</v>
      </c>
      <c r="O2376" s="77">
        <v>0.38121309600120701</v>
      </c>
      <c r="P2376" s="77">
        <v>-1.47752028632762</v>
      </c>
      <c r="Q2376" s="77">
        <v>-1.47752028632762</v>
      </c>
      <c r="R2376" s="77">
        <v>0</v>
      </c>
      <c r="S2376" s="77">
        <v>2.8030569963183999E-4</v>
      </c>
      <c r="T2376" s="77" t="s">
        <v>168</v>
      </c>
      <c r="U2376" s="105">
        <v>-17.040644440945002</v>
      </c>
      <c r="V2376" s="105">
        <v>-9.8598054914954094</v>
      </c>
      <c r="W2376" s="101">
        <v>-7.18074124150837</v>
      </c>
    </row>
    <row r="2377" spans="2:23" x14ac:dyDescent="0.35">
      <c r="B2377" s="55" t="s">
        <v>128</v>
      </c>
      <c r="C2377" s="76" t="s">
        <v>151</v>
      </c>
      <c r="D2377" s="55" t="s">
        <v>84</v>
      </c>
      <c r="E2377" s="55" t="s">
        <v>202</v>
      </c>
      <c r="F2377" s="70">
        <v>59.69</v>
      </c>
      <c r="G2377" s="77">
        <v>54050</v>
      </c>
      <c r="H2377" s="77">
        <v>60.14</v>
      </c>
      <c r="I2377" s="77">
        <v>1</v>
      </c>
      <c r="J2377" s="77">
        <v>145.602587586807</v>
      </c>
      <c r="K2377" s="77">
        <v>0.37524200916193501</v>
      </c>
      <c r="L2377" s="77">
        <v>61.576969726345702</v>
      </c>
      <c r="M2377" s="77">
        <v>6.71135006520234E-2</v>
      </c>
      <c r="N2377" s="77">
        <v>84.025617860461097</v>
      </c>
      <c r="O2377" s="77">
        <v>0.30812850850991202</v>
      </c>
      <c r="P2377" s="77">
        <v>53.572120132075</v>
      </c>
      <c r="Q2377" s="77">
        <v>53.572120132075</v>
      </c>
      <c r="R2377" s="77">
        <v>0</v>
      </c>
      <c r="S2377" s="77">
        <v>5.0798505381385001E-2</v>
      </c>
      <c r="T2377" s="77" t="s">
        <v>167</v>
      </c>
      <c r="U2377" s="105">
        <v>-19.350008449836299</v>
      </c>
      <c r="V2377" s="105">
        <v>-11.196015516629</v>
      </c>
      <c r="W2377" s="101">
        <v>-8.1538819837948697</v>
      </c>
    </row>
    <row r="2378" spans="2:23" x14ac:dyDescent="0.35">
      <c r="B2378" s="55" t="s">
        <v>128</v>
      </c>
      <c r="C2378" s="76" t="s">
        <v>151</v>
      </c>
      <c r="D2378" s="55" t="s">
        <v>84</v>
      </c>
      <c r="E2378" s="55" t="s">
        <v>202</v>
      </c>
      <c r="F2378" s="70">
        <v>59.69</v>
      </c>
      <c r="G2378" s="77">
        <v>56000</v>
      </c>
      <c r="H2378" s="77">
        <v>59.79</v>
      </c>
      <c r="I2378" s="77">
        <v>1</v>
      </c>
      <c r="J2378" s="77">
        <v>5.5787380120024697</v>
      </c>
      <c r="K2378" s="77">
        <v>3.0188648272364399E-3</v>
      </c>
      <c r="L2378" s="77">
        <v>39.3296712109521</v>
      </c>
      <c r="M2378" s="77">
        <v>0.15004183464347501</v>
      </c>
      <c r="N2378" s="77">
        <v>-33.750933198949603</v>
      </c>
      <c r="O2378" s="77">
        <v>-0.147022969816238</v>
      </c>
      <c r="P2378" s="77">
        <v>-32.082829379026201</v>
      </c>
      <c r="Q2378" s="77">
        <v>-32.082829379026201</v>
      </c>
      <c r="R2378" s="77">
        <v>0</v>
      </c>
      <c r="S2378" s="77">
        <v>9.9842870273479697E-2</v>
      </c>
      <c r="T2378" s="77" t="s">
        <v>167</v>
      </c>
      <c r="U2378" s="105">
        <v>-5.4080588969270504</v>
      </c>
      <c r="V2378" s="105">
        <v>-3.1291310017671501</v>
      </c>
      <c r="W2378" s="101">
        <v>-2.27889688633846</v>
      </c>
    </row>
    <row r="2379" spans="2:23" x14ac:dyDescent="0.35">
      <c r="B2379" s="55" t="s">
        <v>128</v>
      </c>
      <c r="C2379" s="76" t="s">
        <v>151</v>
      </c>
      <c r="D2379" s="55" t="s">
        <v>84</v>
      </c>
      <c r="E2379" s="55" t="s">
        <v>202</v>
      </c>
      <c r="F2379" s="70">
        <v>59.69</v>
      </c>
      <c r="G2379" s="77">
        <v>58450</v>
      </c>
      <c r="H2379" s="77">
        <v>59.27</v>
      </c>
      <c r="I2379" s="77">
        <v>1</v>
      </c>
      <c r="J2379" s="77">
        <v>-129.527976068577</v>
      </c>
      <c r="K2379" s="77">
        <v>0.42916836262951003</v>
      </c>
      <c r="L2379" s="77">
        <v>-99.208441694627496</v>
      </c>
      <c r="M2379" s="77">
        <v>0.25176641523092402</v>
      </c>
      <c r="N2379" s="77">
        <v>-30.319534373949399</v>
      </c>
      <c r="O2379" s="77">
        <v>0.177401947398586</v>
      </c>
      <c r="P2379" s="77">
        <v>-37.039532276426399</v>
      </c>
      <c r="Q2379" s="77">
        <v>-37.0395322764263</v>
      </c>
      <c r="R2379" s="77">
        <v>0</v>
      </c>
      <c r="S2379" s="77">
        <v>3.5093891413139601E-2</v>
      </c>
      <c r="T2379" s="77" t="s">
        <v>167</v>
      </c>
      <c r="U2379" s="105">
        <v>-2.1823366057906499</v>
      </c>
      <c r="V2379" s="105">
        <v>-1.2627113091077899</v>
      </c>
      <c r="W2379" s="101">
        <v>-0.91961278356356102</v>
      </c>
    </row>
    <row r="2380" spans="2:23" x14ac:dyDescent="0.35">
      <c r="B2380" s="55" t="s">
        <v>128</v>
      </c>
      <c r="C2380" s="76" t="s">
        <v>151</v>
      </c>
      <c r="D2380" s="55" t="s">
        <v>84</v>
      </c>
      <c r="E2380" s="55" t="s">
        <v>203</v>
      </c>
      <c r="F2380" s="70">
        <v>59.23</v>
      </c>
      <c r="G2380" s="77">
        <v>53850</v>
      </c>
      <c r="H2380" s="77">
        <v>59.69</v>
      </c>
      <c r="I2380" s="77">
        <v>1</v>
      </c>
      <c r="J2380" s="77">
        <v>6.6577774273254304</v>
      </c>
      <c r="K2380" s="77">
        <v>0</v>
      </c>
      <c r="L2380" s="77">
        <v>0.58336054251007097</v>
      </c>
      <c r="M2380" s="77">
        <v>0</v>
      </c>
      <c r="N2380" s="77">
        <v>6.0744168848153501</v>
      </c>
      <c r="O2380" s="77">
        <v>0</v>
      </c>
      <c r="P2380" s="77">
        <v>-4.6937364966875998</v>
      </c>
      <c r="Q2380" s="77">
        <v>-4.6937364966875901</v>
      </c>
      <c r="R2380" s="77">
        <v>0</v>
      </c>
      <c r="S2380" s="77">
        <v>0</v>
      </c>
      <c r="T2380" s="77" t="s">
        <v>167</v>
      </c>
      <c r="U2380" s="105">
        <v>-2.7942317670150598</v>
      </c>
      <c r="V2380" s="105">
        <v>-1.6167570314845601</v>
      </c>
      <c r="W2380" s="101">
        <v>-1.1774587139161701</v>
      </c>
    </row>
    <row r="2381" spans="2:23" x14ac:dyDescent="0.35">
      <c r="B2381" s="55" t="s">
        <v>128</v>
      </c>
      <c r="C2381" s="76" t="s">
        <v>151</v>
      </c>
      <c r="D2381" s="55" t="s">
        <v>84</v>
      </c>
      <c r="E2381" s="55" t="s">
        <v>203</v>
      </c>
      <c r="F2381" s="70">
        <v>59.23</v>
      </c>
      <c r="G2381" s="77">
        <v>53850</v>
      </c>
      <c r="H2381" s="77">
        <v>59.69</v>
      </c>
      <c r="I2381" s="77">
        <v>2</v>
      </c>
      <c r="J2381" s="77">
        <v>15.399286721217999</v>
      </c>
      <c r="K2381" s="77">
        <v>0</v>
      </c>
      <c r="L2381" s="77">
        <v>1.34929957542375</v>
      </c>
      <c r="M2381" s="77">
        <v>0</v>
      </c>
      <c r="N2381" s="77">
        <v>14.049987145794301</v>
      </c>
      <c r="O2381" s="77">
        <v>0</v>
      </c>
      <c r="P2381" s="77">
        <v>-10.8565050266897</v>
      </c>
      <c r="Q2381" s="77">
        <v>-10.8565050266896</v>
      </c>
      <c r="R2381" s="77">
        <v>0</v>
      </c>
      <c r="S2381" s="77">
        <v>0</v>
      </c>
      <c r="T2381" s="77" t="s">
        <v>167</v>
      </c>
      <c r="U2381" s="105">
        <v>-6.4629940870653702</v>
      </c>
      <c r="V2381" s="105">
        <v>-3.73952198885359</v>
      </c>
      <c r="W2381" s="101">
        <v>-2.7234350405847301</v>
      </c>
    </row>
    <row r="2382" spans="2:23" x14ac:dyDescent="0.35">
      <c r="B2382" s="55" t="s">
        <v>128</v>
      </c>
      <c r="C2382" s="76" t="s">
        <v>151</v>
      </c>
      <c r="D2382" s="55" t="s">
        <v>84</v>
      </c>
      <c r="E2382" s="55" t="s">
        <v>203</v>
      </c>
      <c r="F2382" s="70">
        <v>59.23</v>
      </c>
      <c r="G2382" s="77">
        <v>58004</v>
      </c>
      <c r="H2382" s="77">
        <v>58.85</v>
      </c>
      <c r="I2382" s="77">
        <v>1</v>
      </c>
      <c r="J2382" s="77">
        <v>-63.014750076769097</v>
      </c>
      <c r="K2382" s="77">
        <v>0.135009196726081</v>
      </c>
      <c r="L2382" s="77">
        <v>-23.864253429163401</v>
      </c>
      <c r="M2382" s="77">
        <v>1.9363088118865401E-2</v>
      </c>
      <c r="N2382" s="77">
        <v>-39.150496647605699</v>
      </c>
      <c r="O2382" s="77">
        <v>0.115646108607215</v>
      </c>
      <c r="P2382" s="77">
        <v>1.31233995604963E-2</v>
      </c>
      <c r="Q2382" s="77">
        <v>1.3123399560494501E-2</v>
      </c>
      <c r="R2382" s="77">
        <v>0</v>
      </c>
      <c r="S2382" s="77">
        <v>5.8556029449999997E-9</v>
      </c>
      <c r="T2382" s="77" t="s">
        <v>167</v>
      </c>
      <c r="U2382" s="105">
        <v>-8.0494424739199992</v>
      </c>
      <c r="V2382" s="105">
        <v>0</v>
      </c>
      <c r="W2382" s="101">
        <v>-8.0493329471004298</v>
      </c>
    </row>
    <row r="2383" spans="2:23" x14ac:dyDescent="0.35">
      <c r="B2383" s="55" t="s">
        <v>128</v>
      </c>
      <c r="C2383" s="76" t="s">
        <v>151</v>
      </c>
      <c r="D2383" s="55" t="s">
        <v>84</v>
      </c>
      <c r="E2383" s="55" t="s">
        <v>204</v>
      </c>
      <c r="F2383" s="70">
        <v>60.57</v>
      </c>
      <c r="G2383" s="77">
        <v>54000</v>
      </c>
      <c r="H2383" s="77">
        <v>60.33</v>
      </c>
      <c r="I2383" s="77">
        <v>1</v>
      </c>
      <c r="J2383" s="77">
        <v>-25.786155525350701</v>
      </c>
      <c r="K2383" s="77">
        <v>4.0294504496720999E-2</v>
      </c>
      <c r="L2383" s="77">
        <v>-9.9259666915190401</v>
      </c>
      <c r="M2383" s="77">
        <v>5.97060377452542E-3</v>
      </c>
      <c r="N2383" s="77">
        <v>-15.8601888338316</v>
      </c>
      <c r="O2383" s="77">
        <v>3.4323900722195599E-2</v>
      </c>
      <c r="P2383" s="77">
        <v>-16.377317094141599</v>
      </c>
      <c r="Q2383" s="77">
        <v>-16.3773170941415</v>
      </c>
      <c r="R2383" s="77">
        <v>0</v>
      </c>
      <c r="S2383" s="77">
        <v>1.62539208212449E-2</v>
      </c>
      <c r="T2383" s="77" t="s">
        <v>167</v>
      </c>
      <c r="U2383" s="105">
        <v>-1.7315655214629</v>
      </c>
      <c r="V2383" s="105">
        <v>-1.0018928155311699</v>
      </c>
      <c r="W2383" s="101">
        <v>-0.72966277745145502</v>
      </c>
    </row>
    <row r="2384" spans="2:23" x14ac:dyDescent="0.35">
      <c r="B2384" s="55" t="s">
        <v>128</v>
      </c>
      <c r="C2384" s="76" t="s">
        <v>151</v>
      </c>
      <c r="D2384" s="55" t="s">
        <v>84</v>
      </c>
      <c r="E2384" s="55" t="s">
        <v>204</v>
      </c>
      <c r="F2384" s="70">
        <v>60.57</v>
      </c>
      <c r="G2384" s="77">
        <v>54850</v>
      </c>
      <c r="H2384" s="77">
        <v>60.55</v>
      </c>
      <c r="I2384" s="77">
        <v>1</v>
      </c>
      <c r="J2384" s="77">
        <v>-7.7054648572222302</v>
      </c>
      <c r="K2384" s="77">
        <v>4.69056090460505E-4</v>
      </c>
      <c r="L2384" s="77">
        <v>11.4126000197768</v>
      </c>
      <c r="M2384" s="77">
        <v>1.0289547697701299E-3</v>
      </c>
      <c r="N2384" s="77">
        <v>-19.118064876999</v>
      </c>
      <c r="O2384" s="77">
        <v>-5.59898679309621E-4</v>
      </c>
      <c r="P2384" s="77">
        <v>-10.2908924917277</v>
      </c>
      <c r="Q2384" s="77">
        <v>-10.2908924917276</v>
      </c>
      <c r="R2384" s="77">
        <v>0</v>
      </c>
      <c r="S2384" s="77">
        <v>8.36629499382749E-4</v>
      </c>
      <c r="T2384" s="77" t="s">
        <v>168</v>
      </c>
      <c r="U2384" s="105">
        <v>-0.41626876155902998</v>
      </c>
      <c r="V2384" s="105">
        <v>-0.24085527019717001</v>
      </c>
      <c r="W2384" s="101">
        <v>-0.175411104552849</v>
      </c>
    </row>
    <row r="2385" spans="2:23" x14ac:dyDescent="0.35">
      <c r="B2385" s="55" t="s">
        <v>128</v>
      </c>
      <c r="C2385" s="76" t="s">
        <v>151</v>
      </c>
      <c r="D2385" s="55" t="s">
        <v>84</v>
      </c>
      <c r="E2385" s="55" t="s">
        <v>149</v>
      </c>
      <c r="F2385" s="70">
        <v>60.33</v>
      </c>
      <c r="G2385" s="77">
        <v>54250</v>
      </c>
      <c r="H2385" s="77">
        <v>60.3</v>
      </c>
      <c r="I2385" s="77">
        <v>1</v>
      </c>
      <c r="J2385" s="77">
        <v>-14.2404968366306</v>
      </c>
      <c r="K2385" s="77">
        <v>2.7579678020955602E-3</v>
      </c>
      <c r="L2385" s="77">
        <v>2.6318748097312001</v>
      </c>
      <c r="M2385" s="77">
        <v>9.4204004191728E-5</v>
      </c>
      <c r="N2385" s="77">
        <v>-16.872371646361799</v>
      </c>
      <c r="O2385" s="77">
        <v>2.6637637979038402E-3</v>
      </c>
      <c r="P2385" s="77">
        <v>-6.4983349350881099</v>
      </c>
      <c r="Q2385" s="77">
        <v>-6.4983349350881001</v>
      </c>
      <c r="R2385" s="77">
        <v>0</v>
      </c>
      <c r="S2385" s="77">
        <v>5.7430565422877705E-4</v>
      </c>
      <c r="T2385" s="77" t="s">
        <v>167</v>
      </c>
      <c r="U2385" s="105">
        <v>-0.345506235920302</v>
      </c>
      <c r="V2385" s="105">
        <v>-0.19991170487000601</v>
      </c>
      <c r="W2385" s="101">
        <v>-0.145592549980677</v>
      </c>
    </row>
    <row r="2386" spans="2:23" x14ac:dyDescent="0.35">
      <c r="B2386" s="55" t="s">
        <v>128</v>
      </c>
      <c r="C2386" s="76" t="s">
        <v>151</v>
      </c>
      <c r="D2386" s="55" t="s">
        <v>84</v>
      </c>
      <c r="E2386" s="55" t="s">
        <v>205</v>
      </c>
      <c r="F2386" s="70">
        <v>60.14</v>
      </c>
      <c r="G2386" s="77">
        <v>54250</v>
      </c>
      <c r="H2386" s="77">
        <v>60.3</v>
      </c>
      <c r="I2386" s="77">
        <v>1</v>
      </c>
      <c r="J2386" s="77">
        <v>14.247986274423701</v>
      </c>
      <c r="K2386" s="77">
        <v>1.2220907795145199E-2</v>
      </c>
      <c r="L2386" s="77">
        <v>-2.63161925259694</v>
      </c>
      <c r="M2386" s="77">
        <v>4.16910277416461E-4</v>
      </c>
      <c r="N2386" s="77">
        <v>16.879605527020601</v>
      </c>
      <c r="O2386" s="77">
        <v>1.18039975177287E-2</v>
      </c>
      <c r="P2386" s="77">
        <v>6.4983349350885096</v>
      </c>
      <c r="Q2386" s="77">
        <v>6.4983349350885096</v>
      </c>
      <c r="R2386" s="77">
        <v>0</v>
      </c>
      <c r="S2386" s="77">
        <v>2.5421470871012301E-3</v>
      </c>
      <c r="T2386" s="77" t="s">
        <v>167</v>
      </c>
      <c r="U2386" s="105">
        <v>-1.98990015380561</v>
      </c>
      <c r="V2386" s="105">
        <v>-1.1513665772450099</v>
      </c>
      <c r="W2386" s="101">
        <v>-0.83852216683675296</v>
      </c>
    </row>
    <row r="2387" spans="2:23" x14ac:dyDescent="0.35">
      <c r="B2387" s="55" t="s">
        <v>128</v>
      </c>
      <c r="C2387" s="76" t="s">
        <v>151</v>
      </c>
      <c r="D2387" s="55" t="s">
        <v>84</v>
      </c>
      <c r="E2387" s="55" t="s">
        <v>206</v>
      </c>
      <c r="F2387" s="70">
        <v>60.51</v>
      </c>
      <c r="G2387" s="77">
        <v>53550</v>
      </c>
      <c r="H2387" s="77">
        <v>60.42</v>
      </c>
      <c r="I2387" s="77">
        <v>1</v>
      </c>
      <c r="J2387" s="77">
        <v>-20.034824659522499</v>
      </c>
      <c r="K2387" s="77">
        <v>7.1046773247392704E-3</v>
      </c>
      <c r="L2387" s="77">
        <v>4.0322500224905298</v>
      </c>
      <c r="M2387" s="77">
        <v>2.8778501231658502E-4</v>
      </c>
      <c r="N2387" s="77">
        <v>-24.0670746820131</v>
      </c>
      <c r="O2387" s="77">
        <v>6.8168923124226899E-3</v>
      </c>
      <c r="P2387" s="77">
        <v>-18.5397258940929</v>
      </c>
      <c r="Q2387" s="77">
        <v>-18.5397258940929</v>
      </c>
      <c r="R2387" s="77">
        <v>0</v>
      </c>
      <c r="S2387" s="77">
        <v>6.0838694212373701E-3</v>
      </c>
      <c r="T2387" s="77" t="s">
        <v>167</v>
      </c>
      <c r="U2387" s="105">
        <v>-1.75385332771044</v>
      </c>
      <c r="V2387" s="105">
        <v>-1.01478865613124</v>
      </c>
      <c r="W2387" s="101">
        <v>-0.73905461530472005</v>
      </c>
    </row>
    <row r="2388" spans="2:23" x14ac:dyDescent="0.35">
      <c r="B2388" s="55" t="s">
        <v>128</v>
      </c>
      <c r="C2388" s="76" t="s">
        <v>151</v>
      </c>
      <c r="D2388" s="55" t="s">
        <v>84</v>
      </c>
      <c r="E2388" s="55" t="s">
        <v>207</v>
      </c>
      <c r="F2388" s="70">
        <v>59.58</v>
      </c>
      <c r="G2388" s="77">
        <v>58200</v>
      </c>
      <c r="H2388" s="77">
        <v>59.35</v>
      </c>
      <c r="I2388" s="77">
        <v>1</v>
      </c>
      <c r="J2388" s="77">
        <v>-11.183967170508099</v>
      </c>
      <c r="K2388" s="77">
        <v>2.2014277414096398E-2</v>
      </c>
      <c r="L2388" s="77">
        <v>31.984084560905501</v>
      </c>
      <c r="M2388" s="77">
        <v>0.18004477307505201</v>
      </c>
      <c r="N2388" s="77">
        <v>-43.168051731413598</v>
      </c>
      <c r="O2388" s="77">
        <v>-0.15803049566095501</v>
      </c>
      <c r="P2388" s="77">
        <v>-33.242565115290297</v>
      </c>
      <c r="Q2388" s="77">
        <v>-33.242565115290198</v>
      </c>
      <c r="R2388" s="77">
        <v>0</v>
      </c>
      <c r="S2388" s="77">
        <v>0.19449199183819901</v>
      </c>
      <c r="T2388" s="77" t="s">
        <v>168</v>
      </c>
      <c r="U2388" s="105">
        <v>-19.3259353227036</v>
      </c>
      <c r="V2388" s="105">
        <v>-11.1820866800805</v>
      </c>
      <c r="W2388" s="101">
        <v>-8.1437378312416708</v>
      </c>
    </row>
    <row r="2389" spans="2:23" x14ac:dyDescent="0.35">
      <c r="B2389" s="55" t="s">
        <v>128</v>
      </c>
      <c r="C2389" s="76" t="s">
        <v>151</v>
      </c>
      <c r="D2389" s="55" t="s">
        <v>84</v>
      </c>
      <c r="E2389" s="55" t="s">
        <v>208</v>
      </c>
      <c r="F2389" s="70">
        <v>60.86</v>
      </c>
      <c r="G2389" s="77">
        <v>53000</v>
      </c>
      <c r="H2389" s="77">
        <v>60.83</v>
      </c>
      <c r="I2389" s="77">
        <v>1</v>
      </c>
      <c r="J2389" s="77">
        <v>-3.2974942604396502</v>
      </c>
      <c r="K2389" s="77">
        <v>2.6879213878947401E-4</v>
      </c>
      <c r="L2389" s="77">
        <v>46.533927322285599</v>
      </c>
      <c r="M2389" s="77">
        <v>5.3528846011123898E-2</v>
      </c>
      <c r="N2389" s="77">
        <v>-49.831421582725298</v>
      </c>
      <c r="O2389" s="77">
        <v>-5.3260053872334498E-2</v>
      </c>
      <c r="P2389" s="77">
        <v>-25.4985984140258</v>
      </c>
      <c r="Q2389" s="77">
        <v>-25.4985984140258</v>
      </c>
      <c r="R2389" s="77">
        <v>0</v>
      </c>
      <c r="S2389" s="77">
        <v>1.60724130410917E-2</v>
      </c>
      <c r="T2389" s="77" t="s">
        <v>168</v>
      </c>
      <c r="U2389" s="105">
        <v>-4.7355506253439996</v>
      </c>
      <c r="V2389" s="105">
        <v>-2.7400142185251801</v>
      </c>
      <c r="W2389" s="101">
        <v>-1.9955092540369099</v>
      </c>
    </row>
    <row r="2390" spans="2:23" x14ac:dyDescent="0.35">
      <c r="B2390" s="55" t="s">
        <v>128</v>
      </c>
      <c r="C2390" s="76" t="s">
        <v>151</v>
      </c>
      <c r="D2390" s="55" t="s">
        <v>84</v>
      </c>
      <c r="E2390" s="55" t="s">
        <v>209</v>
      </c>
      <c r="F2390" s="70">
        <v>59.79</v>
      </c>
      <c r="G2390" s="77">
        <v>56100</v>
      </c>
      <c r="H2390" s="77">
        <v>59.53</v>
      </c>
      <c r="I2390" s="77">
        <v>1</v>
      </c>
      <c r="J2390" s="77">
        <v>-32.377020216490102</v>
      </c>
      <c r="K2390" s="77">
        <v>8.0297592158383904E-2</v>
      </c>
      <c r="L2390" s="77">
        <v>1.34048147272152</v>
      </c>
      <c r="M2390" s="77">
        <v>1.3764181832916E-4</v>
      </c>
      <c r="N2390" s="77">
        <v>-33.717501689211602</v>
      </c>
      <c r="O2390" s="77">
        <v>8.0159950340054797E-2</v>
      </c>
      <c r="P2390" s="77">
        <v>-32.082829379025902</v>
      </c>
      <c r="Q2390" s="77">
        <v>-32.082829379025902</v>
      </c>
      <c r="R2390" s="77">
        <v>0</v>
      </c>
      <c r="S2390" s="77">
        <v>7.8844988277818606E-2</v>
      </c>
      <c r="T2390" s="77" t="s">
        <v>167</v>
      </c>
      <c r="U2390" s="105">
        <v>-3.9842078019072802</v>
      </c>
      <c r="V2390" s="105">
        <v>-2.30528335361041</v>
      </c>
      <c r="W2390" s="101">
        <v>-1.67890160357741</v>
      </c>
    </row>
    <row r="2391" spans="2:23" x14ac:dyDescent="0.35">
      <c r="B2391" s="55" t="s">
        <v>128</v>
      </c>
      <c r="C2391" s="76" t="s">
        <v>151</v>
      </c>
      <c r="D2391" s="55" t="s">
        <v>84</v>
      </c>
      <c r="E2391" s="55" t="s">
        <v>150</v>
      </c>
      <c r="F2391" s="70">
        <v>59.19</v>
      </c>
      <c r="G2391" s="77">
        <v>56100</v>
      </c>
      <c r="H2391" s="77">
        <v>59.53</v>
      </c>
      <c r="I2391" s="77">
        <v>1</v>
      </c>
      <c r="J2391" s="77">
        <v>39.066094907078003</v>
      </c>
      <c r="K2391" s="77">
        <v>0.12621341308558601</v>
      </c>
      <c r="L2391" s="77">
        <v>-2.39819410754607</v>
      </c>
      <c r="M2391" s="77">
        <v>4.7563540263665901E-4</v>
      </c>
      <c r="N2391" s="77">
        <v>41.4642890146241</v>
      </c>
      <c r="O2391" s="77">
        <v>0.125737777682949</v>
      </c>
      <c r="P2391" s="77">
        <v>35.391381282572198</v>
      </c>
      <c r="Q2391" s="77">
        <v>35.391381282572098</v>
      </c>
      <c r="R2391" s="77">
        <v>0</v>
      </c>
      <c r="S2391" s="77">
        <v>0.103585874173611</v>
      </c>
      <c r="T2391" s="77" t="s">
        <v>167</v>
      </c>
      <c r="U2391" s="105">
        <v>-6.6340637817124497</v>
      </c>
      <c r="V2391" s="105">
        <v>-3.8385038038052</v>
      </c>
      <c r="W2391" s="101">
        <v>-2.7955219393978399</v>
      </c>
    </row>
    <row r="2392" spans="2:23" x14ac:dyDescent="0.35">
      <c r="B2392" s="55" t="s">
        <v>128</v>
      </c>
      <c r="C2392" s="76" t="s">
        <v>151</v>
      </c>
      <c r="D2392" s="55" t="s">
        <v>84</v>
      </c>
      <c r="E2392" s="55" t="s">
        <v>52</v>
      </c>
      <c r="F2392" s="70">
        <v>58.85</v>
      </c>
      <c r="G2392" s="77">
        <v>58054</v>
      </c>
      <c r="H2392" s="77">
        <v>58.56</v>
      </c>
      <c r="I2392" s="77">
        <v>1</v>
      </c>
      <c r="J2392" s="77">
        <v>-50.302436256980997</v>
      </c>
      <c r="K2392" s="77">
        <v>0.14220483224838501</v>
      </c>
      <c r="L2392" s="77">
        <v>-2.5742553755061399</v>
      </c>
      <c r="M2392" s="77">
        <v>3.7242563949371001E-4</v>
      </c>
      <c r="N2392" s="77">
        <v>-47.728180881474898</v>
      </c>
      <c r="O2392" s="77">
        <v>0.14183240660889199</v>
      </c>
      <c r="P2392" s="77">
        <v>0.73915153926552501</v>
      </c>
      <c r="Q2392" s="77">
        <v>0.73915153926552501</v>
      </c>
      <c r="R2392" s="77">
        <v>0</v>
      </c>
      <c r="S2392" s="77">
        <v>3.0704588887520998E-5</v>
      </c>
      <c r="T2392" s="77" t="s">
        <v>167</v>
      </c>
      <c r="U2392" s="105">
        <v>-5.5149010256526898</v>
      </c>
      <c r="V2392" s="105">
        <v>-3.1909504130683302</v>
      </c>
      <c r="W2392" s="101">
        <v>-2.3239189911496698</v>
      </c>
    </row>
    <row r="2393" spans="2:23" x14ac:dyDescent="0.35">
      <c r="B2393" s="55" t="s">
        <v>128</v>
      </c>
      <c r="C2393" s="76" t="s">
        <v>151</v>
      </c>
      <c r="D2393" s="55" t="s">
        <v>84</v>
      </c>
      <c r="E2393" s="55" t="s">
        <v>52</v>
      </c>
      <c r="F2393" s="70">
        <v>58.85</v>
      </c>
      <c r="G2393" s="77">
        <v>58104</v>
      </c>
      <c r="H2393" s="77">
        <v>58.35</v>
      </c>
      <c r="I2393" s="77">
        <v>1</v>
      </c>
      <c r="J2393" s="77">
        <v>-52.8222369014713</v>
      </c>
      <c r="K2393" s="77">
        <v>0.24944287078799901</v>
      </c>
      <c r="L2393" s="77">
        <v>-5.0984279735530604</v>
      </c>
      <c r="M2393" s="77">
        <v>2.3238607214548499E-3</v>
      </c>
      <c r="N2393" s="77">
        <v>-47.723808927918199</v>
      </c>
      <c r="O2393" s="77">
        <v>0.24711901006654399</v>
      </c>
      <c r="P2393" s="77">
        <v>0.73836874706118705</v>
      </c>
      <c r="Q2393" s="77">
        <v>0.73836874706118705</v>
      </c>
      <c r="R2393" s="77">
        <v>0</v>
      </c>
      <c r="S2393" s="77">
        <v>4.8739843553321997E-5</v>
      </c>
      <c r="T2393" s="77" t="s">
        <v>167</v>
      </c>
      <c r="U2393" s="105">
        <v>-9.3807304740596305</v>
      </c>
      <c r="V2393" s="105">
        <v>-5.4277394357300697</v>
      </c>
      <c r="W2393" s="101">
        <v>-3.95293725093526</v>
      </c>
    </row>
    <row r="2394" spans="2:23" x14ac:dyDescent="0.35">
      <c r="B2394" s="55" t="s">
        <v>128</v>
      </c>
      <c r="C2394" s="76" t="s">
        <v>151</v>
      </c>
      <c r="D2394" s="55" t="s">
        <v>84</v>
      </c>
      <c r="E2394" s="55" t="s">
        <v>210</v>
      </c>
      <c r="F2394" s="70">
        <v>58.56</v>
      </c>
      <c r="G2394" s="77">
        <v>58104</v>
      </c>
      <c r="H2394" s="77">
        <v>58.35</v>
      </c>
      <c r="I2394" s="77">
        <v>1</v>
      </c>
      <c r="J2394" s="77">
        <v>-57.219515815179797</v>
      </c>
      <c r="K2394" s="77">
        <v>0.109354037870129</v>
      </c>
      <c r="L2394" s="77">
        <v>-9.36720692306905</v>
      </c>
      <c r="M2394" s="77">
        <v>2.9306684890223998E-3</v>
      </c>
      <c r="N2394" s="77">
        <v>-47.852308892110798</v>
      </c>
      <c r="O2394" s="77">
        <v>0.106423369381106</v>
      </c>
      <c r="P2394" s="77">
        <v>0.73915153926631205</v>
      </c>
      <c r="Q2394" s="77">
        <v>0.73915153926631205</v>
      </c>
      <c r="R2394" s="77">
        <v>0</v>
      </c>
      <c r="S2394" s="77">
        <v>1.8247922933191999E-5</v>
      </c>
      <c r="T2394" s="77" t="s">
        <v>167</v>
      </c>
      <c r="U2394" s="105">
        <v>-3.8280068101707299</v>
      </c>
      <c r="V2394" s="105">
        <v>-2.2149046474858598</v>
      </c>
      <c r="W2394" s="101">
        <v>-1.61308021359335</v>
      </c>
    </row>
    <row r="2395" spans="2:23" x14ac:dyDescent="0.35">
      <c r="B2395" s="55" t="s">
        <v>128</v>
      </c>
      <c r="C2395" s="76" t="s">
        <v>151</v>
      </c>
      <c r="D2395" s="55" t="s">
        <v>84</v>
      </c>
      <c r="E2395" s="55" t="s">
        <v>211</v>
      </c>
      <c r="F2395" s="70">
        <v>59.1</v>
      </c>
      <c r="G2395" s="77">
        <v>58200</v>
      </c>
      <c r="H2395" s="77">
        <v>59.35</v>
      </c>
      <c r="I2395" s="77">
        <v>1</v>
      </c>
      <c r="J2395" s="77">
        <v>53.7216934252626</v>
      </c>
      <c r="K2395" s="77">
        <v>0.118038232089146</v>
      </c>
      <c r="L2395" s="77">
        <v>10.575925162078899</v>
      </c>
      <c r="M2395" s="77">
        <v>4.5746728950862899E-3</v>
      </c>
      <c r="N2395" s="77">
        <v>43.145768263183598</v>
      </c>
      <c r="O2395" s="77">
        <v>0.11346355919406</v>
      </c>
      <c r="P2395" s="77">
        <v>33.242565115291598</v>
      </c>
      <c r="Q2395" s="77">
        <v>33.242565115291498</v>
      </c>
      <c r="R2395" s="77">
        <v>0</v>
      </c>
      <c r="S2395" s="77">
        <v>4.5197286739675997E-2</v>
      </c>
      <c r="T2395" s="77" t="s">
        <v>167</v>
      </c>
      <c r="U2395" s="105">
        <v>-4.0665627725277096</v>
      </c>
      <c r="V2395" s="105">
        <v>-2.3529343678891999</v>
      </c>
      <c r="W2395" s="101">
        <v>-1.7136050877107001</v>
      </c>
    </row>
    <row r="2396" spans="2:23" x14ac:dyDescent="0.35">
      <c r="B2396" s="55" t="s">
        <v>128</v>
      </c>
      <c r="C2396" s="76" t="s">
        <v>151</v>
      </c>
      <c r="D2396" s="55" t="s">
        <v>84</v>
      </c>
      <c r="E2396" s="55" t="s">
        <v>211</v>
      </c>
      <c r="F2396" s="70">
        <v>59.1</v>
      </c>
      <c r="G2396" s="77">
        <v>58300</v>
      </c>
      <c r="H2396" s="77">
        <v>59.05</v>
      </c>
      <c r="I2396" s="77">
        <v>1</v>
      </c>
      <c r="J2396" s="77">
        <v>-9.3220549080744703</v>
      </c>
      <c r="K2396" s="77">
        <v>3.2935368221769798E-3</v>
      </c>
      <c r="L2396" s="77">
        <v>32.630451164538201</v>
      </c>
      <c r="M2396" s="77">
        <v>4.0353886407329703E-2</v>
      </c>
      <c r="N2396" s="77">
        <v>-41.9525060726126</v>
      </c>
      <c r="O2396" s="77">
        <v>-3.7060349585152703E-2</v>
      </c>
      <c r="P2396" s="77">
        <v>-39.589580796717399</v>
      </c>
      <c r="Q2396" s="77">
        <v>-39.589580796717399</v>
      </c>
      <c r="R2396" s="77">
        <v>0</v>
      </c>
      <c r="S2396" s="77">
        <v>5.9401993000306998E-2</v>
      </c>
      <c r="T2396" s="77" t="s">
        <v>167</v>
      </c>
      <c r="U2396" s="105">
        <v>-4.2869654553737</v>
      </c>
      <c r="V2396" s="105">
        <v>-2.48046050636338</v>
      </c>
      <c r="W2396" s="101">
        <v>-1.8064803683338</v>
      </c>
    </row>
    <row r="2397" spans="2:23" x14ac:dyDescent="0.35">
      <c r="B2397" s="55" t="s">
        <v>128</v>
      </c>
      <c r="C2397" s="76" t="s">
        <v>151</v>
      </c>
      <c r="D2397" s="55" t="s">
        <v>84</v>
      </c>
      <c r="E2397" s="55" t="s">
        <v>211</v>
      </c>
      <c r="F2397" s="70">
        <v>59.1</v>
      </c>
      <c r="G2397" s="77">
        <v>58500</v>
      </c>
      <c r="H2397" s="77">
        <v>59.06</v>
      </c>
      <c r="I2397" s="77">
        <v>1</v>
      </c>
      <c r="J2397" s="77">
        <v>-69.715941214029698</v>
      </c>
      <c r="K2397" s="77">
        <v>2.5273624788661801E-2</v>
      </c>
      <c r="L2397" s="77">
        <v>-68.4840347701181</v>
      </c>
      <c r="M2397" s="77">
        <v>2.43883276956527E-2</v>
      </c>
      <c r="N2397" s="77">
        <v>-1.2319064439115901</v>
      </c>
      <c r="O2397" s="77">
        <v>8.8529709300915599E-4</v>
      </c>
      <c r="P2397" s="77">
        <v>6.3470156814303698</v>
      </c>
      <c r="Q2397" s="77">
        <v>6.34701568143036</v>
      </c>
      <c r="R2397" s="77">
        <v>0</v>
      </c>
      <c r="S2397" s="77">
        <v>2.0947996191367999E-4</v>
      </c>
      <c r="T2397" s="77" t="s">
        <v>167</v>
      </c>
      <c r="U2397" s="105">
        <v>3.0270944985183999E-3</v>
      </c>
      <c r="V2397" s="105">
        <v>-1.75149261890897E-3</v>
      </c>
      <c r="W2397" s="101">
        <v>4.7786521385081099E-3</v>
      </c>
    </row>
    <row r="2398" spans="2:23" x14ac:dyDescent="0.35">
      <c r="B2398" s="55" t="s">
        <v>128</v>
      </c>
      <c r="C2398" s="76" t="s">
        <v>151</v>
      </c>
      <c r="D2398" s="55" t="s">
        <v>84</v>
      </c>
      <c r="E2398" s="55" t="s">
        <v>212</v>
      </c>
      <c r="F2398" s="70">
        <v>59.05</v>
      </c>
      <c r="G2398" s="77">
        <v>58305</v>
      </c>
      <c r="H2398" s="77">
        <v>59.05</v>
      </c>
      <c r="I2398" s="77">
        <v>1</v>
      </c>
      <c r="J2398" s="77">
        <v>17.455319629181702</v>
      </c>
      <c r="K2398" s="77">
        <v>0</v>
      </c>
      <c r="L2398" s="77">
        <v>17.455319629182402</v>
      </c>
      <c r="M2398" s="77">
        <v>0</v>
      </c>
      <c r="N2398" s="77">
        <v>-7.4107399999999998E-13</v>
      </c>
      <c r="O2398" s="77">
        <v>0</v>
      </c>
      <c r="P2398" s="77">
        <v>-2.8413400000000001E-13</v>
      </c>
      <c r="Q2398" s="77">
        <v>-2.8413499999999998E-13</v>
      </c>
      <c r="R2398" s="77">
        <v>0</v>
      </c>
      <c r="S2398" s="77">
        <v>0</v>
      </c>
      <c r="T2398" s="77" t="s">
        <v>167</v>
      </c>
      <c r="U2398" s="105">
        <v>0</v>
      </c>
      <c r="V2398" s="105">
        <v>0</v>
      </c>
      <c r="W2398" s="101">
        <v>0</v>
      </c>
    </row>
    <row r="2399" spans="2:23" x14ac:dyDescent="0.35">
      <c r="B2399" s="55" t="s">
        <v>128</v>
      </c>
      <c r="C2399" s="76" t="s">
        <v>151</v>
      </c>
      <c r="D2399" s="55" t="s">
        <v>84</v>
      </c>
      <c r="E2399" s="55" t="s">
        <v>212</v>
      </c>
      <c r="F2399" s="70">
        <v>59.05</v>
      </c>
      <c r="G2399" s="77">
        <v>58350</v>
      </c>
      <c r="H2399" s="77">
        <v>58.68</v>
      </c>
      <c r="I2399" s="77">
        <v>1</v>
      </c>
      <c r="J2399" s="77">
        <v>-44.0593245167913</v>
      </c>
      <c r="K2399" s="77">
        <v>0.12870315629687401</v>
      </c>
      <c r="L2399" s="77">
        <v>29.5859693504874</v>
      </c>
      <c r="M2399" s="77">
        <v>5.8034351313649098E-2</v>
      </c>
      <c r="N2399" s="77">
        <v>-73.645293867278795</v>
      </c>
      <c r="O2399" s="77">
        <v>7.06688049832251E-2</v>
      </c>
      <c r="P2399" s="77">
        <v>-70.282097391715695</v>
      </c>
      <c r="Q2399" s="77">
        <v>-70.282097391715595</v>
      </c>
      <c r="R2399" s="77">
        <v>0</v>
      </c>
      <c r="S2399" s="77">
        <v>0.32749370407352202</v>
      </c>
      <c r="T2399" s="77" t="s">
        <v>167</v>
      </c>
      <c r="U2399" s="105">
        <v>-23.0888395255554</v>
      </c>
      <c r="V2399" s="105">
        <v>-13.3593226204127</v>
      </c>
      <c r="W2399" s="101">
        <v>-9.7293845179560599</v>
      </c>
    </row>
    <row r="2400" spans="2:23" x14ac:dyDescent="0.35">
      <c r="B2400" s="55" t="s">
        <v>128</v>
      </c>
      <c r="C2400" s="76" t="s">
        <v>151</v>
      </c>
      <c r="D2400" s="55" t="s">
        <v>84</v>
      </c>
      <c r="E2400" s="55" t="s">
        <v>212</v>
      </c>
      <c r="F2400" s="70">
        <v>59.05</v>
      </c>
      <c r="G2400" s="77">
        <v>58600</v>
      </c>
      <c r="H2400" s="77">
        <v>59.05</v>
      </c>
      <c r="I2400" s="77">
        <v>1</v>
      </c>
      <c r="J2400" s="77">
        <v>6.4583911773821097</v>
      </c>
      <c r="K2400" s="77">
        <v>1.60169535744334E-4</v>
      </c>
      <c r="L2400" s="77">
        <v>-25.218733395078601</v>
      </c>
      <c r="M2400" s="77">
        <v>2.4421805339598902E-3</v>
      </c>
      <c r="N2400" s="77">
        <v>31.677124572460801</v>
      </c>
      <c r="O2400" s="77">
        <v>-2.2820109982155598E-3</v>
      </c>
      <c r="P2400" s="77">
        <v>30.692516594997901</v>
      </c>
      <c r="Q2400" s="77">
        <v>30.692516594997802</v>
      </c>
      <c r="R2400" s="77">
        <v>0</v>
      </c>
      <c r="S2400" s="77">
        <v>3.6173974077474001E-3</v>
      </c>
      <c r="T2400" s="77" t="s">
        <v>168</v>
      </c>
      <c r="U2400" s="105">
        <v>-0.13475274944462801</v>
      </c>
      <c r="V2400" s="105">
        <v>-7.7968641595257293E-2</v>
      </c>
      <c r="W2400" s="101">
        <v>-5.6783335201730699E-2</v>
      </c>
    </row>
    <row r="2401" spans="2:23" x14ac:dyDescent="0.35">
      <c r="B2401" s="55" t="s">
        <v>128</v>
      </c>
      <c r="C2401" s="76" t="s">
        <v>151</v>
      </c>
      <c r="D2401" s="55" t="s">
        <v>84</v>
      </c>
      <c r="E2401" s="55" t="s">
        <v>213</v>
      </c>
      <c r="F2401" s="70">
        <v>59.05</v>
      </c>
      <c r="G2401" s="77">
        <v>58300</v>
      </c>
      <c r="H2401" s="77">
        <v>59.05</v>
      </c>
      <c r="I2401" s="77">
        <v>2</v>
      </c>
      <c r="J2401" s="77">
        <v>-10.757480370818</v>
      </c>
      <c r="K2401" s="77">
        <v>0</v>
      </c>
      <c r="L2401" s="77">
        <v>-10.757480370818399</v>
      </c>
      <c r="M2401" s="77">
        <v>0</v>
      </c>
      <c r="N2401" s="77">
        <v>4.3021100000000001E-13</v>
      </c>
      <c r="O2401" s="77">
        <v>0</v>
      </c>
      <c r="P2401" s="77">
        <v>1.52442E-13</v>
      </c>
      <c r="Q2401" s="77">
        <v>1.5244299999999999E-13</v>
      </c>
      <c r="R2401" s="77">
        <v>0</v>
      </c>
      <c r="S2401" s="77">
        <v>0</v>
      </c>
      <c r="T2401" s="77" t="s">
        <v>167</v>
      </c>
      <c r="U2401" s="105">
        <v>0</v>
      </c>
      <c r="V2401" s="105">
        <v>0</v>
      </c>
      <c r="W2401" s="101">
        <v>0</v>
      </c>
    </row>
    <row r="2402" spans="2:23" x14ac:dyDescent="0.35">
      <c r="B2402" s="55" t="s">
        <v>128</v>
      </c>
      <c r="C2402" s="76" t="s">
        <v>151</v>
      </c>
      <c r="D2402" s="55" t="s">
        <v>84</v>
      </c>
      <c r="E2402" s="55" t="s">
        <v>214</v>
      </c>
      <c r="F2402" s="70">
        <v>59.27</v>
      </c>
      <c r="G2402" s="77">
        <v>58500</v>
      </c>
      <c r="H2402" s="77">
        <v>59.06</v>
      </c>
      <c r="I2402" s="77">
        <v>1</v>
      </c>
      <c r="J2402" s="77">
        <v>-114.83553096611899</v>
      </c>
      <c r="K2402" s="77">
        <v>0.18593950832901299</v>
      </c>
      <c r="L2402" s="77">
        <v>-84.384526181385695</v>
      </c>
      <c r="M2402" s="77">
        <v>0.100402550449883</v>
      </c>
      <c r="N2402" s="77">
        <v>-30.451004784733001</v>
      </c>
      <c r="O2402" s="77">
        <v>8.5536957879129405E-2</v>
      </c>
      <c r="P2402" s="77">
        <v>-37.039532276426698</v>
      </c>
      <c r="Q2402" s="77">
        <v>-37.039532276426698</v>
      </c>
      <c r="R2402" s="77">
        <v>0</v>
      </c>
      <c r="S2402" s="77">
        <v>1.9344170012715999E-2</v>
      </c>
      <c r="T2402" s="77" t="s">
        <v>167</v>
      </c>
      <c r="U2402" s="105">
        <v>-1.33391689187526</v>
      </c>
      <c r="V2402" s="105">
        <v>-0.77181125052456201</v>
      </c>
      <c r="W2402" s="101">
        <v>-0.56209799291500095</v>
      </c>
    </row>
    <row r="2403" spans="2:23" x14ac:dyDescent="0.35">
      <c r="B2403" s="55" t="s">
        <v>128</v>
      </c>
      <c r="C2403" s="76" t="s">
        <v>151</v>
      </c>
      <c r="D2403" s="55" t="s">
        <v>84</v>
      </c>
      <c r="E2403" s="55" t="s">
        <v>215</v>
      </c>
      <c r="F2403" s="70">
        <v>59.06</v>
      </c>
      <c r="G2403" s="77">
        <v>58600</v>
      </c>
      <c r="H2403" s="77">
        <v>59.05</v>
      </c>
      <c r="I2403" s="77">
        <v>1</v>
      </c>
      <c r="J2403" s="77">
        <v>0.66909913718228897</v>
      </c>
      <c r="K2403" s="77">
        <v>2.0459600050777999E-5</v>
      </c>
      <c r="L2403" s="77">
        <v>32.371299023206298</v>
      </c>
      <c r="M2403" s="77">
        <v>4.7889075720557603E-2</v>
      </c>
      <c r="N2403" s="77">
        <v>-31.702199886024001</v>
      </c>
      <c r="O2403" s="77">
        <v>-4.7868616120506802E-2</v>
      </c>
      <c r="P2403" s="77">
        <v>-30.6925165949981</v>
      </c>
      <c r="Q2403" s="77">
        <v>-30.6925165949981</v>
      </c>
      <c r="R2403" s="77">
        <v>0</v>
      </c>
      <c r="S2403" s="77">
        <v>4.3050797274494498E-2</v>
      </c>
      <c r="T2403" s="77" t="s">
        <v>168</v>
      </c>
      <c r="U2403" s="105">
        <v>-3.1439031238569299</v>
      </c>
      <c r="V2403" s="105">
        <v>-1.8190786969800199</v>
      </c>
      <c r="W2403" s="101">
        <v>-1.3248064003109099</v>
      </c>
    </row>
    <row r="2404" spans="2:23" x14ac:dyDescent="0.35">
      <c r="B2404" s="55" t="s">
        <v>128</v>
      </c>
      <c r="C2404" s="76" t="s">
        <v>129</v>
      </c>
      <c r="D2404" s="55" t="s">
        <v>85</v>
      </c>
      <c r="E2404" s="55" t="s">
        <v>130</v>
      </c>
      <c r="F2404" s="70">
        <v>59.35</v>
      </c>
      <c r="G2404" s="77">
        <v>50050</v>
      </c>
      <c r="H2404" s="77">
        <v>56.93</v>
      </c>
      <c r="I2404" s="77">
        <v>1</v>
      </c>
      <c r="J2404" s="77">
        <v>-113.328871504418</v>
      </c>
      <c r="K2404" s="77">
        <v>2.3503482603130799</v>
      </c>
      <c r="L2404" s="77">
        <v>13.0327099248754</v>
      </c>
      <c r="M2404" s="77">
        <v>3.1082829621428099E-2</v>
      </c>
      <c r="N2404" s="77">
        <v>-126.36158142929401</v>
      </c>
      <c r="O2404" s="77">
        <v>2.31926543069165</v>
      </c>
      <c r="P2404" s="77">
        <v>-65.330340548049406</v>
      </c>
      <c r="Q2404" s="77">
        <v>-65.330340548049406</v>
      </c>
      <c r="R2404" s="77">
        <v>0</v>
      </c>
      <c r="S2404" s="77">
        <v>0.78105377149071198</v>
      </c>
      <c r="T2404" s="77" t="s">
        <v>145</v>
      </c>
      <c r="U2404" s="105">
        <v>-528.78912930551303</v>
      </c>
      <c r="V2404" s="105">
        <v>-302.682790337028</v>
      </c>
      <c r="W2404" s="101">
        <v>-226.11840022244999</v>
      </c>
    </row>
    <row r="2405" spans="2:23" x14ac:dyDescent="0.35">
      <c r="B2405" s="55" t="s">
        <v>128</v>
      </c>
      <c r="C2405" s="76" t="s">
        <v>129</v>
      </c>
      <c r="D2405" s="55" t="s">
        <v>85</v>
      </c>
      <c r="E2405" s="55" t="s">
        <v>146</v>
      </c>
      <c r="F2405" s="70">
        <v>55.85</v>
      </c>
      <c r="G2405" s="77">
        <v>56050</v>
      </c>
      <c r="H2405" s="77">
        <v>55.91</v>
      </c>
      <c r="I2405" s="77">
        <v>1</v>
      </c>
      <c r="J2405" s="77">
        <v>20.214349613665</v>
      </c>
      <c r="K2405" s="77">
        <v>1.30758377697113E-2</v>
      </c>
      <c r="L2405" s="77">
        <v>-14.806219192688401</v>
      </c>
      <c r="M2405" s="77">
        <v>7.0151720570219402E-3</v>
      </c>
      <c r="N2405" s="77">
        <v>35.020568806353502</v>
      </c>
      <c r="O2405" s="77">
        <v>6.0606657126894004E-3</v>
      </c>
      <c r="P2405" s="77">
        <v>24.117967892615301</v>
      </c>
      <c r="Q2405" s="77">
        <v>24.117967892615301</v>
      </c>
      <c r="R2405" s="77">
        <v>0</v>
      </c>
      <c r="S2405" s="77">
        <v>1.8613644008615201E-2</v>
      </c>
      <c r="T2405" s="77" t="s">
        <v>145</v>
      </c>
      <c r="U2405" s="105">
        <v>-1.74546573153</v>
      </c>
      <c r="V2405" s="105">
        <v>-0.99911743411034004</v>
      </c>
      <c r="W2405" s="101">
        <v>-0.74638811008658901</v>
      </c>
    </row>
    <row r="2406" spans="2:23" x14ac:dyDescent="0.35">
      <c r="B2406" s="55" t="s">
        <v>128</v>
      </c>
      <c r="C2406" s="76" t="s">
        <v>129</v>
      </c>
      <c r="D2406" s="55" t="s">
        <v>85</v>
      </c>
      <c r="E2406" s="55" t="s">
        <v>132</v>
      </c>
      <c r="F2406" s="70">
        <v>56.93</v>
      </c>
      <c r="G2406" s="77">
        <v>51450</v>
      </c>
      <c r="H2406" s="77">
        <v>57.13</v>
      </c>
      <c r="I2406" s="77">
        <v>10</v>
      </c>
      <c r="J2406" s="77">
        <v>10.7683732011491</v>
      </c>
      <c r="K2406" s="77">
        <v>2.0223051028024901E-2</v>
      </c>
      <c r="L2406" s="77">
        <v>59.9729849578301</v>
      </c>
      <c r="M2406" s="77">
        <v>0.627274756476769</v>
      </c>
      <c r="N2406" s="77">
        <v>-49.204611756680997</v>
      </c>
      <c r="O2406" s="77">
        <v>-0.60705170544874398</v>
      </c>
      <c r="P2406" s="77">
        <v>-27.746826264618601</v>
      </c>
      <c r="Q2406" s="77">
        <v>-27.746826264618502</v>
      </c>
      <c r="R2406" s="77">
        <v>0</v>
      </c>
      <c r="S2406" s="77">
        <v>0.134268182537157</v>
      </c>
      <c r="T2406" s="77" t="s">
        <v>147</v>
      </c>
      <c r="U2406" s="105">
        <v>-24.779236410405499</v>
      </c>
      <c r="V2406" s="105">
        <v>-14.1838173356039</v>
      </c>
      <c r="W2406" s="101">
        <v>-10.5959842692181</v>
      </c>
    </row>
    <row r="2407" spans="2:23" x14ac:dyDescent="0.35">
      <c r="B2407" s="55" t="s">
        <v>128</v>
      </c>
      <c r="C2407" s="76" t="s">
        <v>129</v>
      </c>
      <c r="D2407" s="55" t="s">
        <v>85</v>
      </c>
      <c r="E2407" s="55" t="s">
        <v>148</v>
      </c>
      <c r="F2407" s="70">
        <v>57.13</v>
      </c>
      <c r="G2407" s="77">
        <v>54000</v>
      </c>
      <c r="H2407" s="77">
        <v>57.09</v>
      </c>
      <c r="I2407" s="77">
        <v>10</v>
      </c>
      <c r="J2407" s="77">
        <v>-7.0616311342597298</v>
      </c>
      <c r="K2407" s="77">
        <v>2.3856197837804102E-3</v>
      </c>
      <c r="L2407" s="77">
        <v>41.798855886659602</v>
      </c>
      <c r="M2407" s="77">
        <v>8.3583385868270202E-2</v>
      </c>
      <c r="N2407" s="77">
        <v>-48.8604870209194</v>
      </c>
      <c r="O2407" s="77">
        <v>-8.1197766084489795E-2</v>
      </c>
      <c r="P2407" s="77">
        <v>-27.746826264619699</v>
      </c>
      <c r="Q2407" s="77">
        <v>-27.746826264619699</v>
      </c>
      <c r="R2407" s="77">
        <v>0</v>
      </c>
      <c r="S2407" s="77">
        <v>3.6831363833590099E-2</v>
      </c>
      <c r="T2407" s="77" t="s">
        <v>147</v>
      </c>
      <c r="U2407" s="105">
        <v>-6.59162390192194</v>
      </c>
      <c r="V2407" s="105">
        <v>-3.77309404621526</v>
      </c>
      <c r="W2407" s="101">
        <v>-2.81868020533665</v>
      </c>
    </row>
    <row r="2408" spans="2:23" x14ac:dyDescent="0.35">
      <c r="B2408" s="55" t="s">
        <v>128</v>
      </c>
      <c r="C2408" s="76" t="s">
        <v>129</v>
      </c>
      <c r="D2408" s="55" t="s">
        <v>85</v>
      </c>
      <c r="E2408" s="55" t="s">
        <v>149</v>
      </c>
      <c r="F2408" s="70">
        <v>57.09</v>
      </c>
      <c r="G2408" s="77">
        <v>56100</v>
      </c>
      <c r="H2408" s="77">
        <v>56.25</v>
      </c>
      <c r="I2408" s="77">
        <v>10</v>
      </c>
      <c r="J2408" s="77">
        <v>-38.925024833074303</v>
      </c>
      <c r="K2408" s="77">
        <v>0.27697080164909699</v>
      </c>
      <c r="L2408" s="77">
        <v>10.4619662097718</v>
      </c>
      <c r="M2408" s="77">
        <v>2.0007960318921499E-2</v>
      </c>
      <c r="N2408" s="77">
        <v>-49.386991042846098</v>
      </c>
      <c r="O2408" s="77">
        <v>0.256962841330175</v>
      </c>
      <c r="P2408" s="77">
        <v>-37.6339883922263</v>
      </c>
      <c r="Q2408" s="77">
        <v>-37.6339883922262</v>
      </c>
      <c r="R2408" s="77">
        <v>0</v>
      </c>
      <c r="S2408" s="77">
        <v>0.25890276264557699</v>
      </c>
      <c r="T2408" s="77" t="s">
        <v>147</v>
      </c>
      <c r="U2408" s="105">
        <v>-26.922988257809799</v>
      </c>
      <c r="V2408" s="105">
        <v>-15.4109166744551</v>
      </c>
      <c r="W2408" s="101">
        <v>-11.512685675023601</v>
      </c>
    </row>
    <row r="2409" spans="2:23" x14ac:dyDescent="0.35">
      <c r="B2409" s="55" t="s">
        <v>128</v>
      </c>
      <c r="C2409" s="76" t="s">
        <v>129</v>
      </c>
      <c r="D2409" s="55" t="s">
        <v>85</v>
      </c>
      <c r="E2409" s="55" t="s">
        <v>150</v>
      </c>
      <c r="F2409" s="70">
        <v>55.91</v>
      </c>
      <c r="G2409" s="77">
        <v>56100</v>
      </c>
      <c r="H2409" s="77">
        <v>56.25</v>
      </c>
      <c r="I2409" s="77">
        <v>10</v>
      </c>
      <c r="J2409" s="77">
        <v>39.4773083840591</v>
      </c>
      <c r="K2409" s="77">
        <v>0.111741429798832</v>
      </c>
      <c r="L2409" s="77">
        <v>-2.72923936034451</v>
      </c>
      <c r="M2409" s="77">
        <v>5.3407519475005003E-4</v>
      </c>
      <c r="N2409" s="77">
        <v>42.206547744403601</v>
      </c>
      <c r="O2409" s="77">
        <v>0.111207354604082</v>
      </c>
      <c r="P2409" s="77">
        <v>34.326317305263601</v>
      </c>
      <c r="Q2409" s="77">
        <v>34.326317305263501</v>
      </c>
      <c r="R2409" s="77">
        <v>0</v>
      </c>
      <c r="S2409" s="77">
        <v>8.4483827483475396E-2</v>
      </c>
      <c r="T2409" s="77" t="s">
        <v>147</v>
      </c>
      <c r="U2409" s="105">
        <v>-8.1137177869004304</v>
      </c>
      <c r="V2409" s="105">
        <v>-4.6443517909901804</v>
      </c>
      <c r="W2409" s="101">
        <v>-3.4695510632753002</v>
      </c>
    </row>
    <row r="2410" spans="2:23" x14ac:dyDescent="0.35">
      <c r="B2410" s="55" t="s">
        <v>128</v>
      </c>
      <c r="C2410" s="76" t="s">
        <v>151</v>
      </c>
      <c r="D2410" s="55" t="s">
        <v>85</v>
      </c>
      <c r="E2410" s="55" t="s">
        <v>152</v>
      </c>
      <c r="F2410" s="70">
        <v>59.16</v>
      </c>
      <c r="G2410" s="77">
        <v>50000</v>
      </c>
      <c r="H2410" s="77">
        <v>57.06</v>
      </c>
      <c r="I2410" s="77">
        <v>1</v>
      </c>
      <c r="J2410" s="77">
        <v>-190.35484889727101</v>
      </c>
      <c r="K2410" s="77">
        <v>3.4531924979263899</v>
      </c>
      <c r="L2410" s="77">
        <v>-13.062592190239901</v>
      </c>
      <c r="M2410" s="77">
        <v>1.62611642936277E-2</v>
      </c>
      <c r="N2410" s="77">
        <v>-177.29225670703099</v>
      </c>
      <c r="O2410" s="77">
        <v>3.43693133363276</v>
      </c>
      <c r="P2410" s="77">
        <v>-94.669659451885096</v>
      </c>
      <c r="Q2410" s="77">
        <v>-94.669659451885096</v>
      </c>
      <c r="R2410" s="77">
        <v>0</v>
      </c>
      <c r="S2410" s="77">
        <v>0.85411142329613099</v>
      </c>
      <c r="T2410" s="77" t="s">
        <v>153</v>
      </c>
      <c r="U2410" s="105">
        <v>-653.62014138872496</v>
      </c>
      <c r="V2410" s="105">
        <v>-374.13698060672198</v>
      </c>
      <c r="W2410" s="101">
        <v>-279.49806933077099</v>
      </c>
    </row>
    <row r="2411" spans="2:23" x14ac:dyDescent="0.35">
      <c r="B2411" s="55" t="s">
        <v>128</v>
      </c>
      <c r="C2411" s="76" t="s">
        <v>151</v>
      </c>
      <c r="D2411" s="55" t="s">
        <v>85</v>
      </c>
      <c r="E2411" s="55" t="s">
        <v>154</v>
      </c>
      <c r="F2411" s="70">
        <v>55.46</v>
      </c>
      <c r="G2411" s="77">
        <v>56050</v>
      </c>
      <c r="H2411" s="77">
        <v>55.91</v>
      </c>
      <c r="I2411" s="77">
        <v>1</v>
      </c>
      <c r="J2411" s="77">
        <v>82.837775716105796</v>
      </c>
      <c r="K2411" s="77">
        <v>0.34310485427959297</v>
      </c>
      <c r="L2411" s="77">
        <v>31.862958629667801</v>
      </c>
      <c r="M2411" s="77">
        <v>5.0762406631795903E-2</v>
      </c>
      <c r="N2411" s="77">
        <v>50.974817086438101</v>
      </c>
      <c r="O2411" s="77">
        <v>0.29234244764779699</v>
      </c>
      <c r="P2411" s="77">
        <v>45.599520345817801</v>
      </c>
      <c r="Q2411" s="77">
        <v>45.599520345817702</v>
      </c>
      <c r="R2411" s="77">
        <v>0</v>
      </c>
      <c r="S2411" s="77">
        <v>0.103965812788432</v>
      </c>
      <c r="T2411" s="77" t="s">
        <v>153</v>
      </c>
      <c r="U2411" s="105">
        <v>-6.8963258714121896</v>
      </c>
      <c r="V2411" s="105">
        <v>-3.94750769663887</v>
      </c>
      <c r="W2411" s="101">
        <v>-2.9489754744096999</v>
      </c>
    </row>
    <row r="2412" spans="2:23" x14ac:dyDescent="0.35">
      <c r="B2412" s="55" t="s">
        <v>128</v>
      </c>
      <c r="C2412" s="76" t="s">
        <v>151</v>
      </c>
      <c r="D2412" s="55" t="s">
        <v>85</v>
      </c>
      <c r="E2412" s="55" t="s">
        <v>165</v>
      </c>
      <c r="F2412" s="70">
        <v>55.02</v>
      </c>
      <c r="G2412" s="77">
        <v>58350</v>
      </c>
      <c r="H2412" s="77">
        <v>55.46</v>
      </c>
      <c r="I2412" s="77">
        <v>1</v>
      </c>
      <c r="J2412" s="77">
        <v>53.296816100652002</v>
      </c>
      <c r="K2412" s="77">
        <v>0.20224720318042999</v>
      </c>
      <c r="L2412" s="77">
        <v>-17.056759308243301</v>
      </c>
      <c r="M2412" s="77">
        <v>2.0714432312673298E-2</v>
      </c>
      <c r="N2412" s="77">
        <v>70.353575408895296</v>
      </c>
      <c r="O2412" s="77">
        <v>0.18153277086775699</v>
      </c>
      <c r="P2412" s="77">
        <v>70.282511761513106</v>
      </c>
      <c r="Q2412" s="77">
        <v>70.282511761513007</v>
      </c>
      <c r="R2412" s="77">
        <v>0</v>
      </c>
      <c r="S2412" s="77">
        <v>0.35170175991691399</v>
      </c>
      <c r="T2412" s="77" t="s">
        <v>153</v>
      </c>
      <c r="U2412" s="105">
        <v>-20.740932165626798</v>
      </c>
      <c r="V2412" s="105">
        <v>-11.8722622575999</v>
      </c>
      <c r="W2412" s="101">
        <v>-8.8691429919775704</v>
      </c>
    </row>
    <row r="2413" spans="2:23" x14ac:dyDescent="0.35">
      <c r="B2413" s="55" t="s">
        <v>128</v>
      </c>
      <c r="C2413" s="76" t="s">
        <v>151</v>
      </c>
      <c r="D2413" s="55" t="s">
        <v>85</v>
      </c>
      <c r="E2413" s="55" t="s">
        <v>166</v>
      </c>
      <c r="F2413" s="70">
        <v>57.06</v>
      </c>
      <c r="G2413" s="77">
        <v>50050</v>
      </c>
      <c r="H2413" s="77">
        <v>56.93</v>
      </c>
      <c r="I2413" s="77">
        <v>1</v>
      </c>
      <c r="J2413" s="77">
        <v>-10.2183148977933</v>
      </c>
      <c r="K2413" s="77">
        <v>6.0455682463919202E-3</v>
      </c>
      <c r="L2413" s="77">
        <v>97.246881165606695</v>
      </c>
      <c r="M2413" s="77">
        <v>0.547557746403739</v>
      </c>
      <c r="N2413" s="77">
        <v>-107.4651960634</v>
      </c>
      <c r="O2413" s="77">
        <v>-0.54151217815734698</v>
      </c>
      <c r="P2413" s="77">
        <v>-56.852008912399498</v>
      </c>
      <c r="Q2413" s="77">
        <v>-56.852008912399498</v>
      </c>
      <c r="R2413" s="77">
        <v>0</v>
      </c>
      <c r="S2413" s="77">
        <v>0.187141538116045</v>
      </c>
      <c r="T2413" s="77" t="s">
        <v>167</v>
      </c>
      <c r="U2413" s="105">
        <v>-44.833962082320198</v>
      </c>
      <c r="V2413" s="105">
        <v>-25.663289944640098</v>
      </c>
      <c r="W2413" s="101">
        <v>-19.171694764230001</v>
      </c>
    </row>
    <row r="2414" spans="2:23" x14ac:dyDescent="0.35">
      <c r="B2414" s="55" t="s">
        <v>128</v>
      </c>
      <c r="C2414" s="76" t="s">
        <v>151</v>
      </c>
      <c r="D2414" s="55" t="s">
        <v>85</v>
      </c>
      <c r="E2414" s="55" t="s">
        <v>166</v>
      </c>
      <c r="F2414" s="70">
        <v>57.06</v>
      </c>
      <c r="G2414" s="77">
        <v>51150</v>
      </c>
      <c r="H2414" s="77">
        <v>56.13</v>
      </c>
      <c r="I2414" s="77">
        <v>1</v>
      </c>
      <c r="J2414" s="77">
        <v>-243.986618759858</v>
      </c>
      <c r="K2414" s="77">
        <v>2.0835314546853998</v>
      </c>
      <c r="L2414" s="77">
        <v>-172.188940859898</v>
      </c>
      <c r="M2414" s="77">
        <v>1.0377160974058699</v>
      </c>
      <c r="N2414" s="77">
        <v>-71.797677899960206</v>
      </c>
      <c r="O2414" s="77">
        <v>1.0458153572795199</v>
      </c>
      <c r="P2414" s="77">
        <v>-37.817650539486102</v>
      </c>
      <c r="Q2414" s="77">
        <v>-37.817650539486003</v>
      </c>
      <c r="R2414" s="77">
        <v>0</v>
      </c>
      <c r="S2414" s="77">
        <v>5.0056114231434197E-2</v>
      </c>
      <c r="T2414" s="77" t="s">
        <v>167</v>
      </c>
      <c r="U2414" s="105">
        <v>-7.5839203017283001</v>
      </c>
      <c r="V2414" s="105">
        <v>-4.34109181033201</v>
      </c>
      <c r="W2414" s="101">
        <v>-3.2430014745075999</v>
      </c>
    </row>
    <row r="2415" spans="2:23" x14ac:dyDescent="0.35">
      <c r="B2415" s="55" t="s">
        <v>128</v>
      </c>
      <c r="C2415" s="76" t="s">
        <v>151</v>
      </c>
      <c r="D2415" s="55" t="s">
        <v>85</v>
      </c>
      <c r="E2415" s="55" t="s">
        <v>166</v>
      </c>
      <c r="F2415" s="70">
        <v>57.06</v>
      </c>
      <c r="G2415" s="77">
        <v>51200</v>
      </c>
      <c r="H2415" s="77">
        <v>57.06</v>
      </c>
      <c r="I2415" s="77">
        <v>1</v>
      </c>
      <c r="J2415" s="77">
        <v>6.5068029999999998E-12</v>
      </c>
      <c r="K2415" s="77">
        <v>0</v>
      </c>
      <c r="L2415" s="77">
        <v>-1.476E-13</v>
      </c>
      <c r="M2415" s="77">
        <v>0</v>
      </c>
      <c r="N2415" s="77">
        <v>6.6544029999999997E-12</v>
      </c>
      <c r="O2415" s="77">
        <v>0</v>
      </c>
      <c r="P2415" s="77">
        <v>1.9620900000000002E-12</v>
      </c>
      <c r="Q2415" s="77">
        <v>1.9620900000000002E-12</v>
      </c>
      <c r="R2415" s="77">
        <v>0</v>
      </c>
      <c r="S2415" s="77">
        <v>0</v>
      </c>
      <c r="T2415" s="77" t="s">
        <v>168</v>
      </c>
      <c r="U2415" s="105">
        <v>0</v>
      </c>
      <c r="V2415" s="105">
        <v>0</v>
      </c>
      <c r="W2415" s="101">
        <v>0</v>
      </c>
    </row>
    <row r="2416" spans="2:23" x14ac:dyDescent="0.35">
      <c r="B2416" s="55" t="s">
        <v>128</v>
      </c>
      <c r="C2416" s="76" t="s">
        <v>151</v>
      </c>
      <c r="D2416" s="55" t="s">
        <v>85</v>
      </c>
      <c r="E2416" s="55" t="s">
        <v>132</v>
      </c>
      <c r="F2416" s="70">
        <v>56.93</v>
      </c>
      <c r="G2416" s="77">
        <v>50054</v>
      </c>
      <c r="H2416" s="77">
        <v>56.93</v>
      </c>
      <c r="I2416" s="77">
        <v>1</v>
      </c>
      <c r="J2416" s="77">
        <v>67.022097484263995</v>
      </c>
      <c r="K2416" s="77">
        <v>0</v>
      </c>
      <c r="L2416" s="77">
        <v>67.022100100339102</v>
      </c>
      <c r="M2416" s="77">
        <v>0</v>
      </c>
      <c r="N2416" s="77">
        <v>-2.6160750898899999E-6</v>
      </c>
      <c r="O2416" s="77">
        <v>0</v>
      </c>
      <c r="P2416" s="77">
        <v>-1.5372859999999999E-12</v>
      </c>
      <c r="Q2416" s="77">
        <v>-1.5372870000000001E-12</v>
      </c>
      <c r="R2416" s="77">
        <v>0</v>
      </c>
      <c r="S2416" s="77">
        <v>0</v>
      </c>
      <c r="T2416" s="77" t="s">
        <v>167</v>
      </c>
      <c r="U2416" s="105">
        <v>0</v>
      </c>
      <c r="V2416" s="105">
        <v>0</v>
      </c>
      <c r="W2416" s="101">
        <v>0</v>
      </c>
    </row>
    <row r="2417" spans="2:23" x14ac:dyDescent="0.35">
      <c r="B2417" s="55" t="s">
        <v>128</v>
      </c>
      <c r="C2417" s="76" t="s">
        <v>151</v>
      </c>
      <c r="D2417" s="55" t="s">
        <v>85</v>
      </c>
      <c r="E2417" s="55" t="s">
        <v>132</v>
      </c>
      <c r="F2417" s="70">
        <v>56.93</v>
      </c>
      <c r="G2417" s="77">
        <v>50100</v>
      </c>
      <c r="H2417" s="77">
        <v>56.68</v>
      </c>
      <c r="I2417" s="77">
        <v>1</v>
      </c>
      <c r="J2417" s="77">
        <v>-248.02411383267801</v>
      </c>
      <c r="K2417" s="77">
        <v>0.49028220950860801</v>
      </c>
      <c r="L2417" s="77">
        <v>-150.96311301708101</v>
      </c>
      <c r="M2417" s="77">
        <v>0.18163519608970799</v>
      </c>
      <c r="N2417" s="77">
        <v>-97.061000815597595</v>
      </c>
      <c r="O2417" s="77">
        <v>0.308647013418899</v>
      </c>
      <c r="P2417" s="77">
        <v>-49.783415170115902</v>
      </c>
      <c r="Q2417" s="77">
        <v>-49.783415170115802</v>
      </c>
      <c r="R2417" s="77">
        <v>0</v>
      </c>
      <c r="S2417" s="77">
        <v>1.9752755755221001E-2</v>
      </c>
      <c r="T2417" s="77" t="s">
        <v>167</v>
      </c>
      <c r="U2417" s="105">
        <v>-6.7325566066388198</v>
      </c>
      <c r="V2417" s="105">
        <v>-3.8537649638823299</v>
      </c>
      <c r="W2417" s="101">
        <v>-2.8789452069479</v>
      </c>
    </row>
    <row r="2418" spans="2:23" x14ac:dyDescent="0.35">
      <c r="B2418" s="55" t="s">
        <v>128</v>
      </c>
      <c r="C2418" s="76" t="s">
        <v>151</v>
      </c>
      <c r="D2418" s="55" t="s">
        <v>85</v>
      </c>
      <c r="E2418" s="55" t="s">
        <v>132</v>
      </c>
      <c r="F2418" s="70">
        <v>56.93</v>
      </c>
      <c r="G2418" s="77">
        <v>50900</v>
      </c>
      <c r="H2418" s="77">
        <v>57.21</v>
      </c>
      <c r="I2418" s="77">
        <v>1</v>
      </c>
      <c r="J2418" s="77">
        <v>28.7166395828879</v>
      </c>
      <c r="K2418" s="77">
        <v>5.8137499919810501E-2</v>
      </c>
      <c r="L2418" s="77">
        <v>116.567566823299</v>
      </c>
      <c r="M2418" s="77">
        <v>0.95795383327484396</v>
      </c>
      <c r="N2418" s="77">
        <v>-87.850927240410698</v>
      </c>
      <c r="O2418" s="77">
        <v>-0.89981633335503297</v>
      </c>
      <c r="P2418" s="77">
        <v>-44.652108025713801</v>
      </c>
      <c r="Q2418" s="77">
        <v>-44.652108025713702</v>
      </c>
      <c r="R2418" s="77">
        <v>0</v>
      </c>
      <c r="S2418" s="77">
        <v>0.14056365795537101</v>
      </c>
      <c r="T2418" s="77" t="s">
        <v>167</v>
      </c>
      <c r="U2418" s="105">
        <v>-26.754258517256599</v>
      </c>
      <c r="V2418" s="105">
        <v>-15.314334528845199</v>
      </c>
      <c r="W2418" s="101">
        <v>-11.440534231490799</v>
      </c>
    </row>
    <row r="2419" spans="2:23" x14ac:dyDescent="0.35">
      <c r="B2419" s="55" t="s">
        <v>128</v>
      </c>
      <c r="C2419" s="76" t="s">
        <v>151</v>
      </c>
      <c r="D2419" s="55" t="s">
        <v>85</v>
      </c>
      <c r="E2419" s="55" t="s">
        <v>169</v>
      </c>
      <c r="F2419" s="70">
        <v>56.93</v>
      </c>
      <c r="G2419" s="77">
        <v>50454</v>
      </c>
      <c r="H2419" s="77">
        <v>56.93</v>
      </c>
      <c r="I2419" s="77">
        <v>1</v>
      </c>
      <c r="J2419" s="77">
        <v>1.9317270000000002E-12</v>
      </c>
      <c r="K2419" s="77">
        <v>0</v>
      </c>
      <c r="L2419" s="77">
        <v>4.4433139999999999E-12</v>
      </c>
      <c r="M2419" s="77">
        <v>0</v>
      </c>
      <c r="N2419" s="77">
        <v>-2.5115870000000001E-12</v>
      </c>
      <c r="O2419" s="77">
        <v>0</v>
      </c>
      <c r="P2419" s="77">
        <v>2.2320899999999999E-13</v>
      </c>
      <c r="Q2419" s="77">
        <v>2.23206E-13</v>
      </c>
      <c r="R2419" s="77">
        <v>0</v>
      </c>
      <c r="S2419" s="77">
        <v>0</v>
      </c>
      <c r="T2419" s="77" t="s">
        <v>168</v>
      </c>
      <c r="U2419" s="105">
        <v>0</v>
      </c>
      <c r="V2419" s="105">
        <v>0</v>
      </c>
      <c r="W2419" s="101">
        <v>0</v>
      </c>
    </row>
    <row r="2420" spans="2:23" x14ac:dyDescent="0.35">
      <c r="B2420" s="55" t="s">
        <v>128</v>
      </c>
      <c r="C2420" s="76" t="s">
        <v>151</v>
      </c>
      <c r="D2420" s="55" t="s">
        <v>85</v>
      </c>
      <c r="E2420" s="55" t="s">
        <v>169</v>
      </c>
      <c r="F2420" s="70">
        <v>56.93</v>
      </c>
      <c r="G2420" s="77">
        <v>50604</v>
      </c>
      <c r="H2420" s="77">
        <v>56.93</v>
      </c>
      <c r="I2420" s="77">
        <v>1</v>
      </c>
      <c r="J2420" s="77">
        <v>-8.4383299999999996E-13</v>
      </c>
      <c r="K2420" s="77">
        <v>0</v>
      </c>
      <c r="L2420" s="77">
        <v>3.3151200000000001E-13</v>
      </c>
      <c r="M2420" s="77">
        <v>0</v>
      </c>
      <c r="N2420" s="77">
        <v>-1.175344E-12</v>
      </c>
      <c r="O2420" s="77">
        <v>0</v>
      </c>
      <c r="P2420" s="77">
        <v>-5.2219099999999999E-13</v>
      </c>
      <c r="Q2420" s="77">
        <v>-5.2218900000000005E-13</v>
      </c>
      <c r="R2420" s="77">
        <v>0</v>
      </c>
      <c r="S2420" s="77">
        <v>0</v>
      </c>
      <c r="T2420" s="77" t="s">
        <v>168</v>
      </c>
      <c r="U2420" s="105">
        <v>0</v>
      </c>
      <c r="V2420" s="105">
        <v>0</v>
      </c>
      <c r="W2420" s="101">
        <v>0</v>
      </c>
    </row>
    <row r="2421" spans="2:23" x14ac:dyDescent="0.35">
      <c r="B2421" s="55" t="s">
        <v>128</v>
      </c>
      <c r="C2421" s="76" t="s">
        <v>151</v>
      </c>
      <c r="D2421" s="55" t="s">
        <v>85</v>
      </c>
      <c r="E2421" s="55" t="s">
        <v>170</v>
      </c>
      <c r="F2421" s="70">
        <v>56.68</v>
      </c>
      <c r="G2421" s="77">
        <v>50103</v>
      </c>
      <c r="H2421" s="77">
        <v>56.68</v>
      </c>
      <c r="I2421" s="77">
        <v>1</v>
      </c>
      <c r="J2421" s="77">
        <v>-13.599539726459</v>
      </c>
      <c r="K2421" s="77">
        <v>9.2473740385768397E-4</v>
      </c>
      <c r="L2421" s="77">
        <v>-13.5995375478882</v>
      </c>
      <c r="M2421" s="77">
        <v>9.2473710758210904E-4</v>
      </c>
      <c r="N2421" s="77">
        <v>-2.178570782108E-6</v>
      </c>
      <c r="O2421" s="77">
        <v>2.9627557500000002E-10</v>
      </c>
      <c r="P2421" s="77">
        <v>1.6796330000000001E-12</v>
      </c>
      <c r="Q2421" s="77">
        <v>1.679631E-12</v>
      </c>
      <c r="R2421" s="77">
        <v>0</v>
      </c>
      <c r="S2421" s="77">
        <v>0</v>
      </c>
      <c r="T2421" s="77" t="s">
        <v>168</v>
      </c>
      <c r="U2421" s="105">
        <v>1.6792899607000001E-8</v>
      </c>
      <c r="V2421" s="105">
        <v>0</v>
      </c>
      <c r="W2421" s="101">
        <v>1.6792003818639999E-8</v>
      </c>
    </row>
    <row r="2422" spans="2:23" x14ac:dyDescent="0.35">
      <c r="B2422" s="55" t="s">
        <v>128</v>
      </c>
      <c r="C2422" s="76" t="s">
        <v>151</v>
      </c>
      <c r="D2422" s="55" t="s">
        <v>85</v>
      </c>
      <c r="E2422" s="55" t="s">
        <v>170</v>
      </c>
      <c r="F2422" s="70">
        <v>56.68</v>
      </c>
      <c r="G2422" s="77">
        <v>50200</v>
      </c>
      <c r="H2422" s="77">
        <v>56.44</v>
      </c>
      <c r="I2422" s="77">
        <v>1</v>
      </c>
      <c r="J2422" s="77">
        <v>-131.79524977015299</v>
      </c>
      <c r="K2422" s="77">
        <v>0.260376118051036</v>
      </c>
      <c r="L2422" s="77">
        <v>-34.458655623772799</v>
      </c>
      <c r="M2422" s="77">
        <v>1.7799110221492501E-2</v>
      </c>
      <c r="N2422" s="77">
        <v>-97.336594146380307</v>
      </c>
      <c r="O2422" s="77">
        <v>0.242577007829543</v>
      </c>
      <c r="P2422" s="77">
        <v>-49.783415170117202</v>
      </c>
      <c r="Q2422" s="77">
        <v>-49.783415170117202</v>
      </c>
      <c r="R2422" s="77">
        <v>0</v>
      </c>
      <c r="S2422" s="77">
        <v>3.71510425057439E-2</v>
      </c>
      <c r="T2422" s="77" t="s">
        <v>167</v>
      </c>
      <c r="U2422" s="105">
        <v>-9.6406270322924996</v>
      </c>
      <c r="V2422" s="105">
        <v>-5.5183658835144902</v>
      </c>
      <c r="W2422" s="101">
        <v>-4.1224810437126402</v>
      </c>
    </row>
    <row r="2423" spans="2:23" x14ac:dyDescent="0.35">
      <c r="B2423" s="55" t="s">
        <v>128</v>
      </c>
      <c r="C2423" s="76" t="s">
        <v>151</v>
      </c>
      <c r="D2423" s="55" t="s">
        <v>85</v>
      </c>
      <c r="E2423" s="55" t="s">
        <v>171</v>
      </c>
      <c r="F2423" s="70">
        <v>56.42</v>
      </c>
      <c r="G2423" s="77">
        <v>50800</v>
      </c>
      <c r="H2423" s="77">
        <v>56.69</v>
      </c>
      <c r="I2423" s="77">
        <v>1</v>
      </c>
      <c r="J2423" s="77">
        <v>31.6986819878889</v>
      </c>
      <c r="K2423" s="77">
        <v>5.1003974882690303E-2</v>
      </c>
      <c r="L2423" s="77">
        <v>109.156530511366</v>
      </c>
      <c r="M2423" s="77">
        <v>0.60481292026042799</v>
      </c>
      <c r="N2423" s="77">
        <v>-77.457848523476898</v>
      </c>
      <c r="O2423" s="77">
        <v>-0.55380894537773795</v>
      </c>
      <c r="P2423" s="77">
        <v>-41.677979578663397</v>
      </c>
      <c r="Q2423" s="77">
        <v>-41.677979578663297</v>
      </c>
      <c r="R2423" s="77">
        <v>0</v>
      </c>
      <c r="S2423" s="77">
        <v>8.8172860114111198E-2</v>
      </c>
      <c r="T2423" s="77" t="s">
        <v>167</v>
      </c>
      <c r="U2423" s="105">
        <v>-10.4070458044995</v>
      </c>
      <c r="V2423" s="105">
        <v>-5.9570696307775499</v>
      </c>
      <c r="W2423" s="101">
        <v>-4.4502135500512399</v>
      </c>
    </row>
    <row r="2424" spans="2:23" x14ac:dyDescent="0.35">
      <c r="B2424" s="55" t="s">
        <v>128</v>
      </c>
      <c r="C2424" s="76" t="s">
        <v>151</v>
      </c>
      <c r="D2424" s="55" t="s">
        <v>85</v>
      </c>
      <c r="E2424" s="55" t="s">
        <v>172</v>
      </c>
      <c r="F2424" s="70">
        <v>56.44</v>
      </c>
      <c r="G2424" s="77">
        <v>50150</v>
      </c>
      <c r="H2424" s="77">
        <v>56.42</v>
      </c>
      <c r="I2424" s="77">
        <v>1</v>
      </c>
      <c r="J2424" s="77">
        <v>-36.852281973123802</v>
      </c>
      <c r="K2424" s="77">
        <v>7.0892333841909702E-3</v>
      </c>
      <c r="L2424" s="77">
        <v>40.883299862247597</v>
      </c>
      <c r="M2424" s="77">
        <v>8.7249387638101E-3</v>
      </c>
      <c r="N2424" s="77">
        <v>-77.735581835371406</v>
      </c>
      <c r="O2424" s="77">
        <v>-1.63570537961914E-3</v>
      </c>
      <c r="P2424" s="77">
        <v>-41.677979578662701</v>
      </c>
      <c r="Q2424" s="77">
        <v>-41.677979578662701</v>
      </c>
      <c r="R2424" s="77">
        <v>0</v>
      </c>
      <c r="S2424" s="77">
        <v>9.0674217847842003E-3</v>
      </c>
      <c r="T2424" s="77" t="s">
        <v>167</v>
      </c>
      <c r="U2424" s="105">
        <v>-1.6470144912790201</v>
      </c>
      <c r="V2424" s="105">
        <v>-0.94276321943416896</v>
      </c>
      <c r="W2424" s="101">
        <v>-0.70428883891831495</v>
      </c>
    </row>
    <row r="2425" spans="2:23" x14ac:dyDescent="0.35">
      <c r="B2425" s="55" t="s">
        <v>128</v>
      </c>
      <c r="C2425" s="76" t="s">
        <v>151</v>
      </c>
      <c r="D2425" s="55" t="s">
        <v>85</v>
      </c>
      <c r="E2425" s="55" t="s">
        <v>172</v>
      </c>
      <c r="F2425" s="70">
        <v>56.44</v>
      </c>
      <c r="G2425" s="77">
        <v>50250</v>
      </c>
      <c r="H2425" s="77">
        <v>55.85</v>
      </c>
      <c r="I2425" s="77">
        <v>1</v>
      </c>
      <c r="J2425" s="77">
        <v>-96.061522894744996</v>
      </c>
      <c r="K2425" s="77">
        <v>0.45557728484894</v>
      </c>
      <c r="L2425" s="77">
        <v>-168.10860882429799</v>
      </c>
      <c r="M2425" s="77">
        <v>1.3952211002947099</v>
      </c>
      <c r="N2425" s="77">
        <v>72.047085929552793</v>
      </c>
      <c r="O2425" s="77">
        <v>-0.93964381544576803</v>
      </c>
      <c r="P2425" s="77">
        <v>37.817650539487097</v>
      </c>
      <c r="Q2425" s="77">
        <v>37.817650539486998</v>
      </c>
      <c r="R2425" s="77">
        <v>0</v>
      </c>
      <c r="S2425" s="77">
        <v>7.0607724560172405E-2</v>
      </c>
      <c r="T2425" s="77" t="s">
        <v>167</v>
      </c>
      <c r="U2425" s="105">
        <v>-10.2485213197667</v>
      </c>
      <c r="V2425" s="105">
        <v>-5.8663290487261301</v>
      </c>
      <c r="W2425" s="101">
        <v>-4.3824260315541599</v>
      </c>
    </row>
    <row r="2426" spans="2:23" x14ac:dyDescent="0.35">
      <c r="B2426" s="55" t="s">
        <v>128</v>
      </c>
      <c r="C2426" s="76" t="s">
        <v>151</v>
      </c>
      <c r="D2426" s="55" t="s">
        <v>85</v>
      </c>
      <c r="E2426" s="55" t="s">
        <v>172</v>
      </c>
      <c r="F2426" s="70">
        <v>56.44</v>
      </c>
      <c r="G2426" s="77">
        <v>50900</v>
      </c>
      <c r="H2426" s="77">
        <v>57.21</v>
      </c>
      <c r="I2426" s="77">
        <v>1</v>
      </c>
      <c r="J2426" s="77">
        <v>79.6343372141327</v>
      </c>
      <c r="K2426" s="77">
        <v>0.60562544186751499</v>
      </c>
      <c r="L2426" s="77">
        <v>118.409270010966</v>
      </c>
      <c r="M2426" s="77">
        <v>1.3389821239426001</v>
      </c>
      <c r="N2426" s="77">
        <v>-38.774932796833397</v>
      </c>
      <c r="O2426" s="77">
        <v>-0.73335668207508597</v>
      </c>
      <c r="P2426" s="77">
        <v>-19.5921824440568</v>
      </c>
      <c r="Q2426" s="77">
        <v>-19.5921824440567</v>
      </c>
      <c r="R2426" s="77">
        <v>0</v>
      </c>
      <c r="S2426" s="77">
        <v>3.66580200339751E-2</v>
      </c>
      <c r="T2426" s="77" t="s">
        <v>168</v>
      </c>
      <c r="U2426" s="105">
        <v>-11.8162952053549</v>
      </c>
      <c r="V2426" s="105">
        <v>-6.7637343621269403</v>
      </c>
      <c r="W2426" s="101">
        <v>-5.05283036340062</v>
      </c>
    </row>
    <row r="2427" spans="2:23" x14ac:dyDescent="0.35">
      <c r="B2427" s="55" t="s">
        <v>128</v>
      </c>
      <c r="C2427" s="76" t="s">
        <v>151</v>
      </c>
      <c r="D2427" s="55" t="s">
        <v>85</v>
      </c>
      <c r="E2427" s="55" t="s">
        <v>172</v>
      </c>
      <c r="F2427" s="70">
        <v>56.44</v>
      </c>
      <c r="G2427" s="77">
        <v>53050</v>
      </c>
      <c r="H2427" s="77">
        <v>57.5</v>
      </c>
      <c r="I2427" s="77">
        <v>1</v>
      </c>
      <c r="J2427" s="77">
        <v>53.530946596142897</v>
      </c>
      <c r="K2427" s="77">
        <v>0.57511834226625702</v>
      </c>
      <c r="L2427" s="77">
        <v>104.871956740762</v>
      </c>
      <c r="M2427" s="77">
        <v>2.2073241512446802</v>
      </c>
      <c r="N2427" s="77">
        <v>-51.3410101446187</v>
      </c>
      <c r="O2427" s="77">
        <v>-1.6322058089784299</v>
      </c>
      <c r="P2427" s="77">
        <v>-26.330903686885499</v>
      </c>
      <c r="Q2427" s="77">
        <v>-26.330903686885499</v>
      </c>
      <c r="R2427" s="77">
        <v>0</v>
      </c>
      <c r="S2427" s="77">
        <v>0.13914861933588599</v>
      </c>
      <c r="T2427" s="77" t="s">
        <v>168</v>
      </c>
      <c r="U2427" s="105">
        <v>-38.565294184204902</v>
      </c>
      <c r="V2427" s="105">
        <v>-22.075058292469699</v>
      </c>
      <c r="W2427" s="101">
        <v>-16.4911155350214</v>
      </c>
    </row>
    <row r="2428" spans="2:23" x14ac:dyDescent="0.35">
      <c r="B2428" s="55" t="s">
        <v>128</v>
      </c>
      <c r="C2428" s="76" t="s">
        <v>151</v>
      </c>
      <c r="D2428" s="55" t="s">
        <v>85</v>
      </c>
      <c r="E2428" s="55" t="s">
        <v>173</v>
      </c>
      <c r="F2428" s="70">
        <v>55.85</v>
      </c>
      <c r="G2428" s="77">
        <v>50300</v>
      </c>
      <c r="H2428" s="77">
        <v>55.84</v>
      </c>
      <c r="I2428" s="77">
        <v>1</v>
      </c>
      <c r="J2428" s="77">
        <v>5.3646065949986497</v>
      </c>
      <c r="K2428" s="77">
        <v>4.0002815447553298E-4</v>
      </c>
      <c r="L2428" s="77">
        <v>-67.183489766171206</v>
      </c>
      <c r="M2428" s="77">
        <v>6.2739336030541201E-2</v>
      </c>
      <c r="N2428" s="77">
        <v>72.548096361169897</v>
      </c>
      <c r="O2428" s="77">
        <v>-6.2339307876065599E-2</v>
      </c>
      <c r="P2428" s="77">
        <v>37.817650539487502</v>
      </c>
      <c r="Q2428" s="77">
        <v>37.817650539487403</v>
      </c>
      <c r="R2428" s="77">
        <v>0</v>
      </c>
      <c r="S2428" s="77">
        <v>1.9879428223342498E-2</v>
      </c>
      <c r="T2428" s="77" t="s">
        <v>167</v>
      </c>
      <c r="U2428" s="105">
        <v>-2.7558576847273302</v>
      </c>
      <c r="V2428" s="105">
        <v>-1.57747322619991</v>
      </c>
      <c r="W2428" s="101">
        <v>-1.17844731742066</v>
      </c>
    </row>
    <row r="2429" spans="2:23" x14ac:dyDescent="0.35">
      <c r="B2429" s="55" t="s">
        <v>128</v>
      </c>
      <c r="C2429" s="76" t="s">
        <v>151</v>
      </c>
      <c r="D2429" s="55" t="s">
        <v>85</v>
      </c>
      <c r="E2429" s="55" t="s">
        <v>174</v>
      </c>
      <c r="F2429" s="70">
        <v>55.84</v>
      </c>
      <c r="G2429" s="77">
        <v>51150</v>
      </c>
      <c r="H2429" s="77">
        <v>56.13</v>
      </c>
      <c r="I2429" s="77">
        <v>1</v>
      </c>
      <c r="J2429" s="77">
        <v>98.655241124967304</v>
      </c>
      <c r="K2429" s="77">
        <v>0.278359698800768</v>
      </c>
      <c r="L2429" s="77">
        <v>26.205319913046601</v>
      </c>
      <c r="M2429" s="77">
        <v>1.96401574439104E-2</v>
      </c>
      <c r="N2429" s="77">
        <v>72.449921211920696</v>
      </c>
      <c r="O2429" s="77">
        <v>0.25871954135685699</v>
      </c>
      <c r="P2429" s="77">
        <v>37.817650539485598</v>
      </c>
      <c r="Q2429" s="77">
        <v>37.817650539485498</v>
      </c>
      <c r="R2429" s="77">
        <v>0</v>
      </c>
      <c r="S2429" s="77">
        <v>4.0902996200542198E-2</v>
      </c>
      <c r="T2429" s="77" t="s">
        <v>167</v>
      </c>
      <c r="U2429" s="105">
        <v>-6.52606362859329</v>
      </c>
      <c r="V2429" s="105">
        <v>-3.7355668631348502</v>
      </c>
      <c r="W2429" s="101">
        <v>-2.7906456197113898</v>
      </c>
    </row>
    <row r="2430" spans="2:23" x14ac:dyDescent="0.35">
      <c r="B2430" s="55" t="s">
        <v>128</v>
      </c>
      <c r="C2430" s="76" t="s">
        <v>151</v>
      </c>
      <c r="D2430" s="55" t="s">
        <v>85</v>
      </c>
      <c r="E2430" s="55" t="s">
        <v>175</v>
      </c>
      <c r="F2430" s="70">
        <v>57.27</v>
      </c>
      <c r="G2430" s="77">
        <v>50354</v>
      </c>
      <c r="H2430" s="77">
        <v>57.27</v>
      </c>
      <c r="I2430" s="77">
        <v>1</v>
      </c>
      <c r="J2430" s="77">
        <v>4.2769980000000001E-12</v>
      </c>
      <c r="K2430" s="77">
        <v>0</v>
      </c>
      <c r="L2430" s="77">
        <v>2.0635300000000002E-12</v>
      </c>
      <c r="M2430" s="77">
        <v>0</v>
      </c>
      <c r="N2430" s="77">
        <v>2.2134679999999999E-12</v>
      </c>
      <c r="O2430" s="77">
        <v>0</v>
      </c>
      <c r="P2430" s="77">
        <v>1.04956E-12</v>
      </c>
      <c r="Q2430" s="77">
        <v>1.049562E-12</v>
      </c>
      <c r="R2430" s="77">
        <v>0</v>
      </c>
      <c r="S2430" s="77">
        <v>0</v>
      </c>
      <c r="T2430" s="77" t="s">
        <v>168</v>
      </c>
      <c r="U2430" s="105">
        <v>0</v>
      </c>
      <c r="V2430" s="105">
        <v>0</v>
      </c>
      <c r="W2430" s="101">
        <v>0</v>
      </c>
    </row>
    <row r="2431" spans="2:23" x14ac:dyDescent="0.35">
      <c r="B2431" s="55" t="s">
        <v>128</v>
      </c>
      <c r="C2431" s="76" t="s">
        <v>151</v>
      </c>
      <c r="D2431" s="55" t="s">
        <v>85</v>
      </c>
      <c r="E2431" s="55" t="s">
        <v>175</v>
      </c>
      <c r="F2431" s="70">
        <v>57.27</v>
      </c>
      <c r="G2431" s="77">
        <v>50900</v>
      </c>
      <c r="H2431" s="77">
        <v>57.21</v>
      </c>
      <c r="I2431" s="77">
        <v>1</v>
      </c>
      <c r="J2431" s="77">
        <v>-66.441299176869293</v>
      </c>
      <c r="K2431" s="77">
        <v>3.4874125266850999E-2</v>
      </c>
      <c r="L2431" s="77">
        <v>-141.65842200997201</v>
      </c>
      <c r="M2431" s="77">
        <v>0.158530157358208</v>
      </c>
      <c r="N2431" s="77">
        <v>75.217122833103105</v>
      </c>
      <c r="O2431" s="77">
        <v>-0.123656032091357</v>
      </c>
      <c r="P2431" s="77">
        <v>38.749763385525398</v>
      </c>
      <c r="Q2431" s="77">
        <v>38.749763385525299</v>
      </c>
      <c r="R2431" s="77">
        <v>0</v>
      </c>
      <c r="S2431" s="77">
        <v>1.18621988832302E-2</v>
      </c>
      <c r="T2431" s="77" t="s">
        <v>167</v>
      </c>
      <c r="U2431" s="105">
        <v>-2.5650439069229098</v>
      </c>
      <c r="V2431" s="105">
        <v>-1.4682500150941</v>
      </c>
      <c r="W2431" s="101">
        <v>-1.0968523984135199</v>
      </c>
    </row>
    <row r="2432" spans="2:23" x14ac:dyDescent="0.35">
      <c r="B2432" s="55" t="s">
        <v>128</v>
      </c>
      <c r="C2432" s="76" t="s">
        <v>151</v>
      </c>
      <c r="D2432" s="55" t="s">
        <v>85</v>
      </c>
      <c r="E2432" s="55" t="s">
        <v>175</v>
      </c>
      <c r="F2432" s="70">
        <v>57.27</v>
      </c>
      <c r="G2432" s="77">
        <v>53200</v>
      </c>
      <c r="H2432" s="77">
        <v>57.37</v>
      </c>
      <c r="I2432" s="77">
        <v>1</v>
      </c>
      <c r="J2432" s="77">
        <v>15.931332666474001</v>
      </c>
      <c r="K2432" s="77">
        <v>1.2258895513592299E-2</v>
      </c>
      <c r="L2432" s="77">
        <v>90.893239749374303</v>
      </c>
      <c r="M2432" s="77">
        <v>0.39903436385222801</v>
      </c>
      <c r="N2432" s="77">
        <v>-74.961907082900296</v>
      </c>
      <c r="O2432" s="77">
        <v>-0.38677546833863602</v>
      </c>
      <c r="P2432" s="77">
        <v>-38.749763385528603</v>
      </c>
      <c r="Q2432" s="77">
        <v>-38.749763385528603</v>
      </c>
      <c r="R2432" s="77">
        <v>0</v>
      </c>
      <c r="S2432" s="77">
        <v>7.2524583045584096E-2</v>
      </c>
      <c r="T2432" s="77" t="s">
        <v>167</v>
      </c>
      <c r="U2432" s="105">
        <v>-14.673779136881</v>
      </c>
      <c r="V2432" s="105">
        <v>-8.3993792001240095</v>
      </c>
      <c r="W2432" s="101">
        <v>-6.27473463383566</v>
      </c>
    </row>
    <row r="2433" spans="2:23" x14ac:dyDescent="0.35">
      <c r="B2433" s="55" t="s">
        <v>128</v>
      </c>
      <c r="C2433" s="76" t="s">
        <v>151</v>
      </c>
      <c r="D2433" s="55" t="s">
        <v>85</v>
      </c>
      <c r="E2433" s="55" t="s">
        <v>176</v>
      </c>
      <c r="F2433" s="70">
        <v>57.27</v>
      </c>
      <c r="G2433" s="77">
        <v>50404</v>
      </c>
      <c r="H2433" s="77">
        <v>57.27</v>
      </c>
      <c r="I2433" s="77">
        <v>1</v>
      </c>
      <c r="J2433" s="77">
        <v>2.8237090000000001E-12</v>
      </c>
      <c r="K2433" s="77">
        <v>0</v>
      </c>
      <c r="L2433" s="77">
        <v>-2.60991E-13</v>
      </c>
      <c r="M2433" s="77">
        <v>0</v>
      </c>
      <c r="N2433" s="77">
        <v>3.0847E-12</v>
      </c>
      <c r="O2433" s="77">
        <v>0</v>
      </c>
      <c r="P2433" s="77">
        <v>9.5469199999999999E-13</v>
      </c>
      <c r="Q2433" s="77">
        <v>9.5469199999999999E-13</v>
      </c>
      <c r="R2433" s="77">
        <v>0</v>
      </c>
      <c r="S2433" s="77">
        <v>0</v>
      </c>
      <c r="T2433" s="77" t="s">
        <v>168</v>
      </c>
      <c r="U2433" s="105">
        <v>0</v>
      </c>
      <c r="V2433" s="105">
        <v>0</v>
      </c>
      <c r="W2433" s="101">
        <v>0</v>
      </c>
    </row>
    <row r="2434" spans="2:23" x14ac:dyDescent="0.35">
      <c r="B2434" s="55" t="s">
        <v>128</v>
      </c>
      <c r="C2434" s="76" t="s">
        <v>151</v>
      </c>
      <c r="D2434" s="55" t="s">
        <v>85</v>
      </c>
      <c r="E2434" s="55" t="s">
        <v>177</v>
      </c>
      <c r="F2434" s="70">
        <v>56.93</v>
      </c>
      <c r="G2434" s="77">
        <v>50499</v>
      </c>
      <c r="H2434" s="77">
        <v>56.93</v>
      </c>
      <c r="I2434" s="77">
        <v>1</v>
      </c>
      <c r="J2434" s="77">
        <v>9.1025399999999997E-13</v>
      </c>
      <c r="K2434" s="77">
        <v>0</v>
      </c>
      <c r="L2434" s="77">
        <v>4.5243090000000004E-12</v>
      </c>
      <c r="M2434" s="77">
        <v>0</v>
      </c>
      <c r="N2434" s="77">
        <v>-3.614055E-12</v>
      </c>
      <c r="O2434" s="77">
        <v>0</v>
      </c>
      <c r="P2434" s="77">
        <v>-7.56615E-13</v>
      </c>
      <c r="Q2434" s="77">
        <v>-7.5661800000000002E-13</v>
      </c>
      <c r="R2434" s="77">
        <v>0</v>
      </c>
      <c r="S2434" s="77">
        <v>0</v>
      </c>
      <c r="T2434" s="77" t="s">
        <v>168</v>
      </c>
      <c r="U2434" s="105">
        <v>0</v>
      </c>
      <c r="V2434" s="105">
        <v>0</v>
      </c>
      <c r="W2434" s="101">
        <v>0</v>
      </c>
    </row>
    <row r="2435" spans="2:23" x14ac:dyDescent="0.35">
      <c r="B2435" s="55" t="s">
        <v>128</v>
      </c>
      <c r="C2435" s="76" t="s">
        <v>151</v>
      </c>
      <c r="D2435" s="55" t="s">
        <v>85</v>
      </c>
      <c r="E2435" s="55" t="s">
        <v>177</v>
      </c>
      <c r="F2435" s="70">
        <v>56.93</v>
      </c>
      <c r="G2435" s="77">
        <v>50554</v>
      </c>
      <c r="H2435" s="77">
        <v>56.93</v>
      </c>
      <c r="I2435" s="77">
        <v>1</v>
      </c>
      <c r="J2435" s="77">
        <v>6.6238999999999994E-14</v>
      </c>
      <c r="K2435" s="77">
        <v>0</v>
      </c>
      <c r="L2435" s="77">
        <v>2.02853E-13</v>
      </c>
      <c r="M2435" s="77">
        <v>0</v>
      </c>
      <c r="N2435" s="77">
        <v>-1.36614E-13</v>
      </c>
      <c r="O2435" s="77">
        <v>0</v>
      </c>
      <c r="P2435" s="77">
        <v>-1.275E-15</v>
      </c>
      <c r="Q2435" s="77">
        <v>-1.275E-15</v>
      </c>
      <c r="R2435" s="77">
        <v>0</v>
      </c>
      <c r="S2435" s="77">
        <v>0</v>
      </c>
      <c r="T2435" s="77" t="s">
        <v>168</v>
      </c>
      <c r="U2435" s="105">
        <v>0</v>
      </c>
      <c r="V2435" s="105">
        <v>0</v>
      </c>
      <c r="W2435" s="101">
        <v>0</v>
      </c>
    </row>
    <row r="2436" spans="2:23" x14ac:dyDescent="0.35">
      <c r="B2436" s="55" t="s">
        <v>128</v>
      </c>
      <c r="C2436" s="76" t="s">
        <v>151</v>
      </c>
      <c r="D2436" s="55" t="s">
        <v>85</v>
      </c>
      <c r="E2436" s="55" t="s">
        <v>178</v>
      </c>
      <c r="F2436" s="70">
        <v>56.93</v>
      </c>
      <c r="G2436" s="77">
        <v>50604</v>
      </c>
      <c r="H2436" s="77">
        <v>56.93</v>
      </c>
      <c r="I2436" s="77">
        <v>1</v>
      </c>
      <c r="J2436" s="77">
        <v>3.60948E-13</v>
      </c>
      <c r="K2436" s="77">
        <v>0</v>
      </c>
      <c r="L2436" s="77">
        <v>-5.2851000000000004E-13</v>
      </c>
      <c r="M2436" s="77">
        <v>0</v>
      </c>
      <c r="N2436" s="77">
        <v>8.8945799999999999E-13</v>
      </c>
      <c r="O2436" s="77">
        <v>0</v>
      </c>
      <c r="P2436" s="77">
        <v>4.3739000000000002E-13</v>
      </c>
      <c r="Q2436" s="77">
        <v>4.3739000000000002E-13</v>
      </c>
      <c r="R2436" s="77">
        <v>0</v>
      </c>
      <c r="S2436" s="77">
        <v>0</v>
      </c>
      <c r="T2436" s="77" t="s">
        <v>168</v>
      </c>
      <c r="U2436" s="105">
        <v>0</v>
      </c>
      <c r="V2436" s="105">
        <v>0</v>
      </c>
      <c r="W2436" s="101">
        <v>0</v>
      </c>
    </row>
    <row r="2437" spans="2:23" x14ac:dyDescent="0.35">
      <c r="B2437" s="55" t="s">
        <v>128</v>
      </c>
      <c r="C2437" s="76" t="s">
        <v>151</v>
      </c>
      <c r="D2437" s="55" t="s">
        <v>85</v>
      </c>
      <c r="E2437" s="55" t="s">
        <v>179</v>
      </c>
      <c r="F2437" s="70">
        <v>56.67</v>
      </c>
      <c r="G2437" s="77">
        <v>50750</v>
      </c>
      <c r="H2437" s="77">
        <v>56.71</v>
      </c>
      <c r="I2437" s="77">
        <v>1</v>
      </c>
      <c r="J2437" s="77">
        <v>12.7839945573146</v>
      </c>
      <c r="K2437" s="77">
        <v>3.90598935251062E-3</v>
      </c>
      <c r="L2437" s="77">
        <v>70.465253898453099</v>
      </c>
      <c r="M2437" s="77">
        <v>0.118671912966666</v>
      </c>
      <c r="N2437" s="77">
        <v>-57.6812593411385</v>
      </c>
      <c r="O2437" s="77">
        <v>-0.114765923614155</v>
      </c>
      <c r="P2437" s="77">
        <v>-33.800461661632497</v>
      </c>
      <c r="Q2437" s="77">
        <v>-33.800461661632497</v>
      </c>
      <c r="R2437" s="77">
        <v>0</v>
      </c>
      <c r="S2437" s="77">
        <v>2.73050618840938E-2</v>
      </c>
      <c r="T2437" s="77" t="s">
        <v>167</v>
      </c>
      <c r="U2437" s="105">
        <v>-4.1988298360409599</v>
      </c>
      <c r="V2437" s="105">
        <v>-2.40344110816423</v>
      </c>
      <c r="W2437" s="101">
        <v>-1.79548449980206</v>
      </c>
    </row>
    <row r="2438" spans="2:23" x14ac:dyDescent="0.35">
      <c r="B2438" s="55" t="s">
        <v>128</v>
      </c>
      <c r="C2438" s="76" t="s">
        <v>151</v>
      </c>
      <c r="D2438" s="55" t="s">
        <v>85</v>
      </c>
      <c r="E2438" s="55" t="s">
        <v>179</v>
      </c>
      <c r="F2438" s="70">
        <v>56.67</v>
      </c>
      <c r="G2438" s="77">
        <v>50800</v>
      </c>
      <c r="H2438" s="77">
        <v>56.69</v>
      </c>
      <c r="I2438" s="77">
        <v>1</v>
      </c>
      <c r="J2438" s="77">
        <v>15.9323849090891</v>
      </c>
      <c r="K2438" s="77">
        <v>4.7468246222686396E-3</v>
      </c>
      <c r="L2438" s="77">
        <v>-41.820242609843099</v>
      </c>
      <c r="M2438" s="77">
        <v>3.2705041339392803E-2</v>
      </c>
      <c r="N2438" s="77">
        <v>57.7526275189323</v>
      </c>
      <c r="O2438" s="77">
        <v>-2.7958216717124201E-2</v>
      </c>
      <c r="P2438" s="77">
        <v>33.8004616616333</v>
      </c>
      <c r="Q2438" s="77">
        <v>33.8004616616333</v>
      </c>
      <c r="R2438" s="77">
        <v>0</v>
      </c>
      <c r="S2438" s="77">
        <v>2.13642115996895E-2</v>
      </c>
      <c r="T2438" s="77" t="s">
        <v>167</v>
      </c>
      <c r="U2438" s="105">
        <v>-2.7397242739050101</v>
      </c>
      <c r="V2438" s="105">
        <v>-1.5682383430778499</v>
      </c>
      <c r="W2438" s="101">
        <v>-1.1715484217303</v>
      </c>
    </row>
    <row r="2439" spans="2:23" x14ac:dyDescent="0.35">
      <c r="B2439" s="55" t="s">
        <v>128</v>
      </c>
      <c r="C2439" s="76" t="s">
        <v>151</v>
      </c>
      <c r="D2439" s="55" t="s">
        <v>85</v>
      </c>
      <c r="E2439" s="55" t="s">
        <v>180</v>
      </c>
      <c r="F2439" s="70">
        <v>56.73</v>
      </c>
      <c r="G2439" s="77">
        <v>50750</v>
      </c>
      <c r="H2439" s="77">
        <v>56.71</v>
      </c>
      <c r="I2439" s="77">
        <v>1</v>
      </c>
      <c r="J2439" s="77">
        <v>-18.347965690052501</v>
      </c>
      <c r="K2439" s="77">
        <v>2.5585236217214001E-3</v>
      </c>
      <c r="L2439" s="77">
        <v>-75.951197186258597</v>
      </c>
      <c r="M2439" s="77">
        <v>4.3841241090597102E-2</v>
      </c>
      <c r="N2439" s="77">
        <v>57.603231496206199</v>
      </c>
      <c r="O2439" s="77">
        <v>-4.1282717468875699E-2</v>
      </c>
      <c r="P2439" s="77">
        <v>33.800461661634401</v>
      </c>
      <c r="Q2439" s="77">
        <v>33.800461661634401</v>
      </c>
      <c r="R2439" s="77">
        <v>0</v>
      </c>
      <c r="S2439" s="77">
        <v>8.6827811849011002E-3</v>
      </c>
      <c r="T2439" s="77" t="s">
        <v>168</v>
      </c>
      <c r="U2439" s="105">
        <v>-1.18949110491073</v>
      </c>
      <c r="V2439" s="105">
        <v>-0.68087346498275103</v>
      </c>
      <c r="W2439" s="101">
        <v>-0.50864477126165197</v>
      </c>
    </row>
    <row r="2440" spans="2:23" x14ac:dyDescent="0.35">
      <c r="B2440" s="55" t="s">
        <v>128</v>
      </c>
      <c r="C2440" s="76" t="s">
        <v>151</v>
      </c>
      <c r="D2440" s="55" t="s">
        <v>85</v>
      </c>
      <c r="E2440" s="55" t="s">
        <v>180</v>
      </c>
      <c r="F2440" s="70">
        <v>56.73</v>
      </c>
      <c r="G2440" s="77">
        <v>50950</v>
      </c>
      <c r="H2440" s="77">
        <v>56.77</v>
      </c>
      <c r="I2440" s="77">
        <v>1</v>
      </c>
      <c r="J2440" s="77">
        <v>36.785136264976799</v>
      </c>
      <c r="K2440" s="77">
        <v>1.19076870002896E-2</v>
      </c>
      <c r="L2440" s="77">
        <v>94.334520810929007</v>
      </c>
      <c r="M2440" s="77">
        <v>7.8311215986322805E-2</v>
      </c>
      <c r="N2440" s="77">
        <v>-57.549384545952201</v>
      </c>
      <c r="O2440" s="77">
        <v>-6.6403528986033203E-2</v>
      </c>
      <c r="P2440" s="77">
        <v>-33.800461661632703</v>
      </c>
      <c r="Q2440" s="77">
        <v>-33.800461661632603</v>
      </c>
      <c r="R2440" s="77">
        <v>0</v>
      </c>
      <c r="S2440" s="77">
        <v>1.00537466351476E-2</v>
      </c>
      <c r="T2440" s="77" t="s">
        <v>167</v>
      </c>
      <c r="U2440" s="105">
        <v>-1.4664248881189299</v>
      </c>
      <c r="V2440" s="105">
        <v>-0.83939240116084002</v>
      </c>
      <c r="W2440" s="101">
        <v>-0.62706593492821805</v>
      </c>
    </row>
    <row r="2441" spans="2:23" x14ac:dyDescent="0.35">
      <c r="B2441" s="55" t="s">
        <v>128</v>
      </c>
      <c r="C2441" s="76" t="s">
        <v>151</v>
      </c>
      <c r="D2441" s="55" t="s">
        <v>85</v>
      </c>
      <c r="E2441" s="55" t="s">
        <v>181</v>
      </c>
      <c r="F2441" s="70">
        <v>56.69</v>
      </c>
      <c r="G2441" s="77">
        <v>51300</v>
      </c>
      <c r="H2441" s="77">
        <v>56.84</v>
      </c>
      <c r="I2441" s="77">
        <v>1</v>
      </c>
      <c r="J2441" s="77">
        <v>75.368015525501093</v>
      </c>
      <c r="K2441" s="77">
        <v>8.6965971170700707E-2</v>
      </c>
      <c r="L2441" s="77">
        <v>94.757095107358694</v>
      </c>
      <c r="M2441" s="77">
        <v>0.13746706729046301</v>
      </c>
      <c r="N2441" s="77">
        <v>-19.3890795818577</v>
      </c>
      <c r="O2441" s="77">
        <v>-5.0501096119762001E-2</v>
      </c>
      <c r="P2441" s="77">
        <v>-7.87751791703029</v>
      </c>
      <c r="Q2441" s="77">
        <v>-7.8775179170302803</v>
      </c>
      <c r="R2441" s="77">
        <v>0</v>
      </c>
      <c r="S2441" s="77">
        <v>9.5006646744226996E-4</v>
      </c>
      <c r="T2441" s="77" t="s">
        <v>167</v>
      </c>
      <c r="U2441" s="105">
        <v>4.1667216040466797E-2</v>
      </c>
      <c r="V2441" s="105">
        <v>-2.3850621198034501E-2</v>
      </c>
      <c r="W2441" s="101">
        <v>6.5514342302101902E-2</v>
      </c>
    </row>
    <row r="2442" spans="2:23" x14ac:dyDescent="0.35">
      <c r="B2442" s="55" t="s">
        <v>128</v>
      </c>
      <c r="C2442" s="76" t="s">
        <v>151</v>
      </c>
      <c r="D2442" s="55" t="s">
        <v>85</v>
      </c>
      <c r="E2442" s="55" t="s">
        <v>182</v>
      </c>
      <c r="F2442" s="70">
        <v>57.21</v>
      </c>
      <c r="G2442" s="77">
        <v>54750</v>
      </c>
      <c r="H2442" s="77">
        <v>57.62</v>
      </c>
      <c r="I2442" s="77">
        <v>1</v>
      </c>
      <c r="J2442" s="77">
        <v>38.511736873815302</v>
      </c>
      <c r="K2442" s="77">
        <v>0.15764442559036801</v>
      </c>
      <c r="L2442" s="77">
        <v>88.702727665330102</v>
      </c>
      <c r="M2442" s="77">
        <v>0.83630820332821898</v>
      </c>
      <c r="N2442" s="77">
        <v>-50.1909907915148</v>
      </c>
      <c r="O2442" s="77">
        <v>-0.67866377773785103</v>
      </c>
      <c r="P2442" s="77">
        <v>-25.494527084244201</v>
      </c>
      <c r="Q2442" s="77">
        <v>-25.494527084244101</v>
      </c>
      <c r="R2442" s="77">
        <v>0</v>
      </c>
      <c r="S2442" s="77">
        <v>6.9085408156683695E-2</v>
      </c>
      <c r="T2442" s="77" t="s">
        <v>168</v>
      </c>
      <c r="U2442" s="105">
        <v>-18.387174574297799</v>
      </c>
      <c r="V2442" s="105">
        <v>-10.5249540849524</v>
      </c>
      <c r="W2442" s="101">
        <v>-7.8626398859818503</v>
      </c>
    </row>
    <row r="2443" spans="2:23" x14ac:dyDescent="0.35">
      <c r="B2443" s="55" t="s">
        <v>128</v>
      </c>
      <c r="C2443" s="76" t="s">
        <v>151</v>
      </c>
      <c r="D2443" s="55" t="s">
        <v>85</v>
      </c>
      <c r="E2443" s="55" t="s">
        <v>183</v>
      </c>
      <c r="F2443" s="70">
        <v>56.77</v>
      </c>
      <c r="G2443" s="77">
        <v>53150</v>
      </c>
      <c r="H2443" s="77">
        <v>57.33</v>
      </c>
      <c r="I2443" s="77">
        <v>1</v>
      </c>
      <c r="J2443" s="77">
        <v>117.93828894463999</v>
      </c>
      <c r="K2443" s="77">
        <v>0.61201535996433698</v>
      </c>
      <c r="L2443" s="77">
        <v>133.20930691497</v>
      </c>
      <c r="M2443" s="77">
        <v>0.78076765574572904</v>
      </c>
      <c r="N2443" s="77">
        <v>-15.2710179703293</v>
      </c>
      <c r="O2443" s="77">
        <v>-0.168752295781392</v>
      </c>
      <c r="P2443" s="77">
        <v>-0.55647282119626296</v>
      </c>
      <c r="Q2443" s="77">
        <v>-0.55647282119626196</v>
      </c>
      <c r="R2443" s="77">
        <v>0</v>
      </c>
      <c r="S2443" s="77">
        <v>1.3625128032126001E-5</v>
      </c>
      <c r="T2443" s="77" t="s">
        <v>167</v>
      </c>
      <c r="U2443" s="105">
        <v>-1.07554841094411</v>
      </c>
      <c r="V2443" s="105">
        <v>-0.61565182815819797</v>
      </c>
      <c r="W2443" s="101">
        <v>-0.45992111517854201</v>
      </c>
    </row>
    <row r="2444" spans="2:23" x14ac:dyDescent="0.35">
      <c r="B2444" s="55" t="s">
        <v>128</v>
      </c>
      <c r="C2444" s="76" t="s">
        <v>151</v>
      </c>
      <c r="D2444" s="55" t="s">
        <v>85</v>
      </c>
      <c r="E2444" s="55" t="s">
        <v>183</v>
      </c>
      <c r="F2444" s="70">
        <v>56.77</v>
      </c>
      <c r="G2444" s="77">
        <v>54500</v>
      </c>
      <c r="H2444" s="77">
        <v>56.58</v>
      </c>
      <c r="I2444" s="77">
        <v>1</v>
      </c>
      <c r="J2444" s="77">
        <v>-44.435271270442399</v>
      </c>
      <c r="K2444" s="77">
        <v>0.109327695841444</v>
      </c>
      <c r="L2444" s="77">
        <v>-2.21996224843463</v>
      </c>
      <c r="M2444" s="77">
        <v>2.7287622712837602E-4</v>
      </c>
      <c r="N2444" s="77">
        <v>-42.215309022007801</v>
      </c>
      <c r="O2444" s="77">
        <v>0.109054819614316</v>
      </c>
      <c r="P2444" s="77">
        <v>-33.243988840439002</v>
      </c>
      <c r="Q2444" s="77">
        <v>-33.243988840439002</v>
      </c>
      <c r="R2444" s="77">
        <v>0</v>
      </c>
      <c r="S2444" s="77">
        <v>6.1192863905066598E-2</v>
      </c>
      <c r="T2444" s="77" t="s">
        <v>167</v>
      </c>
      <c r="U2444" s="105">
        <v>-1.84022681254034</v>
      </c>
      <c r="V2444" s="105">
        <v>-1.05335937447176</v>
      </c>
      <c r="W2444" s="101">
        <v>-0.78690941215939703</v>
      </c>
    </row>
    <row r="2445" spans="2:23" x14ac:dyDescent="0.35">
      <c r="B2445" s="55" t="s">
        <v>128</v>
      </c>
      <c r="C2445" s="76" t="s">
        <v>151</v>
      </c>
      <c r="D2445" s="55" t="s">
        <v>85</v>
      </c>
      <c r="E2445" s="55" t="s">
        <v>184</v>
      </c>
      <c r="F2445" s="70">
        <v>57.06</v>
      </c>
      <c r="G2445" s="77">
        <v>51250</v>
      </c>
      <c r="H2445" s="77">
        <v>57.06</v>
      </c>
      <c r="I2445" s="77">
        <v>1</v>
      </c>
      <c r="J2445" s="77">
        <v>-2.5866499999999999E-13</v>
      </c>
      <c r="K2445" s="77">
        <v>0</v>
      </c>
      <c r="L2445" s="77">
        <v>-3.4479769999999999E-12</v>
      </c>
      <c r="M2445" s="77">
        <v>0</v>
      </c>
      <c r="N2445" s="77">
        <v>3.1893119999999998E-12</v>
      </c>
      <c r="O2445" s="77">
        <v>0</v>
      </c>
      <c r="P2445" s="77">
        <v>6.9772099999999995E-13</v>
      </c>
      <c r="Q2445" s="77">
        <v>6.9771900000000001E-13</v>
      </c>
      <c r="R2445" s="77">
        <v>0</v>
      </c>
      <c r="S2445" s="77">
        <v>0</v>
      </c>
      <c r="T2445" s="77" t="s">
        <v>168</v>
      </c>
      <c r="U2445" s="105">
        <v>0</v>
      </c>
      <c r="V2445" s="105">
        <v>0</v>
      </c>
      <c r="W2445" s="101">
        <v>0</v>
      </c>
    </row>
    <row r="2446" spans="2:23" x14ac:dyDescent="0.35">
      <c r="B2446" s="55" t="s">
        <v>128</v>
      </c>
      <c r="C2446" s="76" t="s">
        <v>151</v>
      </c>
      <c r="D2446" s="55" t="s">
        <v>85</v>
      </c>
      <c r="E2446" s="55" t="s">
        <v>185</v>
      </c>
      <c r="F2446" s="70">
        <v>56.84</v>
      </c>
      <c r="G2446" s="77">
        <v>53200</v>
      </c>
      <c r="H2446" s="77">
        <v>57.37</v>
      </c>
      <c r="I2446" s="77">
        <v>1</v>
      </c>
      <c r="J2446" s="77">
        <v>82.150753401475598</v>
      </c>
      <c r="K2446" s="77">
        <v>0.34756043364814698</v>
      </c>
      <c r="L2446" s="77">
        <v>101.42347843973999</v>
      </c>
      <c r="M2446" s="77">
        <v>0.52976618190905</v>
      </c>
      <c r="N2446" s="77">
        <v>-19.272725038264898</v>
      </c>
      <c r="O2446" s="77">
        <v>-0.182205748260902</v>
      </c>
      <c r="P2446" s="77">
        <v>-7.8775179170309402</v>
      </c>
      <c r="Q2446" s="77">
        <v>-7.8775179170309402</v>
      </c>
      <c r="R2446" s="77">
        <v>0</v>
      </c>
      <c r="S2446" s="77">
        <v>3.19584735945689E-3</v>
      </c>
      <c r="T2446" s="77" t="s">
        <v>168</v>
      </c>
      <c r="U2446" s="105">
        <v>-0.19031498415853701</v>
      </c>
      <c r="V2446" s="105">
        <v>-0.10893769795099401</v>
      </c>
      <c r="W2446" s="101">
        <v>-8.1381627138984503E-2</v>
      </c>
    </row>
    <row r="2447" spans="2:23" x14ac:dyDescent="0.35">
      <c r="B2447" s="55" t="s">
        <v>128</v>
      </c>
      <c r="C2447" s="76" t="s">
        <v>151</v>
      </c>
      <c r="D2447" s="55" t="s">
        <v>85</v>
      </c>
      <c r="E2447" s="55" t="s">
        <v>186</v>
      </c>
      <c r="F2447" s="70">
        <v>57.6</v>
      </c>
      <c r="G2447" s="77">
        <v>53100</v>
      </c>
      <c r="H2447" s="77">
        <v>57.6</v>
      </c>
      <c r="I2447" s="77">
        <v>1</v>
      </c>
      <c r="J2447" s="77">
        <v>8.8085149000000001E-11</v>
      </c>
      <c r="K2447" s="77">
        <v>0</v>
      </c>
      <c r="L2447" s="77">
        <v>3.0855228000000002E-11</v>
      </c>
      <c r="M2447" s="77">
        <v>0</v>
      </c>
      <c r="N2447" s="77">
        <v>5.7229919999999998E-11</v>
      </c>
      <c r="O2447" s="77">
        <v>0</v>
      </c>
      <c r="P2447" s="77">
        <v>1.7339381E-11</v>
      </c>
      <c r="Q2447" s="77">
        <v>1.7339381E-11</v>
      </c>
      <c r="R2447" s="77">
        <v>0</v>
      </c>
      <c r="S2447" s="77">
        <v>0</v>
      </c>
      <c r="T2447" s="77" t="s">
        <v>168</v>
      </c>
      <c r="U2447" s="105">
        <v>0</v>
      </c>
      <c r="V2447" s="105">
        <v>0</v>
      </c>
      <c r="W2447" s="101">
        <v>0</v>
      </c>
    </row>
    <row r="2448" spans="2:23" x14ac:dyDescent="0.35">
      <c r="B2448" s="55" t="s">
        <v>128</v>
      </c>
      <c r="C2448" s="76" t="s">
        <v>151</v>
      </c>
      <c r="D2448" s="55" t="s">
        <v>85</v>
      </c>
      <c r="E2448" s="55" t="s">
        <v>187</v>
      </c>
      <c r="F2448" s="70">
        <v>57.6</v>
      </c>
      <c r="G2448" s="77">
        <v>52000</v>
      </c>
      <c r="H2448" s="77">
        <v>57.6</v>
      </c>
      <c r="I2448" s="77">
        <v>1</v>
      </c>
      <c r="J2448" s="77">
        <v>-3.6613149999999999E-12</v>
      </c>
      <c r="K2448" s="77">
        <v>0</v>
      </c>
      <c r="L2448" s="77">
        <v>-5.5635260000000003E-12</v>
      </c>
      <c r="M2448" s="77">
        <v>0</v>
      </c>
      <c r="N2448" s="77">
        <v>1.902211E-12</v>
      </c>
      <c r="O2448" s="77">
        <v>0</v>
      </c>
      <c r="P2448" s="77">
        <v>-1.12601E-12</v>
      </c>
      <c r="Q2448" s="77">
        <v>-1.126009E-12</v>
      </c>
      <c r="R2448" s="77">
        <v>0</v>
      </c>
      <c r="S2448" s="77">
        <v>0</v>
      </c>
      <c r="T2448" s="77" t="s">
        <v>168</v>
      </c>
      <c r="U2448" s="105">
        <v>0</v>
      </c>
      <c r="V2448" s="105">
        <v>0</v>
      </c>
      <c r="W2448" s="101">
        <v>0</v>
      </c>
    </row>
    <row r="2449" spans="2:23" x14ac:dyDescent="0.35">
      <c r="B2449" s="55" t="s">
        <v>128</v>
      </c>
      <c r="C2449" s="76" t="s">
        <v>151</v>
      </c>
      <c r="D2449" s="55" t="s">
        <v>85</v>
      </c>
      <c r="E2449" s="55" t="s">
        <v>187</v>
      </c>
      <c r="F2449" s="70">
        <v>57.6</v>
      </c>
      <c r="G2449" s="77">
        <v>53050</v>
      </c>
      <c r="H2449" s="77">
        <v>57.5</v>
      </c>
      <c r="I2449" s="77">
        <v>1</v>
      </c>
      <c r="J2449" s="77">
        <v>-97.880409050827893</v>
      </c>
      <c r="K2449" s="77">
        <v>9.00574000739994E-2</v>
      </c>
      <c r="L2449" s="77">
        <v>-103.89696297824899</v>
      </c>
      <c r="M2449" s="77">
        <v>0.101469041811375</v>
      </c>
      <c r="N2449" s="77">
        <v>6.0165539274216</v>
      </c>
      <c r="O2449" s="77">
        <v>-1.1411641737375701E-2</v>
      </c>
      <c r="P2449" s="77">
        <v>-2.8638898036704998</v>
      </c>
      <c r="Q2449" s="77">
        <v>-2.8638898036704998</v>
      </c>
      <c r="R2449" s="77">
        <v>0</v>
      </c>
      <c r="S2449" s="77">
        <v>7.7097529191137997E-5</v>
      </c>
      <c r="T2449" s="77" t="s">
        <v>167</v>
      </c>
      <c r="U2449" s="105">
        <v>-5.5084589243805097E-2</v>
      </c>
      <c r="V2449" s="105">
        <v>-3.1530824392668098E-2</v>
      </c>
      <c r="W2449" s="101">
        <v>-2.3555021286233099E-2</v>
      </c>
    </row>
    <row r="2450" spans="2:23" x14ac:dyDescent="0.35">
      <c r="B2450" s="55" t="s">
        <v>128</v>
      </c>
      <c r="C2450" s="76" t="s">
        <v>151</v>
      </c>
      <c r="D2450" s="55" t="s">
        <v>85</v>
      </c>
      <c r="E2450" s="55" t="s">
        <v>187</v>
      </c>
      <c r="F2450" s="70">
        <v>57.6</v>
      </c>
      <c r="G2450" s="77">
        <v>53050</v>
      </c>
      <c r="H2450" s="77">
        <v>57.5</v>
      </c>
      <c r="I2450" s="77">
        <v>2</v>
      </c>
      <c r="J2450" s="77">
        <v>-86.566736551083594</v>
      </c>
      <c r="K2450" s="77">
        <v>6.3697298955390003E-2</v>
      </c>
      <c r="L2450" s="77">
        <v>-91.887856924722598</v>
      </c>
      <c r="M2450" s="77">
        <v>7.1768715126855495E-2</v>
      </c>
      <c r="N2450" s="77">
        <v>5.3211203736390003</v>
      </c>
      <c r="O2450" s="77">
        <v>-8.0714161714654006E-3</v>
      </c>
      <c r="P2450" s="77">
        <v>-2.5328622606895501</v>
      </c>
      <c r="Q2450" s="77">
        <v>-2.5328622606895501</v>
      </c>
      <c r="R2450" s="77">
        <v>0</v>
      </c>
      <c r="S2450" s="77">
        <v>5.4530825468815997E-5</v>
      </c>
      <c r="T2450" s="77" t="s">
        <v>167</v>
      </c>
      <c r="U2450" s="105">
        <v>6.7602036696073703E-2</v>
      </c>
      <c r="V2450" s="105">
        <v>-3.8695903462515502E-2</v>
      </c>
      <c r="W2450" s="101">
        <v>0.106292269877702</v>
      </c>
    </row>
    <row r="2451" spans="2:23" x14ac:dyDescent="0.35">
      <c r="B2451" s="55" t="s">
        <v>128</v>
      </c>
      <c r="C2451" s="76" t="s">
        <v>151</v>
      </c>
      <c r="D2451" s="55" t="s">
        <v>85</v>
      </c>
      <c r="E2451" s="55" t="s">
        <v>187</v>
      </c>
      <c r="F2451" s="70">
        <v>57.6</v>
      </c>
      <c r="G2451" s="77">
        <v>53100</v>
      </c>
      <c r="H2451" s="77">
        <v>57.6</v>
      </c>
      <c r="I2451" s="77">
        <v>2</v>
      </c>
      <c r="J2451" s="77">
        <v>7.6009849999999998E-12</v>
      </c>
      <c r="K2451" s="77">
        <v>0</v>
      </c>
      <c r="L2451" s="77">
        <v>-4.0274950000000003E-12</v>
      </c>
      <c r="M2451" s="77">
        <v>0</v>
      </c>
      <c r="N2451" s="77">
        <v>1.1628479999999999E-11</v>
      </c>
      <c r="O2451" s="77">
        <v>0</v>
      </c>
      <c r="P2451" s="77">
        <v>9.8680299999999991E-13</v>
      </c>
      <c r="Q2451" s="77">
        <v>9.8680099999999997E-13</v>
      </c>
      <c r="R2451" s="77">
        <v>0</v>
      </c>
      <c r="S2451" s="77">
        <v>0</v>
      </c>
      <c r="T2451" s="77" t="s">
        <v>168</v>
      </c>
      <c r="U2451" s="105">
        <v>0</v>
      </c>
      <c r="V2451" s="105">
        <v>0</v>
      </c>
      <c r="W2451" s="101">
        <v>0</v>
      </c>
    </row>
    <row r="2452" spans="2:23" x14ac:dyDescent="0.35">
      <c r="B2452" s="55" t="s">
        <v>128</v>
      </c>
      <c r="C2452" s="76" t="s">
        <v>151</v>
      </c>
      <c r="D2452" s="55" t="s">
        <v>85</v>
      </c>
      <c r="E2452" s="55" t="s">
        <v>188</v>
      </c>
      <c r="F2452" s="70">
        <v>57.65</v>
      </c>
      <c r="G2452" s="77">
        <v>53000</v>
      </c>
      <c r="H2452" s="77">
        <v>57.6</v>
      </c>
      <c r="I2452" s="77">
        <v>1</v>
      </c>
      <c r="J2452" s="77">
        <v>-14.2038537669184</v>
      </c>
      <c r="K2452" s="77">
        <v>0</v>
      </c>
      <c r="L2452" s="77">
        <v>-30.5648022985763</v>
      </c>
      <c r="M2452" s="77">
        <v>0</v>
      </c>
      <c r="N2452" s="77">
        <v>16.3609485316579</v>
      </c>
      <c r="O2452" s="77">
        <v>0</v>
      </c>
      <c r="P2452" s="77">
        <v>5.3792325697879804</v>
      </c>
      <c r="Q2452" s="77">
        <v>5.3792325697879697</v>
      </c>
      <c r="R2452" s="77">
        <v>0</v>
      </c>
      <c r="S2452" s="77">
        <v>0</v>
      </c>
      <c r="T2452" s="77" t="s">
        <v>167</v>
      </c>
      <c r="U2452" s="105">
        <v>0.81804742658284701</v>
      </c>
      <c r="V2452" s="105">
        <v>-0.46825636909616303</v>
      </c>
      <c r="W2452" s="101">
        <v>1.28623518001424</v>
      </c>
    </row>
    <row r="2453" spans="2:23" x14ac:dyDescent="0.35">
      <c r="B2453" s="55" t="s">
        <v>128</v>
      </c>
      <c r="C2453" s="76" t="s">
        <v>151</v>
      </c>
      <c r="D2453" s="55" t="s">
        <v>85</v>
      </c>
      <c r="E2453" s="55" t="s">
        <v>188</v>
      </c>
      <c r="F2453" s="70">
        <v>57.65</v>
      </c>
      <c r="G2453" s="77">
        <v>53000</v>
      </c>
      <c r="H2453" s="77">
        <v>57.6</v>
      </c>
      <c r="I2453" s="77">
        <v>2</v>
      </c>
      <c r="J2453" s="77">
        <v>-12.546737494111101</v>
      </c>
      <c r="K2453" s="77">
        <v>0</v>
      </c>
      <c r="L2453" s="77">
        <v>-26.998908697075599</v>
      </c>
      <c r="M2453" s="77">
        <v>0</v>
      </c>
      <c r="N2453" s="77">
        <v>14.4521712029645</v>
      </c>
      <c r="O2453" s="77">
        <v>0</v>
      </c>
      <c r="P2453" s="77">
        <v>4.7516554366460104</v>
      </c>
      <c r="Q2453" s="77">
        <v>4.7516554366460104</v>
      </c>
      <c r="R2453" s="77">
        <v>0</v>
      </c>
      <c r="S2453" s="77">
        <v>0</v>
      </c>
      <c r="T2453" s="77" t="s">
        <v>167</v>
      </c>
      <c r="U2453" s="105">
        <v>0.72260856014818298</v>
      </c>
      <c r="V2453" s="105">
        <v>-0.41362645936827802</v>
      </c>
      <c r="W2453" s="101">
        <v>1.13617440901258</v>
      </c>
    </row>
    <row r="2454" spans="2:23" x14ac:dyDescent="0.35">
      <c r="B2454" s="55" t="s">
        <v>128</v>
      </c>
      <c r="C2454" s="76" t="s">
        <v>151</v>
      </c>
      <c r="D2454" s="55" t="s">
        <v>85</v>
      </c>
      <c r="E2454" s="55" t="s">
        <v>188</v>
      </c>
      <c r="F2454" s="70">
        <v>57.65</v>
      </c>
      <c r="G2454" s="77">
        <v>53000</v>
      </c>
      <c r="H2454" s="77">
        <v>57.6</v>
      </c>
      <c r="I2454" s="77">
        <v>3</v>
      </c>
      <c r="J2454" s="77">
        <v>-12.546737494111101</v>
      </c>
      <c r="K2454" s="77">
        <v>0</v>
      </c>
      <c r="L2454" s="77">
        <v>-26.998908697075599</v>
      </c>
      <c r="M2454" s="77">
        <v>0</v>
      </c>
      <c r="N2454" s="77">
        <v>14.4521712029645</v>
      </c>
      <c r="O2454" s="77">
        <v>0</v>
      </c>
      <c r="P2454" s="77">
        <v>4.7516554366460104</v>
      </c>
      <c r="Q2454" s="77">
        <v>4.7516554366460104</v>
      </c>
      <c r="R2454" s="77">
        <v>0</v>
      </c>
      <c r="S2454" s="77">
        <v>0</v>
      </c>
      <c r="T2454" s="77" t="s">
        <v>167</v>
      </c>
      <c r="U2454" s="105">
        <v>0.72260856014818298</v>
      </c>
      <c r="V2454" s="105">
        <v>-0.41362645936827802</v>
      </c>
      <c r="W2454" s="101">
        <v>1.13617440901258</v>
      </c>
    </row>
    <row r="2455" spans="2:23" x14ac:dyDescent="0.35">
      <c r="B2455" s="55" t="s">
        <v>128</v>
      </c>
      <c r="C2455" s="76" t="s">
        <v>151</v>
      </c>
      <c r="D2455" s="55" t="s">
        <v>85</v>
      </c>
      <c r="E2455" s="55" t="s">
        <v>188</v>
      </c>
      <c r="F2455" s="70">
        <v>57.65</v>
      </c>
      <c r="G2455" s="77">
        <v>53000</v>
      </c>
      <c r="H2455" s="77">
        <v>57.6</v>
      </c>
      <c r="I2455" s="77">
        <v>4</v>
      </c>
      <c r="J2455" s="77">
        <v>-13.770809444755599</v>
      </c>
      <c r="K2455" s="77">
        <v>0</v>
      </c>
      <c r="L2455" s="77">
        <v>-29.6329485699606</v>
      </c>
      <c r="M2455" s="77">
        <v>0</v>
      </c>
      <c r="N2455" s="77">
        <v>15.8621391252049</v>
      </c>
      <c r="O2455" s="77">
        <v>0</v>
      </c>
      <c r="P2455" s="77">
        <v>5.2152315768066204</v>
      </c>
      <c r="Q2455" s="77">
        <v>5.2152315768066204</v>
      </c>
      <c r="R2455" s="77">
        <v>0</v>
      </c>
      <c r="S2455" s="77">
        <v>0</v>
      </c>
      <c r="T2455" s="77" t="s">
        <v>167</v>
      </c>
      <c r="U2455" s="105">
        <v>0.793106956260202</v>
      </c>
      <c r="V2455" s="105">
        <v>-0.45398026028225802</v>
      </c>
      <c r="W2455" s="101">
        <v>1.24702069281869</v>
      </c>
    </row>
    <row r="2456" spans="2:23" x14ac:dyDescent="0.35">
      <c r="B2456" s="55" t="s">
        <v>128</v>
      </c>
      <c r="C2456" s="76" t="s">
        <v>151</v>
      </c>
      <c r="D2456" s="55" t="s">
        <v>85</v>
      </c>
      <c r="E2456" s="55" t="s">
        <v>188</v>
      </c>
      <c r="F2456" s="70">
        <v>57.65</v>
      </c>
      <c r="G2456" s="77">
        <v>53204</v>
      </c>
      <c r="H2456" s="77">
        <v>57.75</v>
      </c>
      <c r="I2456" s="77">
        <v>1</v>
      </c>
      <c r="J2456" s="77">
        <v>16.681145912685</v>
      </c>
      <c r="K2456" s="77">
        <v>3.5561708381124803E-2</v>
      </c>
      <c r="L2456" s="77">
        <v>5.1025178689194899</v>
      </c>
      <c r="M2456" s="77">
        <v>3.3273610034177301E-3</v>
      </c>
      <c r="N2456" s="77">
        <v>11.5786280437655</v>
      </c>
      <c r="O2456" s="77">
        <v>3.2234347377707098E-2</v>
      </c>
      <c r="P2456" s="77">
        <v>4.7950125280234799</v>
      </c>
      <c r="Q2456" s="77">
        <v>4.7950125280234799</v>
      </c>
      <c r="R2456" s="77">
        <v>0</v>
      </c>
      <c r="S2456" s="77">
        <v>2.9383961493907001E-3</v>
      </c>
      <c r="T2456" s="77" t="s">
        <v>167</v>
      </c>
      <c r="U2456" s="105">
        <v>0.70205903931712799</v>
      </c>
      <c r="V2456" s="105">
        <v>-0.40186376236767701</v>
      </c>
      <c r="W2456" s="101">
        <v>1.1038639148206399</v>
      </c>
    </row>
    <row r="2457" spans="2:23" x14ac:dyDescent="0.35">
      <c r="B2457" s="55" t="s">
        <v>128</v>
      </c>
      <c r="C2457" s="76" t="s">
        <v>151</v>
      </c>
      <c r="D2457" s="55" t="s">
        <v>85</v>
      </c>
      <c r="E2457" s="55" t="s">
        <v>188</v>
      </c>
      <c r="F2457" s="70">
        <v>57.65</v>
      </c>
      <c r="G2457" s="77">
        <v>53304</v>
      </c>
      <c r="H2457" s="77">
        <v>57.99</v>
      </c>
      <c r="I2457" s="77">
        <v>1</v>
      </c>
      <c r="J2457" s="77">
        <v>38.9966313723695</v>
      </c>
      <c r="K2457" s="77">
        <v>0.14097234385298199</v>
      </c>
      <c r="L2457" s="77">
        <v>31.593784593434499</v>
      </c>
      <c r="M2457" s="77">
        <v>9.2530101751598898E-2</v>
      </c>
      <c r="N2457" s="77">
        <v>7.4028467789349799</v>
      </c>
      <c r="O2457" s="77">
        <v>4.8442242101383502E-2</v>
      </c>
      <c r="P2457" s="77">
        <v>3.0633073072331598</v>
      </c>
      <c r="Q2457" s="77">
        <v>3.0633073072331598</v>
      </c>
      <c r="R2457" s="77">
        <v>0</v>
      </c>
      <c r="S2457" s="77">
        <v>8.6988304874740705E-4</v>
      </c>
      <c r="T2457" s="77" t="s">
        <v>167</v>
      </c>
      <c r="U2457" s="105">
        <v>0.28396253346407602</v>
      </c>
      <c r="V2457" s="105">
        <v>-0.162542244567247</v>
      </c>
      <c r="W2457" s="101">
        <v>0.446480960001501</v>
      </c>
    </row>
    <row r="2458" spans="2:23" x14ac:dyDescent="0.35">
      <c r="B2458" s="55" t="s">
        <v>128</v>
      </c>
      <c r="C2458" s="76" t="s">
        <v>151</v>
      </c>
      <c r="D2458" s="55" t="s">
        <v>85</v>
      </c>
      <c r="E2458" s="55" t="s">
        <v>188</v>
      </c>
      <c r="F2458" s="70">
        <v>57.65</v>
      </c>
      <c r="G2458" s="77">
        <v>53354</v>
      </c>
      <c r="H2458" s="77">
        <v>57.67</v>
      </c>
      <c r="I2458" s="77">
        <v>1</v>
      </c>
      <c r="J2458" s="77">
        <v>-0.51272636324864296</v>
      </c>
      <c r="K2458" s="77">
        <v>5.5206547949740003E-6</v>
      </c>
      <c r="L2458" s="77">
        <v>22.8044469420607</v>
      </c>
      <c r="M2458" s="77">
        <v>1.0920898806998499E-2</v>
      </c>
      <c r="N2458" s="77">
        <v>-23.317173305309399</v>
      </c>
      <c r="O2458" s="77">
        <v>-1.09153781522035E-2</v>
      </c>
      <c r="P2458" s="77">
        <v>-8.42879972513437</v>
      </c>
      <c r="Q2458" s="77">
        <v>-8.4287997251343594</v>
      </c>
      <c r="R2458" s="77">
        <v>0</v>
      </c>
      <c r="S2458" s="77">
        <v>1.49193796093493E-3</v>
      </c>
      <c r="T2458" s="77" t="s">
        <v>168</v>
      </c>
      <c r="U2458" s="105">
        <v>-0.16303723814979601</v>
      </c>
      <c r="V2458" s="105">
        <v>-9.3323715328329407E-2</v>
      </c>
      <c r="W2458" s="101">
        <v>-6.9717241569501001E-2</v>
      </c>
    </row>
    <row r="2459" spans="2:23" x14ac:dyDescent="0.35">
      <c r="B2459" s="55" t="s">
        <v>128</v>
      </c>
      <c r="C2459" s="76" t="s">
        <v>151</v>
      </c>
      <c r="D2459" s="55" t="s">
        <v>85</v>
      </c>
      <c r="E2459" s="55" t="s">
        <v>188</v>
      </c>
      <c r="F2459" s="70">
        <v>57.65</v>
      </c>
      <c r="G2459" s="77">
        <v>53454</v>
      </c>
      <c r="H2459" s="77">
        <v>57.64</v>
      </c>
      <c r="I2459" s="77">
        <v>1</v>
      </c>
      <c r="J2459" s="77">
        <v>-0.85622702849980903</v>
      </c>
      <c r="K2459" s="77">
        <v>4.9999106199552001E-5</v>
      </c>
      <c r="L2459" s="77">
        <v>27.5199487222866</v>
      </c>
      <c r="M2459" s="77">
        <v>5.1651104797590601E-2</v>
      </c>
      <c r="N2459" s="77">
        <v>-28.376175750786398</v>
      </c>
      <c r="O2459" s="77">
        <v>-5.1601105691391001E-2</v>
      </c>
      <c r="P2459" s="77">
        <v>-8.5860708235708891</v>
      </c>
      <c r="Q2459" s="77">
        <v>-8.5860708235708803</v>
      </c>
      <c r="R2459" s="77">
        <v>0</v>
      </c>
      <c r="S2459" s="77">
        <v>5.0277457511789898E-3</v>
      </c>
      <c r="T2459" s="77" t="s">
        <v>168</v>
      </c>
      <c r="U2459" s="105">
        <v>-3.2583074950880402</v>
      </c>
      <c r="V2459" s="105">
        <v>-1.8650791964739699</v>
      </c>
      <c r="W2459" s="101">
        <v>-1.39330261798263</v>
      </c>
    </row>
    <row r="2460" spans="2:23" x14ac:dyDescent="0.35">
      <c r="B2460" s="55" t="s">
        <v>128</v>
      </c>
      <c r="C2460" s="76" t="s">
        <v>151</v>
      </c>
      <c r="D2460" s="55" t="s">
        <v>85</v>
      </c>
      <c r="E2460" s="55" t="s">
        <v>188</v>
      </c>
      <c r="F2460" s="70">
        <v>57.65</v>
      </c>
      <c r="G2460" s="77">
        <v>53604</v>
      </c>
      <c r="H2460" s="77">
        <v>57.79</v>
      </c>
      <c r="I2460" s="77">
        <v>1</v>
      </c>
      <c r="J2460" s="77">
        <v>21.2239879971657</v>
      </c>
      <c r="K2460" s="77">
        <v>1.9594908492916799E-2</v>
      </c>
      <c r="L2460" s="77">
        <v>32.294096264588497</v>
      </c>
      <c r="M2460" s="77">
        <v>4.5366526429273198E-2</v>
      </c>
      <c r="N2460" s="77">
        <v>-11.0701082674228</v>
      </c>
      <c r="O2460" s="77">
        <v>-2.5771617936356499E-2</v>
      </c>
      <c r="P2460" s="77">
        <v>-4.2620958090845802</v>
      </c>
      <c r="Q2460" s="77">
        <v>-4.2620958090845704</v>
      </c>
      <c r="R2460" s="77">
        <v>0</v>
      </c>
      <c r="S2460" s="77">
        <v>7.9019753983300899E-4</v>
      </c>
      <c r="T2460" s="77" t="s">
        <v>168</v>
      </c>
      <c r="U2460" s="105">
        <v>6.2277370152708102E-2</v>
      </c>
      <c r="V2460" s="105">
        <v>-3.5648025135143598E-2</v>
      </c>
      <c r="W2460" s="101">
        <v>9.7920171625978103E-2</v>
      </c>
    </row>
    <row r="2461" spans="2:23" x14ac:dyDescent="0.35">
      <c r="B2461" s="55" t="s">
        <v>128</v>
      </c>
      <c r="C2461" s="76" t="s">
        <v>151</v>
      </c>
      <c r="D2461" s="55" t="s">
        <v>85</v>
      </c>
      <c r="E2461" s="55" t="s">
        <v>188</v>
      </c>
      <c r="F2461" s="70">
        <v>57.65</v>
      </c>
      <c r="G2461" s="77">
        <v>53654</v>
      </c>
      <c r="H2461" s="77">
        <v>57.59</v>
      </c>
      <c r="I2461" s="77">
        <v>1</v>
      </c>
      <c r="J2461" s="77">
        <v>-22.575193486631001</v>
      </c>
      <c r="K2461" s="77">
        <v>2.48551116339619E-2</v>
      </c>
      <c r="L2461" s="77">
        <v>-5.2217890327506202</v>
      </c>
      <c r="M2461" s="77">
        <v>1.3298155258635899E-3</v>
      </c>
      <c r="N2461" s="77">
        <v>-17.353404453880401</v>
      </c>
      <c r="O2461" s="77">
        <v>2.3525296108098399E-2</v>
      </c>
      <c r="P2461" s="77">
        <v>-6.6791284973541103</v>
      </c>
      <c r="Q2461" s="77">
        <v>-6.6791284973540996</v>
      </c>
      <c r="R2461" s="77">
        <v>0</v>
      </c>
      <c r="S2461" s="77">
        <v>2.1756666425028601E-3</v>
      </c>
      <c r="T2461" s="77" t="s">
        <v>168</v>
      </c>
      <c r="U2461" s="105">
        <v>0.31432329451588797</v>
      </c>
      <c r="V2461" s="105">
        <v>-0.17992096769642199</v>
      </c>
      <c r="W2461" s="101">
        <v>0.49421789760177098</v>
      </c>
    </row>
    <row r="2462" spans="2:23" x14ac:dyDescent="0.35">
      <c r="B2462" s="55" t="s">
        <v>128</v>
      </c>
      <c r="C2462" s="76" t="s">
        <v>151</v>
      </c>
      <c r="D2462" s="55" t="s">
        <v>85</v>
      </c>
      <c r="E2462" s="55" t="s">
        <v>189</v>
      </c>
      <c r="F2462" s="70">
        <v>57.5</v>
      </c>
      <c r="G2462" s="77">
        <v>53150</v>
      </c>
      <c r="H2462" s="77">
        <v>57.33</v>
      </c>
      <c r="I2462" s="77">
        <v>1</v>
      </c>
      <c r="J2462" s="77">
        <v>-40.521411311829802</v>
      </c>
      <c r="K2462" s="77">
        <v>4.4924703435860101E-2</v>
      </c>
      <c r="L2462" s="77">
        <v>-1.2855389572354701</v>
      </c>
      <c r="M2462" s="77">
        <v>4.5215420833196998E-5</v>
      </c>
      <c r="N2462" s="77">
        <v>-39.235872354594299</v>
      </c>
      <c r="O2462" s="77">
        <v>4.4879488015026898E-2</v>
      </c>
      <c r="P2462" s="77">
        <v>-21.9444331583164</v>
      </c>
      <c r="Q2462" s="77">
        <v>-21.9444331583164</v>
      </c>
      <c r="R2462" s="77">
        <v>0</v>
      </c>
      <c r="S2462" s="77">
        <v>1.3175430892065401E-2</v>
      </c>
      <c r="T2462" s="77" t="s">
        <v>168</v>
      </c>
      <c r="U2462" s="105">
        <v>-4.0933424958983302</v>
      </c>
      <c r="V2462" s="105">
        <v>-2.3430593781132898</v>
      </c>
      <c r="W2462" s="101">
        <v>-1.75037648362915</v>
      </c>
    </row>
    <row r="2463" spans="2:23" x14ac:dyDescent="0.35">
      <c r="B2463" s="55" t="s">
        <v>128</v>
      </c>
      <c r="C2463" s="76" t="s">
        <v>151</v>
      </c>
      <c r="D2463" s="55" t="s">
        <v>85</v>
      </c>
      <c r="E2463" s="55" t="s">
        <v>189</v>
      </c>
      <c r="F2463" s="70">
        <v>57.5</v>
      </c>
      <c r="G2463" s="77">
        <v>53150</v>
      </c>
      <c r="H2463" s="77">
        <v>57.33</v>
      </c>
      <c r="I2463" s="77">
        <v>2</v>
      </c>
      <c r="J2463" s="77">
        <v>-40.402435365926102</v>
      </c>
      <c r="K2463" s="77">
        <v>4.4710252300005603E-2</v>
      </c>
      <c r="L2463" s="77">
        <v>-1.2817644536222399</v>
      </c>
      <c r="M2463" s="77">
        <v>4.4999581938059001E-5</v>
      </c>
      <c r="N2463" s="77">
        <v>-39.120670912303801</v>
      </c>
      <c r="O2463" s="77">
        <v>4.4665252718067601E-2</v>
      </c>
      <c r="P2463" s="77">
        <v>-21.8800015502399</v>
      </c>
      <c r="Q2463" s="77">
        <v>-21.8800015502398</v>
      </c>
      <c r="R2463" s="77">
        <v>0</v>
      </c>
      <c r="S2463" s="77">
        <v>1.31125370740965E-2</v>
      </c>
      <c r="T2463" s="77" t="s">
        <v>168</v>
      </c>
      <c r="U2463" s="105">
        <v>-4.0860585702838597</v>
      </c>
      <c r="V2463" s="105">
        <v>-2.3388900054703701</v>
      </c>
      <c r="W2463" s="101">
        <v>-1.74726176451711</v>
      </c>
    </row>
    <row r="2464" spans="2:23" x14ac:dyDescent="0.35">
      <c r="B2464" s="55" t="s">
        <v>128</v>
      </c>
      <c r="C2464" s="76" t="s">
        <v>151</v>
      </c>
      <c r="D2464" s="55" t="s">
        <v>85</v>
      </c>
      <c r="E2464" s="55" t="s">
        <v>189</v>
      </c>
      <c r="F2464" s="70">
        <v>57.5</v>
      </c>
      <c r="G2464" s="77">
        <v>53900</v>
      </c>
      <c r="H2464" s="77">
        <v>57.35</v>
      </c>
      <c r="I2464" s="77">
        <v>1</v>
      </c>
      <c r="J2464" s="77">
        <v>-16.4248817916774</v>
      </c>
      <c r="K2464" s="77">
        <v>1.2679506867917001E-2</v>
      </c>
      <c r="L2464" s="77">
        <v>1.34184449032743</v>
      </c>
      <c r="M2464" s="77">
        <v>8.4625691902437996E-5</v>
      </c>
      <c r="N2464" s="77">
        <v>-17.7667262820048</v>
      </c>
      <c r="O2464" s="77">
        <v>1.2594881176014599E-2</v>
      </c>
      <c r="P2464" s="77">
        <v>-13.3441701615623</v>
      </c>
      <c r="Q2464" s="77">
        <v>-13.3441701615623</v>
      </c>
      <c r="R2464" s="77">
        <v>0</v>
      </c>
      <c r="S2464" s="77">
        <v>8.3691432331343407E-3</v>
      </c>
      <c r="T2464" s="77" t="s">
        <v>167</v>
      </c>
      <c r="U2464" s="105">
        <v>-1.9417478907680501</v>
      </c>
      <c r="V2464" s="105">
        <v>-1.1114707870046701</v>
      </c>
      <c r="W2464" s="101">
        <v>-0.830321393468201</v>
      </c>
    </row>
    <row r="2465" spans="2:23" x14ac:dyDescent="0.35">
      <c r="B2465" s="55" t="s">
        <v>128</v>
      </c>
      <c r="C2465" s="76" t="s">
        <v>151</v>
      </c>
      <c r="D2465" s="55" t="s">
        <v>85</v>
      </c>
      <c r="E2465" s="55" t="s">
        <v>189</v>
      </c>
      <c r="F2465" s="70">
        <v>57.5</v>
      </c>
      <c r="G2465" s="77">
        <v>53900</v>
      </c>
      <c r="H2465" s="77">
        <v>57.35</v>
      </c>
      <c r="I2465" s="77">
        <v>2</v>
      </c>
      <c r="J2465" s="77">
        <v>-16.404993693162599</v>
      </c>
      <c r="K2465" s="77">
        <v>1.2611142114886899E-2</v>
      </c>
      <c r="L2465" s="77">
        <v>1.3402197154440201</v>
      </c>
      <c r="M2465" s="77">
        <v>8.4169411182255006E-5</v>
      </c>
      <c r="N2465" s="77">
        <v>-17.745213408606599</v>
      </c>
      <c r="O2465" s="77">
        <v>1.2526972703704601E-2</v>
      </c>
      <c r="P2465" s="77">
        <v>-13.328012348427</v>
      </c>
      <c r="Q2465" s="77">
        <v>-13.328012348426901</v>
      </c>
      <c r="R2465" s="77">
        <v>0</v>
      </c>
      <c r="S2465" s="77">
        <v>8.3240188906692492E-3</v>
      </c>
      <c r="T2465" s="77" t="s">
        <v>167</v>
      </c>
      <c r="U2465" s="105">
        <v>-1.9424206037807199</v>
      </c>
      <c r="V2465" s="105">
        <v>-1.1118558528853499</v>
      </c>
      <c r="W2465" s="101">
        <v>-0.83060905594422996</v>
      </c>
    </row>
    <row r="2466" spans="2:23" x14ac:dyDescent="0.35">
      <c r="B2466" s="55" t="s">
        <v>128</v>
      </c>
      <c r="C2466" s="76" t="s">
        <v>151</v>
      </c>
      <c r="D2466" s="55" t="s">
        <v>85</v>
      </c>
      <c r="E2466" s="55" t="s">
        <v>190</v>
      </c>
      <c r="F2466" s="70">
        <v>57.33</v>
      </c>
      <c r="G2466" s="77">
        <v>53550</v>
      </c>
      <c r="H2466" s="77">
        <v>57.2</v>
      </c>
      <c r="I2466" s="77">
        <v>1</v>
      </c>
      <c r="J2466" s="77">
        <v>-20.8053888993886</v>
      </c>
      <c r="K2466" s="77">
        <v>1.0648459498468099E-2</v>
      </c>
      <c r="L2466" s="77">
        <v>3.0690237356247798</v>
      </c>
      <c r="M2466" s="77">
        <v>2.3170510456977601E-4</v>
      </c>
      <c r="N2466" s="77">
        <v>-23.8744126350134</v>
      </c>
      <c r="O2466" s="77">
        <v>1.04167543938983E-2</v>
      </c>
      <c r="P2466" s="77">
        <v>-18.244831262300298</v>
      </c>
      <c r="Q2466" s="77">
        <v>-18.244831262300199</v>
      </c>
      <c r="R2466" s="77">
        <v>0</v>
      </c>
      <c r="S2466" s="77">
        <v>8.1886971476293393E-3</v>
      </c>
      <c r="T2466" s="77" t="s">
        <v>167</v>
      </c>
      <c r="U2466" s="105">
        <v>-2.50715820218503</v>
      </c>
      <c r="V2466" s="105">
        <v>-1.435115811572</v>
      </c>
      <c r="W2466" s="101">
        <v>-1.0720995768714701</v>
      </c>
    </row>
    <row r="2467" spans="2:23" x14ac:dyDescent="0.35">
      <c r="B2467" s="55" t="s">
        <v>128</v>
      </c>
      <c r="C2467" s="76" t="s">
        <v>151</v>
      </c>
      <c r="D2467" s="55" t="s">
        <v>85</v>
      </c>
      <c r="E2467" s="55" t="s">
        <v>190</v>
      </c>
      <c r="F2467" s="70">
        <v>57.33</v>
      </c>
      <c r="G2467" s="77">
        <v>54200</v>
      </c>
      <c r="H2467" s="77">
        <v>57.31</v>
      </c>
      <c r="I2467" s="77">
        <v>1</v>
      </c>
      <c r="J2467" s="77">
        <v>-7.5738171298449704</v>
      </c>
      <c r="K2467" s="77">
        <v>3.7859385904779903E-4</v>
      </c>
      <c r="L2467" s="77">
        <v>16.684826227398599</v>
      </c>
      <c r="M2467" s="77">
        <v>1.8373306131740201E-3</v>
      </c>
      <c r="N2467" s="77">
        <v>-24.258643357243599</v>
      </c>
      <c r="O2467" s="77">
        <v>-1.45873675412622E-3</v>
      </c>
      <c r="P2467" s="77">
        <v>-18.541417402379398</v>
      </c>
      <c r="Q2467" s="77">
        <v>-18.541417402379299</v>
      </c>
      <c r="R2467" s="77">
        <v>0</v>
      </c>
      <c r="S2467" s="77">
        <v>2.2689754513090898E-3</v>
      </c>
      <c r="T2467" s="77" t="s">
        <v>167</v>
      </c>
      <c r="U2467" s="105">
        <v>-0.56878765789128904</v>
      </c>
      <c r="V2467" s="105">
        <v>-0.32557824255182399</v>
      </c>
      <c r="W2467" s="101">
        <v>-0.24322238892763801</v>
      </c>
    </row>
    <row r="2468" spans="2:23" x14ac:dyDescent="0.35">
      <c r="B2468" s="55" t="s">
        <v>128</v>
      </c>
      <c r="C2468" s="76" t="s">
        <v>151</v>
      </c>
      <c r="D2468" s="55" t="s">
        <v>85</v>
      </c>
      <c r="E2468" s="55" t="s">
        <v>191</v>
      </c>
      <c r="F2468" s="70">
        <v>57.37</v>
      </c>
      <c r="G2468" s="77">
        <v>53150</v>
      </c>
      <c r="H2468" s="77">
        <v>57.33</v>
      </c>
      <c r="I2468" s="77">
        <v>1</v>
      </c>
      <c r="J2468" s="77">
        <v>-11.532476522396999</v>
      </c>
      <c r="K2468" s="77">
        <v>0</v>
      </c>
      <c r="L2468" s="77">
        <v>-27.3890360687789</v>
      </c>
      <c r="M2468" s="77">
        <v>0</v>
      </c>
      <c r="N2468" s="77">
        <v>15.8565595463819</v>
      </c>
      <c r="O2468" s="77">
        <v>0</v>
      </c>
      <c r="P2468" s="77">
        <v>2.6490717485986899</v>
      </c>
      <c r="Q2468" s="77">
        <v>2.6490717485986899</v>
      </c>
      <c r="R2468" s="77">
        <v>0</v>
      </c>
      <c r="S2468" s="77">
        <v>0</v>
      </c>
      <c r="T2468" s="77" t="s">
        <v>168</v>
      </c>
      <c r="U2468" s="105">
        <v>0.63426238185526296</v>
      </c>
      <c r="V2468" s="105">
        <v>-0.36305645654610602</v>
      </c>
      <c r="W2468" s="101">
        <v>0.99726563814236902</v>
      </c>
    </row>
    <row r="2469" spans="2:23" x14ac:dyDescent="0.35">
      <c r="B2469" s="55" t="s">
        <v>128</v>
      </c>
      <c r="C2469" s="76" t="s">
        <v>151</v>
      </c>
      <c r="D2469" s="55" t="s">
        <v>85</v>
      </c>
      <c r="E2469" s="55" t="s">
        <v>191</v>
      </c>
      <c r="F2469" s="70">
        <v>57.37</v>
      </c>
      <c r="G2469" s="77">
        <v>53150</v>
      </c>
      <c r="H2469" s="77">
        <v>57.33</v>
      </c>
      <c r="I2469" s="77">
        <v>2</v>
      </c>
      <c r="J2469" s="77">
        <v>-9.6827766617616895</v>
      </c>
      <c r="K2469" s="77">
        <v>0</v>
      </c>
      <c r="L2469" s="77">
        <v>-22.996094439895501</v>
      </c>
      <c r="M2469" s="77">
        <v>0</v>
      </c>
      <c r="N2469" s="77">
        <v>13.313317778133801</v>
      </c>
      <c r="O2469" s="77">
        <v>0</v>
      </c>
      <c r="P2469" s="77">
        <v>2.2241857638164499</v>
      </c>
      <c r="Q2469" s="77">
        <v>2.2241857638164499</v>
      </c>
      <c r="R2469" s="77">
        <v>0</v>
      </c>
      <c r="S2469" s="77">
        <v>0</v>
      </c>
      <c r="T2469" s="77" t="s">
        <v>168</v>
      </c>
      <c r="U2469" s="105">
        <v>0.53253271112534195</v>
      </c>
      <c r="V2469" s="105">
        <v>-0.30482564412936802</v>
      </c>
      <c r="W2469" s="101">
        <v>0.83731368781270499</v>
      </c>
    </row>
    <row r="2470" spans="2:23" x14ac:dyDescent="0.35">
      <c r="B2470" s="55" t="s">
        <v>128</v>
      </c>
      <c r="C2470" s="76" t="s">
        <v>151</v>
      </c>
      <c r="D2470" s="55" t="s">
        <v>85</v>
      </c>
      <c r="E2470" s="55" t="s">
        <v>191</v>
      </c>
      <c r="F2470" s="70">
        <v>57.37</v>
      </c>
      <c r="G2470" s="77">
        <v>53150</v>
      </c>
      <c r="H2470" s="77">
        <v>57.33</v>
      </c>
      <c r="I2470" s="77">
        <v>3</v>
      </c>
      <c r="J2470" s="77">
        <v>-11.847356427445201</v>
      </c>
      <c r="K2470" s="77">
        <v>0</v>
      </c>
      <c r="L2470" s="77">
        <v>-28.1368595791891</v>
      </c>
      <c r="M2470" s="77">
        <v>0</v>
      </c>
      <c r="N2470" s="77">
        <v>16.289503151744</v>
      </c>
      <c r="O2470" s="77">
        <v>0</v>
      </c>
      <c r="P2470" s="77">
        <v>2.7214013526560401</v>
      </c>
      <c r="Q2470" s="77">
        <v>2.7214013526560299</v>
      </c>
      <c r="R2470" s="77">
        <v>0</v>
      </c>
      <c r="S2470" s="77">
        <v>0</v>
      </c>
      <c r="T2470" s="77" t="s">
        <v>168</v>
      </c>
      <c r="U2470" s="105">
        <v>0.65158012606974403</v>
      </c>
      <c r="V2470" s="105">
        <v>-0.37296926082040499</v>
      </c>
      <c r="W2470" s="101">
        <v>1.02449473406435</v>
      </c>
    </row>
    <row r="2471" spans="2:23" x14ac:dyDescent="0.35">
      <c r="B2471" s="55" t="s">
        <v>128</v>
      </c>
      <c r="C2471" s="76" t="s">
        <v>151</v>
      </c>
      <c r="D2471" s="55" t="s">
        <v>85</v>
      </c>
      <c r="E2471" s="55" t="s">
        <v>191</v>
      </c>
      <c r="F2471" s="70">
        <v>57.37</v>
      </c>
      <c r="G2471" s="77">
        <v>53654</v>
      </c>
      <c r="H2471" s="77">
        <v>57.59</v>
      </c>
      <c r="I2471" s="77">
        <v>1</v>
      </c>
      <c r="J2471" s="77">
        <v>68.771582632717795</v>
      </c>
      <c r="K2471" s="77">
        <v>0.14850726014319399</v>
      </c>
      <c r="L2471" s="77">
        <v>54.512824255462696</v>
      </c>
      <c r="M2471" s="77">
        <v>9.3309747460838699E-2</v>
      </c>
      <c r="N2471" s="77">
        <v>14.2587583772551</v>
      </c>
      <c r="O2471" s="77">
        <v>5.51975126823556E-2</v>
      </c>
      <c r="P2471" s="77">
        <v>5.47061215321974</v>
      </c>
      <c r="Q2471" s="77">
        <v>5.47061215321974</v>
      </c>
      <c r="R2471" s="77">
        <v>0</v>
      </c>
      <c r="S2471" s="77">
        <v>9.3972655619200401E-4</v>
      </c>
      <c r="T2471" s="77" t="s">
        <v>168</v>
      </c>
      <c r="U2471" s="105">
        <v>3.5826185985593499E-2</v>
      </c>
      <c r="V2471" s="105">
        <v>-2.0507172595425199E-2</v>
      </c>
      <c r="W2471" s="101">
        <v>5.6330353574844699E-2</v>
      </c>
    </row>
    <row r="2472" spans="2:23" x14ac:dyDescent="0.35">
      <c r="B2472" s="55" t="s">
        <v>128</v>
      </c>
      <c r="C2472" s="76" t="s">
        <v>151</v>
      </c>
      <c r="D2472" s="55" t="s">
        <v>85</v>
      </c>
      <c r="E2472" s="55" t="s">
        <v>191</v>
      </c>
      <c r="F2472" s="70">
        <v>57.37</v>
      </c>
      <c r="G2472" s="77">
        <v>53654</v>
      </c>
      <c r="H2472" s="77">
        <v>57.59</v>
      </c>
      <c r="I2472" s="77">
        <v>2</v>
      </c>
      <c r="J2472" s="77">
        <v>68.771582632717795</v>
      </c>
      <c r="K2472" s="77">
        <v>0.14850726014319399</v>
      </c>
      <c r="L2472" s="77">
        <v>54.512824255462696</v>
      </c>
      <c r="M2472" s="77">
        <v>9.3309747460838699E-2</v>
      </c>
      <c r="N2472" s="77">
        <v>14.2587583772551</v>
      </c>
      <c r="O2472" s="77">
        <v>5.51975126823556E-2</v>
      </c>
      <c r="P2472" s="77">
        <v>5.47061215321974</v>
      </c>
      <c r="Q2472" s="77">
        <v>5.47061215321974</v>
      </c>
      <c r="R2472" s="77">
        <v>0</v>
      </c>
      <c r="S2472" s="77">
        <v>9.3972655619200401E-4</v>
      </c>
      <c r="T2472" s="77" t="s">
        <v>168</v>
      </c>
      <c r="U2472" s="105">
        <v>3.5826185985593499E-2</v>
      </c>
      <c r="V2472" s="105">
        <v>-2.0507172595425199E-2</v>
      </c>
      <c r="W2472" s="101">
        <v>5.6330353574844699E-2</v>
      </c>
    </row>
    <row r="2473" spans="2:23" x14ac:dyDescent="0.35">
      <c r="B2473" s="55" t="s">
        <v>128</v>
      </c>
      <c r="C2473" s="76" t="s">
        <v>151</v>
      </c>
      <c r="D2473" s="55" t="s">
        <v>85</v>
      </c>
      <c r="E2473" s="55" t="s">
        <v>191</v>
      </c>
      <c r="F2473" s="70">
        <v>57.37</v>
      </c>
      <c r="G2473" s="77">
        <v>53704</v>
      </c>
      <c r="H2473" s="77">
        <v>57.32</v>
      </c>
      <c r="I2473" s="77">
        <v>1</v>
      </c>
      <c r="J2473" s="77">
        <v>-21.276707073308799</v>
      </c>
      <c r="K2473" s="77">
        <v>1.8922787430325601E-2</v>
      </c>
      <c r="L2473" s="77">
        <v>12.8862656771833</v>
      </c>
      <c r="M2473" s="77">
        <v>6.9411342417034201E-3</v>
      </c>
      <c r="N2473" s="77">
        <v>-34.162972750492102</v>
      </c>
      <c r="O2473" s="77">
        <v>1.19816531886222E-2</v>
      </c>
      <c r="P2473" s="77">
        <v>-8.5424004281097901</v>
      </c>
      <c r="Q2473" s="77">
        <v>-8.5424004281097901</v>
      </c>
      <c r="R2473" s="77">
        <v>0</v>
      </c>
      <c r="S2473" s="77">
        <v>3.0502548921003199E-3</v>
      </c>
      <c r="T2473" s="77" t="s">
        <v>168</v>
      </c>
      <c r="U2473" s="105">
        <v>-1.0210607354229599</v>
      </c>
      <c r="V2473" s="105">
        <v>-0.58446268157460801</v>
      </c>
      <c r="W2473" s="101">
        <v>-0.436621343421012</v>
      </c>
    </row>
    <row r="2474" spans="2:23" x14ac:dyDescent="0.35">
      <c r="B2474" s="55" t="s">
        <v>128</v>
      </c>
      <c r="C2474" s="76" t="s">
        <v>151</v>
      </c>
      <c r="D2474" s="55" t="s">
        <v>85</v>
      </c>
      <c r="E2474" s="55" t="s">
        <v>191</v>
      </c>
      <c r="F2474" s="70">
        <v>57.37</v>
      </c>
      <c r="G2474" s="77">
        <v>58004</v>
      </c>
      <c r="H2474" s="77">
        <v>55.68</v>
      </c>
      <c r="I2474" s="77">
        <v>1</v>
      </c>
      <c r="J2474" s="77">
        <v>-84.111024193377602</v>
      </c>
      <c r="K2474" s="77">
        <v>1.49841391798393</v>
      </c>
      <c r="L2474" s="77">
        <v>-43.688837280688801</v>
      </c>
      <c r="M2474" s="77">
        <v>0.40426573172237501</v>
      </c>
      <c r="N2474" s="77">
        <v>-40.422186912688801</v>
      </c>
      <c r="O2474" s="77">
        <v>1.0941481862615501</v>
      </c>
      <c r="P2474" s="77">
        <v>-9.9934827434045399</v>
      </c>
      <c r="Q2474" s="77">
        <v>-9.9934827434045399</v>
      </c>
      <c r="R2474" s="77">
        <v>0</v>
      </c>
      <c r="S2474" s="77">
        <v>2.1152401897189001E-2</v>
      </c>
      <c r="T2474" s="77" t="s">
        <v>168</v>
      </c>
      <c r="U2474" s="105">
        <v>-6.4667696540098296</v>
      </c>
      <c r="V2474" s="105">
        <v>-3.7016265555860501</v>
      </c>
      <c r="W2474" s="101">
        <v>-2.7652906002289601</v>
      </c>
    </row>
    <row r="2475" spans="2:23" x14ac:dyDescent="0.35">
      <c r="B2475" s="55" t="s">
        <v>128</v>
      </c>
      <c r="C2475" s="76" t="s">
        <v>151</v>
      </c>
      <c r="D2475" s="55" t="s">
        <v>85</v>
      </c>
      <c r="E2475" s="55" t="s">
        <v>192</v>
      </c>
      <c r="F2475" s="70">
        <v>57.37</v>
      </c>
      <c r="G2475" s="77">
        <v>53050</v>
      </c>
      <c r="H2475" s="77">
        <v>57.5</v>
      </c>
      <c r="I2475" s="77">
        <v>1</v>
      </c>
      <c r="J2475" s="77">
        <v>59.147130666903102</v>
      </c>
      <c r="K2475" s="77">
        <v>8.4311031893677807E-2</v>
      </c>
      <c r="L2475" s="77">
        <v>133.95485850135199</v>
      </c>
      <c r="M2475" s="77">
        <v>0.43244808919842498</v>
      </c>
      <c r="N2475" s="77">
        <v>-74.807727834448798</v>
      </c>
      <c r="O2475" s="77">
        <v>-0.34813705730474698</v>
      </c>
      <c r="P2475" s="77">
        <v>-38.768961467299903</v>
      </c>
      <c r="Q2475" s="77">
        <v>-38.768961467299903</v>
      </c>
      <c r="R2475" s="77">
        <v>0</v>
      </c>
      <c r="S2475" s="77">
        <v>3.6223080195397002E-2</v>
      </c>
      <c r="T2475" s="77" t="s">
        <v>167</v>
      </c>
      <c r="U2475" s="105">
        <v>-10.270247267819601</v>
      </c>
      <c r="V2475" s="105">
        <v>-5.8787651413288398</v>
      </c>
      <c r="W2475" s="101">
        <v>-4.39171638255565</v>
      </c>
    </row>
    <row r="2476" spans="2:23" x14ac:dyDescent="0.35">
      <c r="B2476" s="55" t="s">
        <v>128</v>
      </c>
      <c r="C2476" s="76" t="s">
        <v>151</v>
      </c>
      <c r="D2476" s="55" t="s">
        <v>85</v>
      </c>
      <c r="E2476" s="55" t="s">
        <v>192</v>
      </c>
      <c r="F2476" s="70">
        <v>57.37</v>
      </c>
      <c r="G2476" s="77">
        <v>53204</v>
      </c>
      <c r="H2476" s="77">
        <v>57.75</v>
      </c>
      <c r="I2476" s="77">
        <v>1</v>
      </c>
      <c r="J2476" s="77">
        <v>19.356445110258498</v>
      </c>
      <c r="K2476" s="77">
        <v>0</v>
      </c>
      <c r="L2476" s="77">
        <v>28.840617685139001</v>
      </c>
      <c r="M2476" s="77">
        <v>0</v>
      </c>
      <c r="N2476" s="77">
        <v>-9.4841725748805192</v>
      </c>
      <c r="O2476" s="77">
        <v>0</v>
      </c>
      <c r="P2476" s="77">
        <v>-3.9291599176287999</v>
      </c>
      <c r="Q2476" s="77">
        <v>-3.9291599176287999</v>
      </c>
      <c r="R2476" s="77">
        <v>0</v>
      </c>
      <c r="S2476" s="77">
        <v>0</v>
      </c>
      <c r="T2476" s="77" t="s">
        <v>168</v>
      </c>
      <c r="U2476" s="105">
        <v>3.60398557845462</v>
      </c>
      <c r="V2476" s="105">
        <v>-2.0629478761292601</v>
      </c>
      <c r="W2476" s="101">
        <v>5.6666311617604599</v>
      </c>
    </row>
    <row r="2477" spans="2:23" x14ac:dyDescent="0.35">
      <c r="B2477" s="55" t="s">
        <v>128</v>
      </c>
      <c r="C2477" s="76" t="s">
        <v>151</v>
      </c>
      <c r="D2477" s="55" t="s">
        <v>85</v>
      </c>
      <c r="E2477" s="55" t="s">
        <v>192</v>
      </c>
      <c r="F2477" s="70">
        <v>57.37</v>
      </c>
      <c r="G2477" s="77">
        <v>53204</v>
      </c>
      <c r="H2477" s="77">
        <v>57.75</v>
      </c>
      <c r="I2477" s="77">
        <v>2</v>
      </c>
      <c r="J2477" s="77">
        <v>19.356445110258498</v>
      </c>
      <c r="K2477" s="77">
        <v>0</v>
      </c>
      <c r="L2477" s="77">
        <v>28.840617685139001</v>
      </c>
      <c r="M2477" s="77">
        <v>0</v>
      </c>
      <c r="N2477" s="77">
        <v>-9.4841725748805192</v>
      </c>
      <c r="O2477" s="77">
        <v>0</v>
      </c>
      <c r="P2477" s="77">
        <v>-3.9291599176287999</v>
      </c>
      <c r="Q2477" s="77">
        <v>-3.9291599176287999</v>
      </c>
      <c r="R2477" s="77">
        <v>0</v>
      </c>
      <c r="S2477" s="77">
        <v>0</v>
      </c>
      <c r="T2477" s="77" t="s">
        <v>168</v>
      </c>
      <c r="U2477" s="105">
        <v>3.60398557845462</v>
      </c>
      <c r="V2477" s="105">
        <v>-2.0629478761292601</v>
      </c>
      <c r="W2477" s="101">
        <v>5.6666311617604599</v>
      </c>
    </row>
    <row r="2478" spans="2:23" x14ac:dyDescent="0.35">
      <c r="B2478" s="55" t="s">
        <v>128</v>
      </c>
      <c r="C2478" s="76" t="s">
        <v>151</v>
      </c>
      <c r="D2478" s="55" t="s">
        <v>85</v>
      </c>
      <c r="E2478" s="55" t="s">
        <v>193</v>
      </c>
      <c r="F2478" s="70">
        <v>57.75</v>
      </c>
      <c r="G2478" s="77">
        <v>53254</v>
      </c>
      <c r="H2478" s="77">
        <v>58.01</v>
      </c>
      <c r="I2478" s="77">
        <v>1</v>
      </c>
      <c r="J2478" s="77">
        <v>21.2970507911275</v>
      </c>
      <c r="K2478" s="77">
        <v>4.78056848509456E-2</v>
      </c>
      <c r="L2478" s="77">
        <v>21.297051417819699</v>
      </c>
      <c r="M2478" s="77">
        <v>4.7805687664429199E-2</v>
      </c>
      <c r="N2478" s="77">
        <v>-6.2669223699400001E-7</v>
      </c>
      <c r="O2478" s="77">
        <v>-2.8134836420000001E-9</v>
      </c>
      <c r="P2478" s="77">
        <v>2.0221500000000001E-13</v>
      </c>
      <c r="Q2478" s="77">
        <v>2.02219E-13</v>
      </c>
      <c r="R2478" s="77">
        <v>0</v>
      </c>
      <c r="S2478" s="77">
        <v>0</v>
      </c>
      <c r="T2478" s="77" t="s">
        <v>168</v>
      </c>
      <c r="U2478" s="105">
        <v>9.5548418E-11</v>
      </c>
      <c r="V2478" s="105">
        <v>0</v>
      </c>
      <c r="W2478" s="101">
        <v>9.5543321130000001E-11</v>
      </c>
    </row>
    <row r="2479" spans="2:23" x14ac:dyDescent="0.35">
      <c r="B2479" s="55" t="s">
        <v>128</v>
      </c>
      <c r="C2479" s="76" t="s">
        <v>151</v>
      </c>
      <c r="D2479" s="55" t="s">
        <v>85</v>
      </c>
      <c r="E2479" s="55" t="s">
        <v>193</v>
      </c>
      <c r="F2479" s="70">
        <v>57.75</v>
      </c>
      <c r="G2479" s="77">
        <v>53304</v>
      </c>
      <c r="H2479" s="77">
        <v>57.99</v>
      </c>
      <c r="I2479" s="77">
        <v>1</v>
      </c>
      <c r="J2479" s="77">
        <v>12.821110274743999</v>
      </c>
      <c r="K2479" s="77">
        <v>1.83120287706342E-2</v>
      </c>
      <c r="L2479" s="77">
        <v>20.213338331837502</v>
      </c>
      <c r="M2479" s="77">
        <v>4.5515705782030499E-2</v>
      </c>
      <c r="N2479" s="77">
        <v>-7.3922280570934298</v>
      </c>
      <c r="O2479" s="77">
        <v>-2.72036770113963E-2</v>
      </c>
      <c r="P2479" s="77">
        <v>-3.0633073072341799</v>
      </c>
      <c r="Q2479" s="77">
        <v>-3.0633073072341799</v>
      </c>
      <c r="R2479" s="77">
        <v>0</v>
      </c>
      <c r="S2479" s="77">
        <v>1.04536107476295E-3</v>
      </c>
      <c r="T2479" s="77" t="s">
        <v>168</v>
      </c>
      <c r="U2479" s="105">
        <v>0.19985794505293</v>
      </c>
      <c r="V2479" s="105">
        <v>-0.114400159018198</v>
      </c>
      <c r="W2479" s="101">
        <v>0.31424134051279001</v>
      </c>
    </row>
    <row r="2480" spans="2:23" x14ac:dyDescent="0.35">
      <c r="B2480" s="55" t="s">
        <v>128</v>
      </c>
      <c r="C2480" s="76" t="s">
        <v>151</v>
      </c>
      <c r="D2480" s="55" t="s">
        <v>85</v>
      </c>
      <c r="E2480" s="55" t="s">
        <v>193</v>
      </c>
      <c r="F2480" s="70">
        <v>57.75</v>
      </c>
      <c r="G2480" s="77">
        <v>54104</v>
      </c>
      <c r="H2480" s="77">
        <v>57.97</v>
      </c>
      <c r="I2480" s="77">
        <v>1</v>
      </c>
      <c r="J2480" s="77">
        <v>19.8659423170011</v>
      </c>
      <c r="K2480" s="77">
        <v>3.8991979617270703E-2</v>
      </c>
      <c r="L2480" s="77">
        <v>19.865943003488301</v>
      </c>
      <c r="M2480" s="77">
        <v>3.8991982312083E-2</v>
      </c>
      <c r="N2480" s="77">
        <v>-6.8648714490699999E-7</v>
      </c>
      <c r="O2480" s="77">
        <v>-2.6948123370000002E-9</v>
      </c>
      <c r="P2480" s="77">
        <v>-1.4795300000000001E-13</v>
      </c>
      <c r="Q2480" s="77">
        <v>-1.4795300000000001E-13</v>
      </c>
      <c r="R2480" s="77">
        <v>0</v>
      </c>
      <c r="S2480" s="77">
        <v>0</v>
      </c>
      <c r="T2480" s="77" t="s">
        <v>168</v>
      </c>
      <c r="U2480" s="105">
        <v>-4.8946699159999999E-9</v>
      </c>
      <c r="V2480" s="105">
        <v>0</v>
      </c>
      <c r="W2480" s="101">
        <v>-4.8949310137499997E-9</v>
      </c>
    </row>
    <row r="2481" spans="2:23" x14ac:dyDescent="0.35">
      <c r="B2481" s="55" t="s">
        <v>128</v>
      </c>
      <c r="C2481" s="76" t="s">
        <v>151</v>
      </c>
      <c r="D2481" s="55" t="s">
        <v>85</v>
      </c>
      <c r="E2481" s="55" t="s">
        <v>194</v>
      </c>
      <c r="F2481" s="70">
        <v>58.01</v>
      </c>
      <c r="G2481" s="77">
        <v>54104</v>
      </c>
      <c r="H2481" s="77">
        <v>57.97</v>
      </c>
      <c r="I2481" s="77">
        <v>1</v>
      </c>
      <c r="J2481" s="77">
        <v>-3.53639923392209</v>
      </c>
      <c r="K2481" s="77">
        <v>1.0955360718515801E-3</v>
      </c>
      <c r="L2481" s="77">
        <v>-3.5363992173902101</v>
      </c>
      <c r="M2481" s="77">
        <v>1.0955360616088101E-3</v>
      </c>
      <c r="N2481" s="77">
        <v>-1.653187448E-8</v>
      </c>
      <c r="O2481" s="77">
        <v>1.0242771E-11</v>
      </c>
      <c r="P2481" s="77">
        <v>-4.1113600000000002E-13</v>
      </c>
      <c r="Q2481" s="77">
        <v>-4.1113699999999999E-13</v>
      </c>
      <c r="R2481" s="77">
        <v>0</v>
      </c>
      <c r="S2481" s="77">
        <v>0</v>
      </c>
      <c r="T2481" s="77" t="s">
        <v>168</v>
      </c>
      <c r="U2481" s="105">
        <v>-6.7296660000000001E-11</v>
      </c>
      <c r="V2481" s="105">
        <v>0</v>
      </c>
      <c r="W2481" s="101">
        <v>-6.7300249819999998E-11</v>
      </c>
    </row>
    <row r="2482" spans="2:23" x14ac:dyDescent="0.35">
      <c r="B2482" s="55" t="s">
        <v>128</v>
      </c>
      <c r="C2482" s="76" t="s">
        <v>151</v>
      </c>
      <c r="D2482" s="55" t="s">
        <v>85</v>
      </c>
      <c r="E2482" s="55" t="s">
        <v>195</v>
      </c>
      <c r="F2482" s="70">
        <v>57.67</v>
      </c>
      <c r="G2482" s="77">
        <v>53404</v>
      </c>
      <c r="H2482" s="77">
        <v>57.52</v>
      </c>
      <c r="I2482" s="77">
        <v>1</v>
      </c>
      <c r="J2482" s="77">
        <v>-22.178332778382</v>
      </c>
      <c r="K2482" s="77">
        <v>4.7810584837345203E-2</v>
      </c>
      <c r="L2482" s="77">
        <v>1.15722134410321</v>
      </c>
      <c r="M2482" s="77">
        <v>1.3016647245490899E-4</v>
      </c>
      <c r="N2482" s="77">
        <v>-23.335554122485199</v>
      </c>
      <c r="O2482" s="77">
        <v>4.7680418364890301E-2</v>
      </c>
      <c r="P2482" s="77">
        <v>-8.42879972513418</v>
      </c>
      <c r="Q2482" s="77">
        <v>-8.42879972513418</v>
      </c>
      <c r="R2482" s="77">
        <v>0</v>
      </c>
      <c r="S2482" s="77">
        <v>6.9055414191842197E-3</v>
      </c>
      <c r="T2482" s="77" t="s">
        <v>168</v>
      </c>
      <c r="U2482" s="105">
        <v>-0.75417942264689397</v>
      </c>
      <c r="V2482" s="105">
        <v>-0.43169785347391598</v>
      </c>
      <c r="W2482" s="101">
        <v>-0.32249877139792599</v>
      </c>
    </row>
    <row r="2483" spans="2:23" x14ac:dyDescent="0.35">
      <c r="B2483" s="55" t="s">
        <v>128</v>
      </c>
      <c r="C2483" s="76" t="s">
        <v>151</v>
      </c>
      <c r="D2483" s="55" t="s">
        <v>85</v>
      </c>
      <c r="E2483" s="55" t="s">
        <v>196</v>
      </c>
      <c r="F2483" s="70">
        <v>57.52</v>
      </c>
      <c r="G2483" s="77">
        <v>53854</v>
      </c>
      <c r="H2483" s="77">
        <v>56.03</v>
      </c>
      <c r="I2483" s="77">
        <v>1</v>
      </c>
      <c r="J2483" s="77">
        <v>-76.131592117810001</v>
      </c>
      <c r="K2483" s="77">
        <v>1.1443080940302499</v>
      </c>
      <c r="L2483" s="77">
        <v>-52.471835104940801</v>
      </c>
      <c r="M2483" s="77">
        <v>0.54358273161426995</v>
      </c>
      <c r="N2483" s="77">
        <v>-23.6597570128692</v>
      </c>
      <c r="O2483" s="77">
        <v>0.60072536241597796</v>
      </c>
      <c r="P2483" s="77">
        <v>-8.42879972513329</v>
      </c>
      <c r="Q2483" s="77">
        <v>-8.42879972513329</v>
      </c>
      <c r="R2483" s="77">
        <v>0</v>
      </c>
      <c r="S2483" s="77">
        <v>1.4026348172729E-2</v>
      </c>
      <c r="T2483" s="77" t="s">
        <v>168</v>
      </c>
      <c r="U2483" s="105">
        <v>-1.14685549800793</v>
      </c>
      <c r="V2483" s="105">
        <v>-0.65646852972622805</v>
      </c>
      <c r="W2483" s="101">
        <v>-0.49041312713152901</v>
      </c>
    </row>
    <row r="2484" spans="2:23" x14ac:dyDescent="0.35">
      <c r="B2484" s="55" t="s">
        <v>128</v>
      </c>
      <c r="C2484" s="76" t="s">
        <v>151</v>
      </c>
      <c r="D2484" s="55" t="s">
        <v>85</v>
      </c>
      <c r="E2484" s="55" t="s">
        <v>197</v>
      </c>
      <c r="F2484" s="70">
        <v>57.64</v>
      </c>
      <c r="G2484" s="77">
        <v>53754</v>
      </c>
      <c r="H2484" s="77">
        <v>56.28</v>
      </c>
      <c r="I2484" s="77">
        <v>1</v>
      </c>
      <c r="J2484" s="77">
        <v>-72.758580098362103</v>
      </c>
      <c r="K2484" s="77">
        <v>0.85865614062021001</v>
      </c>
      <c r="L2484" s="77">
        <v>-44.136864725446799</v>
      </c>
      <c r="M2484" s="77">
        <v>0.31597579066792603</v>
      </c>
      <c r="N2484" s="77">
        <v>-28.6217153729153</v>
      </c>
      <c r="O2484" s="77">
        <v>0.54268034995228398</v>
      </c>
      <c r="P2484" s="77">
        <v>-8.5860708235710597</v>
      </c>
      <c r="Q2484" s="77">
        <v>-8.5860708235710508</v>
      </c>
      <c r="R2484" s="77">
        <v>0</v>
      </c>
      <c r="S2484" s="77">
        <v>1.1957483296792699E-2</v>
      </c>
      <c r="T2484" s="77" t="s">
        <v>168</v>
      </c>
      <c r="U2484" s="105">
        <v>-8.0144601738827195</v>
      </c>
      <c r="V2484" s="105">
        <v>-4.5875360026061598</v>
      </c>
      <c r="W2484" s="101">
        <v>-3.4271069746554401</v>
      </c>
    </row>
    <row r="2485" spans="2:23" x14ac:dyDescent="0.35">
      <c r="B2485" s="55" t="s">
        <v>128</v>
      </c>
      <c r="C2485" s="76" t="s">
        <v>151</v>
      </c>
      <c r="D2485" s="55" t="s">
        <v>85</v>
      </c>
      <c r="E2485" s="55" t="s">
        <v>198</v>
      </c>
      <c r="F2485" s="70">
        <v>57.2</v>
      </c>
      <c r="G2485" s="77">
        <v>54050</v>
      </c>
      <c r="H2485" s="77">
        <v>56.91</v>
      </c>
      <c r="I2485" s="77">
        <v>1</v>
      </c>
      <c r="J2485" s="77">
        <v>-97.930844813450506</v>
      </c>
      <c r="K2485" s="77">
        <v>0.13906153030520399</v>
      </c>
      <c r="L2485" s="77">
        <v>-30.817997096252</v>
      </c>
      <c r="M2485" s="77">
        <v>1.37713597028567E-2</v>
      </c>
      <c r="N2485" s="77">
        <v>-67.112847717198406</v>
      </c>
      <c r="O2485" s="77">
        <v>0.12529017060234701</v>
      </c>
      <c r="P2485" s="77">
        <v>-47.076204176829897</v>
      </c>
      <c r="Q2485" s="77">
        <v>-47.076204176829798</v>
      </c>
      <c r="R2485" s="77">
        <v>0</v>
      </c>
      <c r="S2485" s="77">
        <v>3.2134450495629303E-2</v>
      </c>
      <c r="T2485" s="77" t="s">
        <v>167</v>
      </c>
      <c r="U2485" s="105">
        <v>-12.314295154271001</v>
      </c>
      <c r="V2485" s="105">
        <v>-7.0487931989521098</v>
      </c>
      <c r="W2485" s="101">
        <v>-5.2657828344691202</v>
      </c>
    </row>
    <row r="2486" spans="2:23" x14ac:dyDescent="0.35">
      <c r="B2486" s="55" t="s">
        <v>128</v>
      </c>
      <c r="C2486" s="76" t="s">
        <v>151</v>
      </c>
      <c r="D2486" s="55" t="s">
        <v>85</v>
      </c>
      <c r="E2486" s="55" t="s">
        <v>198</v>
      </c>
      <c r="F2486" s="70">
        <v>57.2</v>
      </c>
      <c r="G2486" s="77">
        <v>54850</v>
      </c>
      <c r="H2486" s="77">
        <v>57.33</v>
      </c>
      <c r="I2486" s="77">
        <v>1</v>
      </c>
      <c r="J2486" s="77">
        <v>21.644739200593101</v>
      </c>
      <c r="K2486" s="77">
        <v>1.2227712585110099E-2</v>
      </c>
      <c r="L2486" s="77">
        <v>2.7501624452734701</v>
      </c>
      <c r="M2486" s="77">
        <v>1.9740456970774599E-4</v>
      </c>
      <c r="N2486" s="77">
        <v>18.894576755319601</v>
      </c>
      <c r="O2486" s="77">
        <v>1.20303080154024E-2</v>
      </c>
      <c r="P2486" s="77">
        <v>10.2899555121473</v>
      </c>
      <c r="Q2486" s="77">
        <v>10.2899555121473</v>
      </c>
      <c r="R2486" s="77">
        <v>0</v>
      </c>
      <c r="S2486" s="77">
        <v>2.76355111393544E-3</v>
      </c>
      <c r="T2486" s="77" t="s">
        <v>168</v>
      </c>
      <c r="U2486" s="105">
        <v>-1.7673793896894401</v>
      </c>
      <c r="V2486" s="105">
        <v>-1.01166097335991</v>
      </c>
      <c r="W2486" s="101">
        <v>-0.75575872882934003</v>
      </c>
    </row>
    <row r="2487" spans="2:23" x14ac:dyDescent="0.35">
      <c r="B2487" s="55" t="s">
        <v>128</v>
      </c>
      <c r="C2487" s="76" t="s">
        <v>151</v>
      </c>
      <c r="D2487" s="55" t="s">
        <v>85</v>
      </c>
      <c r="E2487" s="55" t="s">
        <v>199</v>
      </c>
      <c r="F2487" s="70">
        <v>57.79</v>
      </c>
      <c r="G2487" s="77">
        <v>53654</v>
      </c>
      <c r="H2487" s="77">
        <v>57.59</v>
      </c>
      <c r="I2487" s="77">
        <v>1</v>
      </c>
      <c r="J2487" s="77">
        <v>-51.399623209962698</v>
      </c>
      <c r="K2487" s="77">
        <v>0.103827505758757</v>
      </c>
      <c r="L2487" s="77">
        <v>-40.322435910787</v>
      </c>
      <c r="M2487" s="77">
        <v>6.3897824324735203E-2</v>
      </c>
      <c r="N2487" s="77">
        <v>-11.0771872991757</v>
      </c>
      <c r="O2487" s="77">
        <v>3.9929681434021799E-2</v>
      </c>
      <c r="P2487" s="77">
        <v>-4.2620958090854897</v>
      </c>
      <c r="Q2487" s="77">
        <v>-4.2620958090854897</v>
      </c>
      <c r="R2487" s="77">
        <v>0</v>
      </c>
      <c r="S2487" s="77">
        <v>7.1390260495288801E-4</v>
      </c>
      <c r="T2487" s="77" t="s">
        <v>168</v>
      </c>
      <c r="U2487" s="105">
        <v>8.8105862093625004E-2</v>
      </c>
      <c r="V2487" s="105">
        <v>-5.0432444060588902E-2</v>
      </c>
      <c r="W2487" s="101">
        <v>0.13853091606642501</v>
      </c>
    </row>
    <row r="2488" spans="2:23" x14ac:dyDescent="0.35">
      <c r="B2488" s="55" t="s">
        <v>128</v>
      </c>
      <c r="C2488" s="76" t="s">
        <v>151</v>
      </c>
      <c r="D2488" s="55" t="s">
        <v>85</v>
      </c>
      <c r="E2488" s="55" t="s">
        <v>200</v>
      </c>
      <c r="F2488" s="70">
        <v>57.32</v>
      </c>
      <c r="G2488" s="77">
        <v>58004</v>
      </c>
      <c r="H2488" s="77">
        <v>55.68</v>
      </c>
      <c r="I2488" s="77">
        <v>1</v>
      </c>
      <c r="J2488" s="77">
        <v>-82.169748418576901</v>
      </c>
      <c r="K2488" s="77">
        <v>1.391559903121</v>
      </c>
      <c r="L2488" s="77">
        <v>-47.537882460136899</v>
      </c>
      <c r="M2488" s="77">
        <v>0.46575514039839999</v>
      </c>
      <c r="N2488" s="77">
        <v>-34.631865958440002</v>
      </c>
      <c r="O2488" s="77">
        <v>0.92580476272259504</v>
      </c>
      <c r="P2488" s="77">
        <v>-8.5424004281091097</v>
      </c>
      <c r="Q2488" s="77">
        <v>-8.5424004281091008</v>
      </c>
      <c r="R2488" s="77">
        <v>0</v>
      </c>
      <c r="S2488" s="77">
        <v>1.5039653905784101E-2</v>
      </c>
      <c r="T2488" s="77" t="s">
        <v>168</v>
      </c>
      <c r="U2488" s="105">
        <v>-4.4882910780150498</v>
      </c>
      <c r="V2488" s="105">
        <v>-2.5691308539617799</v>
      </c>
      <c r="W2488" s="101">
        <v>-1.9192625983562901</v>
      </c>
    </row>
    <row r="2489" spans="2:23" x14ac:dyDescent="0.35">
      <c r="B2489" s="55" t="s">
        <v>128</v>
      </c>
      <c r="C2489" s="76" t="s">
        <v>151</v>
      </c>
      <c r="D2489" s="55" t="s">
        <v>85</v>
      </c>
      <c r="E2489" s="55" t="s">
        <v>201</v>
      </c>
      <c r="F2489" s="70">
        <v>56.28</v>
      </c>
      <c r="G2489" s="77">
        <v>53854</v>
      </c>
      <c r="H2489" s="77">
        <v>56.03</v>
      </c>
      <c r="I2489" s="77">
        <v>1</v>
      </c>
      <c r="J2489" s="77">
        <v>-54.310100454160498</v>
      </c>
      <c r="K2489" s="77">
        <v>0.14600455706137999</v>
      </c>
      <c r="L2489" s="77">
        <v>-59.295407415550599</v>
      </c>
      <c r="M2489" s="77">
        <v>0.174039294358519</v>
      </c>
      <c r="N2489" s="77">
        <v>4.9853069613900898</v>
      </c>
      <c r="O2489" s="77">
        <v>-2.80347372971388E-2</v>
      </c>
      <c r="P2489" s="77">
        <v>-7.1085864587535603</v>
      </c>
      <c r="Q2489" s="77">
        <v>-7.1085864587535497</v>
      </c>
      <c r="R2489" s="77">
        <v>0</v>
      </c>
      <c r="S2489" s="77">
        <v>2.50133407135794E-3</v>
      </c>
      <c r="T2489" s="77" t="s">
        <v>167</v>
      </c>
      <c r="U2489" s="105">
        <v>-0.32796393257330703</v>
      </c>
      <c r="V2489" s="105">
        <v>-0.187728969337113</v>
      </c>
      <c r="W2489" s="101">
        <v>-0.14024244382923701</v>
      </c>
    </row>
    <row r="2490" spans="2:23" x14ac:dyDescent="0.35">
      <c r="B2490" s="55" t="s">
        <v>128</v>
      </c>
      <c r="C2490" s="76" t="s">
        <v>151</v>
      </c>
      <c r="D2490" s="55" t="s">
        <v>85</v>
      </c>
      <c r="E2490" s="55" t="s">
        <v>201</v>
      </c>
      <c r="F2490" s="70">
        <v>56.28</v>
      </c>
      <c r="G2490" s="77">
        <v>58104</v>
      </c>
      <c r="H2490" s="77">
        <v>55.2</v>
      </c>
      <c r="I2490" s="77">
        <v>1</v>
      </c>
      <c r="J2490" s="77">
        <v>-59.7480911008888</v>
      </c>
      <c r="K2490" s="77">
        <v>0.45836673570169401</v>
      </c>
      <c r="L2490" s="77">
        <v>-25.696958364106099</v>
      </c>
      <c r="M2490" s="77">
        <v>8.4786843120992106E-2</v>
      </c>
      <c r="N2490" s="77">
        <v>-34.051132736782698</v>
      </c>
      <c r="O2490" s="77">
        <v>0.37357989258070201</v>
      </c>
      <c r="P2490" s="77">
        <v>-1.4774843648170699</v>
      </c>
      <c r="Q2490" s="77">
        <v>-1.4774843648170699</v>
      </c>
      <c r="R2490" s="77">
        <v>0</v>
      </c>
      <c r="S2490" s="77">
        <v>2.8029207019901199E-4</v>
      </c>
      <c r="T2490" s="77" t="s">
        <v>168</v>
      </c>
      <c r="U2490" s="105">
        <v>-15.951880143276799</v>
      </c>
      <c r="V2490" s="105">
        <v>-9.1309736250255806</v>
      </c>
      <c r="W2490" s="101">
        <v>-6.8212703677840798</v>
      </c>
    </row>
    <row r="2491" spans="2:23" x14ac:dyDescent="0.35">
      <c r="B2491" s="55" t="s">
        <v>128</v>
      </c>
      <c r="C2491" s="76" t="s">
        <v>151</v>
      </c>
      <c r="D2491" s="55" t="s">
        <v>85</v>
      </c>
      <c r="E2491" s="55" t="s">
        <v>202</v>
      </c>
      <c r="F2491" s="70">
        <v>56.45</v>
      </c>
      <c r="G2491" s="77">
        <v>54050</v>
      </c>
      <c r="H2491" s="77">
        <v>56.91</v>
      </c>
      <c r="I2491" s="77">
        <v>1</v>
      </c>
      <c r="J2491" s="77">
        <v>153.49060712840901</v>
      </c>
      <c r="K2491" s="77">
        <v>0.41700078663666001</v>
      </c>
      <c r="L2491" s="77">
        <v>69.8923939960886</v>
      </c>
      <c r="M2491" s="77">
        <v>8.6463557271529295E-2</v>
      </c>
      <c r="N2491" s="77">
        <v>83.598213132319998</v>
      </c>
      <c r="O2491" s="77">
        <v>0.33053722936513102</v>
      </c>
      <c r="P2491" s="77">
        <v>53.571269047064597</v>
      </c>
      <c r="Q2491" s="77">
        <v>53.571269047064497</v>
      </c>
      <c r="R2491" s="77">
        <v>0</v>
      </c>
      <c r="S2491" s="77">
        <v>5.0796891351439701E-2</v>
      </c>
      <c r="T2491" s="77" t="s">
        <v>167</v>
      </c>
      <c r="U2491" s="105">
        <v>-19.720327880450998</v>
      </c>
      <c r="V2491" s="105">
        <v>-11.2880608515069</v>
      </c>
      <c r="W2491" s="101">
        <v>-8.4327168337333003</v>
      </c>
    </row>
    <row r="2492" spans="2:23" x14ac:dyDescent="0.35">
      <c r="B2492" s="55" t="s">
        <v>128</v>
      </c>
      <c r="C2492" s="76" t="s">
        <v>151</v>
      </c>
      <c r="D2492" s="55" t="s">
        <v>85</v>
      </c>
      <c r="E2492" s="55" t="s">
        <v>202</v>
      </c>
      <c r="F2492" s="70">
        <v>56.45</v>
      </c>
      <c r="G2492" s="77">
        <v>56000</v>
      </c>
      <c r="H2492" s="77">
        <v>56.5</v>
      </c>
      <c r="I2492" s="77">
        <v>1</v>
      </c>
      <c r="J2492" s="77">
        <v>1.6593252069272399</v>
      </c>
      <c r="K2492" s="77">
        <v>2.67075933807379E-4</v>
      </c>
      <c r="L2492" s="77">
        <v>37.728507581460804</v>
      </c>
      <c r="M2492" s="77">
        <v>0.138073707579462</v>
      </c>
      <c r="N2492" s="77">
        <v>-36.069182374533597</v>
      </c>
      <c r="O2492" s="77">
        <v>-0.13780663164565399</v>
      </c>
      <c r="P2492" s="77">
        <v>-32.083499846205903</v>
      </c>
      <c r="Q2492" s="77">
        <v>-32.083499846205797</v>
      </c>
      <c r="R2492" s="77">
        <v>0</v>
      </c>
      <c r="S2492" s="77">
        <v>9.9847043351004902E-2</v>
      </c>
      <c r="T2492" s="77" t="s">
        <v>167</v>
      </c>
      <c r="U2492" s="105">
        <v>-5.9791704034617501</v>
      </c>
      <c r="V2492" s="105">
        <v>-3.4225211550722898</v>
      </c>
      <c r="W2492" s="101">
        <v>-2.5567856284486199</v>
      </c>
    </row>
    <row r="2493" spans="2:23" x14ac:dyDescent="0.35">
      <c r="B2493" s="55" t="s">
        <v>128</v>
      </c>
      <c r="C2493" s="76" t="s">
        <v>151</v>
      </c>
      <c r="D2493" s="55" t="s">
        <v>85</v>
      </c>
      <c r="E2493" s="55" t="s">
        <v>202</v>
      </c>
      <c r="F2493" s="70">
        <v>56.45</v>
      </c>
      <c r="G2493" s="77">
        <v>58450</v>
      </c>
      <c r="H2493" s="77">
        <v>56.03</v>
      </c>
      <c r="I2493" s="77">
        <v>1</v>
      </c>
      <c r="J2493" s="77">
        <v>-129.440200607517</v>
      </c>
      <c r="K2493" s="77">
        <v>0.428586902342178</v>
      </c>
      <c r="L2493" s="77">
        <v>-101.848303984404</v>
      </c>
      <c r="M2493" s="77">
        <v>0.2653433102867</v>
      </c>
      <c r="N2493" s="77">
        <v>-27.591896623112699</v>
      </c>
      <c r="O2493" s="77">
        <v>0.163243592055478</v>
      </c>
      <c r="P2493" s="77">
        <v>-37.038522921076598</v>
      </c>
      <c r="Q2493" s="77">
        <v>-37.038522921076499</v>
      </c>
      <c r="R2493" s="77">
        <v>0</v>
      </c>
      <c r="S2493" s="77">
        <v>3.50919787688794E-2</v>
      </c>
      <c r="T2493" s="77" t="s">
        <v>167</v>
      </c>
      <c r="U2493" s="105">
        <v>-2.4077769645072902</v>
      </c>
      <c r="V2493" s="105">
        <v>-1.3782292595225001</v>
      </c>
      <c r="W2493" s="101">
        <v>-1.02960262443727</v>
      </c>
    </row>
    <row r="2494" spans="2:23" x14ac:dyDescent="0.35">
      <c r="B2494" s="55" t="s">
        <v>128</v>
      </c>
      <c r="C2494" s="76" t="s">
        <v>151</v>
      </c>
      <c r="D2494" s="55" t="s">
        <v>85</v>
      </c>
      <c r="E2494" s="55" t="s">
        <v>203</v>
      </c>
      <c r="F2494" s="70">
        <v>56.03</v>
      </c>
      <c r="G2494" s="77">
        <v>53850</v>
      </c>
      <c r="H2494" s="77">
        <v>56.45</v>
      </c>
      <c r="I2494" s="77">
        <v>1</v>
      </c>
      <c r="J2494" s="77">
        <v>7.8879685332848002</v>
      </c>
      <c r="K2494" s="77">
        <v>0</v>
      </c>
      <c r="L2494" s="77">
        <v>1.8163535999390601</v>
      </c>
      <c r="M2494" s="77">
        <v>0</v>
      </c>
      <c r="N2494" s="77">
        <v>6.0716149333457397</v>
      </c>
      <c r="O2494" s="77">
        <v>0</v>
      </c>
      <c r="P2494" s="77">
        <v>-4.6938910998813697</v>
      </c>
      <c r="Q2494" s="77">
        <v>-4.6938910998813599</v>
      </c>
      <c r="R2494" s="77">
        <v>0</v>
      </c>
      <c r="S2494" s="77">
        <v>0</v>
      </c>
      <c r="T2494" s="77" t="s">
        <v>167</v>
      </c>
      <c r="U2494" s="105">
        <v>-2.5500782720052202</v>
      </c>
      <c r="V2494" s="105">
        <v>-1.4596835754965201</v>
      </c>
      <c r="W2494" s="101">
        <v>-1.0904528617393401</v>
      </c>
    </row>
    <row r="2495" spans="2:23" x14ac:dyDescent="0.35">
      <c r="B2495" s="55" t="s">
        <v>128</v>
      </c>
      <c r="C2495" s="76" t="s">
        <v>151</v>
      </c>
      <c r="D2495" s="55" t="s">
        <v>85</v>
      </c>
      <c r="E2495" s="55" t="s">
        <v>203</v>
      </c>
      <c r="F2495" s="70">
        <v>56.03</v>
      </c>
      <c r="G2495" s="77">
        <v>53850</v>
      </c>
      <c r="H2495" s="77">
        <v>56.45</v>
      </c>
      <c r="I2495" s="77">
        <v>2</v>
      </c>
      <c r="J2495" s="77">
        <v>18.244690576986599</v>
      </c>
      <c r="K2495" s="77">
        <v>0</v>
      </c>
      <c r="L2495" s="77">
        <v>4.2011842807748403</v>
      </c>
      <c r="M2495" s="77">
        <v>0</v>
      </c>
      <c r="N2495" s="77">
        <v>14.043506296211801</v>
      </c>
      <c r="O2495" s="77">
        <v>0</v>
      </c>
      <c r="P2495" s="77">
        <v>-10.8568626203364</v>
      </c>
      <c r="Q2495" s="77">
        <v>-10.856862620336299</v>
      </c>
      <c r="R2495" s="77">
        <v>0</v>
      </c>
      <c r="S2495" s="77">
        <v>0</v>
      </c>
      <c r="T2495" s="77" t="s">
        <v>167</v>
      </c>
      <c r="U2495" s="105">
        <v>-5.8982726444089604</v>
      </c>
      <c r="V2495" s="105">
        <v>-3.3762146822552901</v>
      </c>
      <c r="W2495" s="101">
        <v>-2.5221924970001299</v>
      </c>
    </row>
    <row r="2496" spans="2:23" x14ac:dyDescent="0.35">
      <c r="B2496" s="55" t="s">
        <v>128</v>
      </c>
      <c r="C2496" s="76" t="s">
        <v>151</v>
      </c>
      <c r="D2496" s="55" t="s">
        <v>85</v>
      </c>
      <c r="E2496" s="55" t="s">
        <v>203</v>
      </c>
      <c r="F2496" s="70">
        <v>56.03</v>
      </c>
      <c r="G2496" s="77">
        <v>58004</v>
      </c>
      <c r="H2496" s="77">
        <v>55.68</v>
      </c>
      <c r="I2496" s="77">
        <v>1</v>
      </c>
      <c r="J2496" s="77">
        <v>-62.085320329434602</v>
      </c>
      <c r="K2496" s="77">
        <v>0.131055958013889</v>
      </c>
      <c r="L2496" s="77">
        <v>-22.952848203725999</v>
      </c>
      <c r="M2496" s="77">
        <v>1.7912330182551801E-2</v>
      </c>
      <c r="N2496" s="77">
        <v>-39.132472125708503</v>
      </c>
      <c r="O2496" s="77">
        <v>0.113143627831337</v>
      </c>
      <c r="P2496" s="77">
        <v>1.3367536329522201E-2</v>
      </c>
      <c r="Q2496" s="77">
        <v>1.3367536329520299E-2</v>
      </c>
      <c r="R2496" s="77">
        <v>0</v>
      </c>
      <c r="S2496" s="77">
        <v>6.075494936E-9</v>
      </c>
      <c r="T2496" s="77" t="s">
        <v>167</v>
      </c>
      <c r="U2496" s="105">
        <v>-7.3767279114787003</v>
      </c>
      <c r="V2496" s="105">
        <v>0</v>
      </c>
      <c r="W2496" s="101">
        <v>-7.3771214103482201</v>
      </c>
    </row>
    <row r="2497" spans="2:23" x14ac:dyDescent="0.35">
      <c r="B2497" s="55" t="s">
        <v>128</v>
      </c>
      <c r="C2497" s="76" t="s">
        <v>151</v>
      </c>
      <c r="D2497" s="55" t="s">
        <v>85</v>
      </c>
      <c r="E2497" s="55" t="s">
        <v>204</v>
      </c>
      <c r="F2497" s="70">
        <v>57.35</v>
      </c>
      <c r="G2497" s="77">
        <v>54000</v>
      </c>
      <c r="H2497" s="77">
        <v>57.09</v>
      </c>
      <c r="I2497" s="77">
        <v>1</v>
      </c>
      <c r="J2497" s="77">
        <v>-30.1398881042876</v>
      </c>
      <c r="K2497" s="77">
        <v>5.5049819009302101E-2</v>
      </c>
      <c r="L2497" s="77">
        <v>-13.481807989444199</v>
      </c>
      <c r="M2497" s="77">
        <v>1.10146042878531E-2</v>
      </c>
      <c r="N2497" s="77">
        <v>-16.658080114843401</v>
      </c>
      <c r="O2497" s="77">
        <v>4.4035214721449001E-2</v>
      </c>
      <c r="P2497" s="77">
        <v>-16.3822269978413</v>
      </c>
      <c r="Q2497" s="77">
        <v>-16.3822269978413</v>
      </c>
      <c r="R2497" s="77">
        <v>0</v>
      </c>
      <c r="S2497" s="77">
        <v>1.6263668101373401E-2</v>
      </c>
      <c r="T2497" s="77" t="s">
        <v>167</v>
      </c>
      <c r="U2497" s="105">
        <v>-1.8114058434979301</v>
      </c>
      <c r="V2497" s="105">
        <v>-1.03686203962407</v>
      </c>
      <c r="W2497" s="101">
        <v>-0.77458512058160101</v>
      </c>
    </row>
    <row r="2498" spans="2:23" x14ac:dyDescent="0.35">
      <c r="B2498" s="55" t="s">
        <v>128</v>
      </c>
      <c r="C2498" s="76" t="s">
        <v>151</v>
      </c>
      <c r="D2498" s="55" t="s">
        <v>85</v>
      </c>
      <c r="E2498" s="55" t="s">
        <v>204</v>
      </c>
      <c r="F2498" s="70">
        <v>57.35</v>
      </c>
      <c r="G2498" s="77">
        <v>54850</v>
      </c>
      <c r="H2498" s="77">
        <v>57.33</v>
      </c>
      <c r="I2498" s="77">
        <v>1</v>
      </c>
      <c r="J2498" s="77">
        <v>-9.8580414794160003</v>
      </c>
      <c r="K2498" s="77">
        <v>7.6772975629810203E-4</v>
      </c>
      <c r="L2498" s="77">
        <v>9.0304583762754795</v>
      </c>
      <c r="M2498" s="77">
        <v>6.4423851003658696E-4</v>
      </c>
      <c r="N2498" s="77">
        <v>-18.888499855691499</v>
      </c>
      <c r="O2498" s="77">
        <v>1.2349124626151499E-4</v>
      </c>
      <c r="P2498" s="77">
        <v>-10.2899555121475</v>
      </c>
      <c r="Q2498" s="77">
        <v>-10.289955512147399</v>
      </c>
      <c r="R2498" s="77">
        <v>0</v>
      </c>
      <c r="S2498" s="77">
        <v>8.3647715709159599E-4</v>
      </c>
      <c r="T2498" s="77" t="s">
        <v>168</v>
      </c>
      <c r="U2498" s="105">
        <v>-0.37068900905325303</v>
      </c>
      <c r="V2498" s="105">
        <v>-0.212185117638228</v>
      </c>
      <c r="W2498" s="101">
        <v>-0.15851234653263699</v>
      </c>
    </row>
    <row r="2499" spans="2:23" x14ac:dyDescent="0.35">
      <c r="B2499" s="55" t="s">
        <v>128</v>
      </c>
      <c r="C2499" s="76" t="s">
        <v>151</v>
      </c>
      <c r="D2499" s="55" t="s">
        <v>85</v>
      </c>
      <c r="E2499" s="55" t="s">
        <v>149</v>
      </c>
      <c r="F2499" s="70">
        <v>57.09</v>
      </c>
      <c r="G2499" s="77">
        <v>54250</v>
      </c>
      <c r="H2499" s="77">
        <v>57.06</v>
      </c>
      <c r="I2499" s="77">
        <v>1</v>
      </c>
      <c r="J2499" s="77">
        <v>-14.7789827703463</v>
      </c>
      <c r="K2499" s="77">
        <v>2.97048931147622E-3</v>
      </c>
      <c r="L2499" s="77">
        <v>1.46396413850214</v>
      </c>
      <c r="M2499" s="77">
        <v>2.9147397583956E-5</v>
      </c>
      <c r="N2499" s="77">
        <v>-16.242946908848399</v>
      </c>
      <c r="O2499" s="77">
        <v>2.9413419138922601E-3</v>
      </c>
      <c r="P2499" s="77">
        <v>-6.4950648702339002</v>
      </c>
      <c r="Q2499" s="77">
        <v>-6.4950648702338896</v>
      </c>
      <c r="R2499" s="77">
        <v>0</v>
      </c>
      <c r="S2499" s="77">
        <v>5.7372780029223201E-4</v>
      </c>
      <c r="T2499" s="77" t="s">
        <v>167</v>
      </c>
      <c r="U2499" s="105">
        <v>-0.31941131753007002</v>
      </c>
      <c r="V2499" s="105">
        <v>-0.18283338952561901</v>
      </c>
      <c r="W2499" s="101">
        <v>-0.136585213519236</v>
      </c>
    </row>
    <row r="2500" spans="2:23" x14ac:dyDescent="0.35">
      <c r="B2500" s="55" t="s">
        <v>128</v>
      </c>
      <c r="C2500" s="76" t="s">
        <v>151</v>
      </c>
      <c r="D2500" s="55" t="s">
        <v>85</v>
      </c>
      <c r="E2500" s="55" t="s">
        <v>205</v>
      </c>
      <c r="F2500" s="70">
        <v>56.91</v>
      </c>
      <c r="G2500" s="77">
        <v>54250</v>
      </c>
      <c r="H2500" s="77">
        <v>57.06</v>
      </c>
      <c r="I2500" s="77">
        <v>1</v>
      </c>
      <c r="J2500" s="77">
        <v>14.7870495857441</v>
      </c>
      <c r="K2500" s="77">
        <v>1.3163141494165601E-2</v>
      </c>
      <c r="L2500" s="77">
        <v>-1.46388506172931</v>
      </c>
      <c r="M2500" s="77">
        <v>1.2900616033204401E-4</v>
      </c>
      <c r="N2500" s="77">
        <v>16.2509346474734</v>
      </c>
      <c r="O2500" s="77">
        <v>1.30341353338336E-2</v>
      </c>
      <c r="P2500" s="77">
        <v>6.4950648702343896</v>
      </c>
      <c r="Q2500" s="77">
        <v>6.4950648702343798</v>
      </c>
      <c r="R2500" s="77">
        <v>0</v>
      </c>
      <c r="S2500" s="77">
        <v>2.5395892336468801E-3</v>
      </c>
      <c r="T2500" s="77" t="s">
        <v>167</v>
      </c>
      <c r="U2500" s="105">
        <v>-1.6948899951226</v>
      </c>
      <c r="V2500" s="105">
        <v>-0.97016751027350001</v>
      </c>
      <c r="W2500" s="101">
        <v>-0.72476114392422697</v>
      </c>
    </row>
    <row r="2501" spans="2:23" x14ac:dyDescent="0.35">
      <c r="B2501" s="55" t="s">
        <v>128</v>
      </c>
      <c r="C2501" s="76" t="s">
        <v>151</v>
      </c>
      <c r="D2501" s="55" t="s">
        <v>85</v>
      </c>
      <c r="E2501" s="55" t="s">
        <v>206</v>
      </c>
      <c r="F2501" s="70">
        <v>57.31</v>
      </c>
      <c r="G2501" s="77">
        <v>53550</v>
      </c>
      <c r="H2501" s="77">
        <v>57.2</v>
      </c>
      <c r="I2501" s="77">
        <v>1</v>
      </c>
      <c r="J2501" s="77">
        <v>-26.190777144522698</v>
      </c>
      <c r="K2501" s="77">
        <v>1.2141435491582701E-2</v>
      </c>
      <c r="L2501" s="77">
        <v>-1.9268252949108</v>
      </c>
      <c r="M2501" s="77">
        <v>6.5714006192813001E-5</v>
      </c>
      <c r="N2501" s="77">
        <v>-24.2639518496119</v>
      </c>
      <c r="O2501" s="77">
        <v>1.2075721485389899E-2</v>
      </c>
      <c r="P2501" s="77">
        <v>-18.541417402380102</v>
      </c>
      <c r="Q2501" s="77">
        <v>-18.541417402380102</v>
      </c>
      <c r="R2501" s="77">
        <v>0</v>
      </c>
      <c r="S2501" s="77">
        <v>6.0849796194203396E-3</v>
      </c>
      <c r="T2501" s="77" t="s">
        <v>167</v>
      </c>
      <c r="U2501" s="105">
        <v>-1.9776392698112899</v>
      </c>
      <c r="V2501" s="105">
        <v>-1.1320152765862099</v>
      </c>
      <c r="W2501" s="101">
        <v>-0.84566910158332997</v>
      </c>
    </row>
    <row r="2502" spans="2:23" x14ac:dyDescent="0.35">
      <c r="B2502" s="55" t="s">
        <v>128</v>
      </c>
      <c r="C2502" s="76" t="s">
        <v>151</v>
      </c>
      <c r="D2502" s="55" t="s">
        <v>85</v>
      </c>
      <c r="E2502" s="55" t="s">
        <v>207</v>
      </c>
      <c r="F2502" s="70">
        <v>56.58</v>
      </c>
      <c r="G2502" s="77">
        <v>58200</v>
      </c>
      <c r="H2502" s="77">
        <v>56.1</v>
      </c>
      <c r="I2502" s="77">
        <v>1</v>
      </c>
      <c r="J2502" s="77">
        <v>-25.9057899219899</v>
      </c>
      <c r="K2502" s="77">
        <v>0.11811535146087999</v>
      </c>
      <c r="L2502" s="77">
        <v>16.399434351564999</v>
      </c>
      <c r="M2502" s="77">
        <v>4.7333694681027001E-2</v>
      </c>
      <c r="N2502" s="77">
        <v>-42.305224273554899</v>
      </c>
      <c r="O2502" s="77">
        <v>7.0781656779852695E-2</v>
      </c>
      <c r="P2502" s="77">
        <v>-33.243988840437503</v>
      </c>
      <c r="Q2502" s="77">
        <v>-33.243988840437503</v>
      </c>
      <c r="R2502" s="77">
        <v>0</v>
      </c>
      <c r="S2502" s="77">
        <v>0.194508651748072</v>
      </c>
      <c r="T2502" s="77" t="s">
        <v>168</v>
      </c>
      <c r="U2502" s="105">
        <v>-16.3186691083292</v>
      </c>
      <c r="V2502" s="105">
        <v>-9.3409263287672406</v>
      </c>
      <c r="W2502" s="101">
        <v>-6.9781149952555799</v>
      </c>
    </row>
    <row r="2503" spans="2:23" x14ac:dyDescent="0.35">
      <c r="B2503" s="55" t="s">
        <v>128</v>
      </c>
      <c r="C2503" s="76" t="s">
        <v>151</v>
      </c>
      <c r="D2503" s="55" t="s">
        <v>85</v>
      </c>
      <c r="E2503" s="55" t="s">
        <v>208</v>
      </c>
      <c r="F2503" s="70">
        <v>57.62</v>
      </c>
      <c r="G2503" s="77">
        <v>53000</v>
      </c>
      <c r="H2503" s="77">
        <v>57.6</v>
      </c>
      <c r="I2503" s="77">
        <v>1</v>
      </c>
      <c r="J2503" s="77">
        <v>-3.7382580647060499</v>
      </c>
      <c r="K2503" s="77">
        <v>3.4545145341815999E-4</v>
      </c>
      <c r="L2503" s="77">
        <v>46.0873204156334</v>
      </c>
      <c r="M2503" s="77">
        <v>5.2506296068465401E-2</v>
      </c>
      <c r="N2503" s="77">
        <v>-49.825578480339502</v>
      </c>
      <c r="O2503" s="77">
        <v>-5.2160844615047303E-2</v>
      </c>
      <c r="P2503" s="77">
        <v>-25.494527084244201</v>
      </c>
      <c r="Q2503" s="77">
        <v>-25.494527084244101</v>
      </c>
      <c r="R2503" s="77">
        <v>0</v>
      </c>
      <c r="S2503" s="77">
        <v>1.6067280926081701E-2</v>
      </c>
      <c r="T2503" s="77" t="s">
        <v>168</v>
      </c>
      <c r="U2503" s="105">
        <v>-4.0014978278794597</v>
      </c>
      <c r="V2503" s="105">
        <v>-2.2904868140175698</v>
      </c>
      <c r="W2503" s="101">
        <v>-1.7111022848031101</v>
      </c>
    </row>
    <row r="2504" spans="2:23" x14ac:dyDescent="0.35">
      <c r="B2504" s="55" t="s">
        <v>128</v>
      </c>
      <c r="C2504" s="76" t="s">
        <v>151</v>
      </c>
      <c r="D2504" s="55" t="s">
        <v>85</v>
      </c>
      <c r="E2504" s="55" t="s">
        <v>209</v>
      </c>
      <c r="F2504" s="70">
        <v>56.5</v>
      </c>
      <c r="G2504" s="77">
        <v>56100</v>
      </c>
      <c r="H2504" s="77">
        <v>56.25</v>
      </c>
      <c r="I2504" s="77">
        <v>1</v>
      </c>
      <c r="J2504" s="77">
        <v>-33.030193388802203</v>
      </c>
      <c r="K2504" s="77">
        <v>8.3570115528107905E-2</v>
      </c>
      <c r="L2504" s="77">
        <v>3.0115233745143599</v>
      </c>
      <c r="M2504" s="77">
        <v>6.9470631449986898E-4</v>
      </c>
      <c r="N2504" s="77">
        <v>-36.041716763316501</v>
      </c>
      <c r="O2504" s="77">
        <v>8.2875409213608101E-2</v>
      </c>
      <c r="P2504" s="77">
        <v>-32.083499846205598</v>
      </c>
      <c r="Q2504" s="77">
        <v>-32.083499846205498</v>
      </c>
      <c r="R2504" s="77">
        <v>0</v>
      </c>
      <c r="S2504" s="77">
        <v>7.88482837184208E-2</v>
      </c>
      <c r="T2504" s="77" t="s">
        <v>167</v>
      </c>
      <c r="U2504" s="105">
        <v>-4.3383279964119703</v>
      </c>
      <c r="V2504" s="105">
        <v>-2.4832908820872199</v>
      </c>
      <c r="W2504" s="101">
        <v>-1.8551360680907101</v>
      </c>
    </row>
    <row r="2505" spans="2:23" x14ac:dyDescent="0.35">
      <c r="B2505" s="55" t="s">
        <v>128</v>
      </c>
      <c r="C2505" s="76" t="s">
        <v>151</v>
      </c>
      <c r="D2505" s="55" t="s">
        <v>85</v>
      </c>
      <c r="E2505" s="55" t="s">
        <v>150</v>
      </c>
      <c r="F2505" s="70">
        <v>55.91</v>
      </c>
      <c r="G2505" s="77">
        <v>56100</v>
      </c>
      <c r="H2505" s="77">
        <v>56.25</v>
      </c>
      <c r="I2505" s="77">
        <v>1</v>
      </c>
      <c r="J2505" s="77">
        <v>40.701953448045202</v>
      </c>
      <c r="K2505" s="77">
        <v>0.13700487349806101</v>
      </c>
      <c r="L2505" s="77">
        <v>-2.8139044413210801</v>
      </c>
      <c r="M2505" s="77">
        <v>6.5482341354411401E-4</v>
      </c>
      <c r="N2505" s="77">
        <v>43.515857889366302</v>
      </c>
      <c r="O2505" s="77">
        <v>0.136350050084517</v>
      </c>
      <c r="P2505" s="77">
        <v>35.391170933169001</v>
      </c>
      <c r="Q2505" s="77">
        <v>35.391170933169001</v>
      </c>
      <c r="R2505" s="77">
        <v>0</v>
      </c>
      <c r="S2505" s="77">
        <v>0.103584642847719</v>
      </c>
      <c r="T2505" s="77" t="s">
        <v>167</v>
      </c>
      <c r="U2505" s="105">
        <v>-7.1488808736449396</v>
      </c>
      <c r="V2505" s="105">
        <v>-4.0920720391203096</v>
      </c>
      <c r="W2505" s="101">
        <v>-3.0569718947371198</v>
      </c>
    </row>
    <row r="2506" spans="2:23" x14ac:dyDescent="0.35">
      <c r="B2506" s="55" t="s">
        <v>128</v>
      </c>
      <c r="C2506" s="76" t="s">
        <v>151</v>
      </c>
      <c r="D2506" s="55" t="s">
        <v>85</v>
      </c>
      <c r="E2506" s="55" t="s">
        <v>52</v>
      </c>
      <c r="F2506" s="70">
        <v>55.68</v>
      </c>
      <c r="G2506" s="77">
        <v>58054</v>
      </c>
      <c r="H2506" s="77">
        <v>55.4</v>
      </c>
      <c r="I2506" s="77">
        <v>1</v>
      </c>
      <c r="J2506" s="77">
        <v>-51.359710710532703</v>
      </c>
      <c r="K2506" s="77">
        <v>0.14824547749595199</v>
      </c>
      <c r="L2506" s="77">
        <v>-3.6312728791092002</v>
      </c>
      <c r="M2506" s="77">
        <v>7.4106122100753801E-4</v>
      </c>
      <c r="N2506" s="77">
        <v>-47.728437831423498</v>
      </c>
      <c r="O2506" s="77">
        <v>0.14750441627494501</v>
      </c>
      <c r="P2506" s="77">
        <v>0.73913356899474103</v>
      </c>
      <c r="Q2506" s="77">
        <v>0.73913356899474003</v>
      </c>
      <c r="R2506" s="77">
        <v>0</v>
      </c>
      <c r="S2506" s="77">
        <v>3.0703095924198002E-5</v>
      </c>
      <c r="T2506" s="77" t="s">
        <v>167</v>
      </c>
      <c r="U2506" s="105">
        <v>-5.17156731288821</v>
      </c>
      <c r="V2506" s="105">
        <v>-2.96024320079465</v>
      </c>
      <c r="W2506" s="101">
        <v>-2.21144207137695</v>
      </c>
    </row>
    <row r="2507" spans="2:23" x14ac:dyDescent="0.35">
      <c r="B2507" s="55" t="s">
        <v>128</v>
      </c>
      <c r="C2507" s="76" t="s">
        <v>151</v>
      </c>
      <c r="D2507" s="55" t="s">
        <v>85</v>
      </c>
      <c r="E2507" s="55" t="s">
        <v>52</v>
      </c>
      <c r="F2507" s="70">
        <v>55.68</v>
      </c>
      <c r="G2507" s="77">
        <v>58104</v>
      </c>
      <c r="H2507" s="77">
        <v>55.2</v>
      </c>
      <c r="I2507" s="77">
        <v>1</v>
      </c>
      <c r="J2507" s="77">
        <v>-53.622026829348499</v>
      </c>
      <c r="K2507" s="77">
        <v>0.25705376545909098</v>
      </c>
      <c r="L2507" s="77">
        <v>-5.8966871285615596</v>
      </c>
      <c r="M2507" s="77">
        <v>3.1085201668376401E-3</v>
      </c>
      <c r="N2507" s="77">
        <v>-47.725339700786897</v>
      </c>
      <c r="O2507" s="77">
        <v>0.25394524529225299</v>
      </c>
      <c r="P2507" s="77">
        <v>0.73835079582162</v>
      </c>
      <c r="Q2507" s="77">
        <v>0.73835079582162</v>
      </c>
      <c r="R2507" s="77">
        <v>0</v>
      </c>
      <c r="S2507" s="77">
        <v>4.8737473653524E-5</v>
      </c>
      <c r="T2507" s="77" t="s">
        <v>167</v>
      </c>
      <c r="U2507" s="105">
        <v>-8.8294386573750607</v>
      </c>
      <c r="V2507" s="105">
        <v>-5.0540356860850499</v>
      </c>
      <c r="W2507" s="101">
        <v>-3.77560436367142</v>
      </c>
    </row>
    <row r="2508" spans="2:23" x14ac:dyDescent="0.35">
      <c r="B2508" s="55" t="s">
        <v>128</v>
      </c>
      <c r="C2508" s="76" t="s">
        <v>151</v>
      </c>
      <c r="D2508" s="55" t="s">
        <v>85</v>
      </c>
      <c r="E2508" s="55" t="s">
        <v>210</v>
      </c>
      <c r="F2508" s="70">
        <v>55.4</v>
      </c>
      <c r="G2508" s="77">
        <v>58104</v>
      </c>
      <c r="H2508" s="77">
        <v>55.2</v>
      </c>
      <c r="I2508" s="77">
        <v>1</v>
      </c>
      <c r="J2508" s="77">
        <v>-57.587615923067098</v>
      </c>
      <c r="K2508" s="77">
        <v>0.11076553915727</v>
      </c>
      <c r="L2508" s="77">
        <v>-9.7316249870796607</v>
      </c>
      <c r="M2508" s="77">
        <v>3.1631311312977101E-3</v>
      </c>
      <c r="N2508" s="77">
        <v>-47.8559909359874</v>
      </c>
      <c r="O2508" s="77">
        <v>0.107602408025972</v>
      </c>
      <c r="P2508" s="77">
        <v>0.73913356899529403</v>
      </c>
      <c r="Q2508" s="77">
        <v>0.73913356899529303</v>
      </c>
      <c r="R2508" s="77">
        <v>0</v>
      </c>
      <c r="S2508" s="77">
        <v>1.8247035656045001E-5</v>
      </c>
      <c r="T2508" s="77" t="s">
        <v>167</v>
      </c>
      <c r="U2508" s="105">
        <v>-3.6207850233610199</v>
      </c>
      <c r="V2508" s="105">
        <v>-2.0725640020641198</v>
      </c>
      <c r="W2508" s="101">
        <v>-1.5483036084858199</v>
      </c>
    </row>
    <row r="2509" spans="2:23" x14ac:dyDescent="0.35">
      <c r="B2509" s="55" t="s">
        <v>128</v>
      </c>
      <c r="C2509" s="76" t="s">
        <v>151</v>
      </c>
      <c r="D2509" s="55" t="s">
        <v>85</v>
      </c>
      <c r="E2509" s="55" t="s">
        <v>211</v>
      </c>
      <c r="F2509" s="70">
        <v>55.85</v>
      </c>
      <c r="G2509" s="77">
        <v>58200</v>
      </c>
      <c r="H2509" s="77">
        <v>56.1</v>
      </c>
      <c r="I2509" s="77">
        <v>1</v>
      </c>
      <c r="J2509" s="77">
        <v>65.054594046944203</v>
      </c>
      <c r="K2509" s="77">
        <v>0.17309289845046</v>
      </c>
      <c r="L2509" s="77">
        <v>22.637912611312199</v>
      </c>
      <c r="M2509" s="77">
        <v>2.0960231074554001E-2</v>
      </c>
      <c r="N2509" s="77">
        <v>42.416681435632</v>
      </c>
      <c r="O2509" s="77">
        <v>0.152132667375906</v>
      </c>
      <c r="P2509" s="77">
        <v>33.243988840438597</v>
      </c>
      <c r="Q2509" s="77">
        <v>33.243988840438597</v>
      </c>
      <c r="R2509" s="77">
        <v>0</v>
      </c>
      <c r="S2509" s="77">
        <v>4.52011582755492E-2</v>
      </c>
      <c r="T2509" s="77" t="s">
        <v>167</v>
      </c>
      <c r="U2509" s="105">
        <v>-2.0885443025416599</v>
      </c>
      <c r="V2509" s="105">
        <v>-1.19549813375716</v>
      </c>
      <c r="W2509" s="101">
        <v>-0.89309380679719597</v>
      </c>
    </row>
    <row r="2510" spans="2:23" x14ac:dyDescent="0.35">
      <c r="B2510" s="55" t="s">
        <v>128</v>
      </c>
      <c r="C2510" s="76" t="s">
        <v>151</v>
      </c>
      <c r="D2510" s="55" t="s">
        <v>85</v>
      </c>
      <c r="E2510" s="55" t="s">
        <v>211</v>
      </c>
      <c r="F2510" s="70">
        <v>55.85</v>
      </c>
      <c r="G2510" s="77">
        <v>58300</v>
      </c>
      <c r="H2510" s="77">
        <v>55.8</v>
      </c>
      <c r="I2510" s="77">
        <v>1</v>
      </c>
      <c r="J2510" s="77">
        <v>-11.247766309229201</v>
      </c>
      <c r="K2510" s="77">
        <v>4.7948141592924704E-3</v>
      </c>
      <c r="L2510" s="77">
        <v>28.817513045859801</v>
      </c>
      <c r="M2510" s="77">
        <v>3.1474019303820502E-2</v>
      </c>
      <c r="N2510" s="77">
        <v>-40.065279355088897</v>
      </c>
      <c r="O2510" s="77">
        <v>-2.6679205144528002E-2</v>
      </c>
      <c r="P2510" s="77">
        <v>-39.589882480597801</v>
      </c>
      <c r="Q2510" s="77">
        <v>-39.589882480597701</v>
      </c>
      <c r="R2510" s="77">
        <v>0</v>
      </c>
      <c r="S2510" s="77">
        <v>5.94028983239639E-2</v>
      </c>
      <c r="T2510" s="77" t="s">
        <v>167</v>
      </c>
      <c r="U2510" s="105">
        <v>-3.4926305949478902</v>
      </c>
      <c r="V2510" s="105">
        <v>-1.99920746382159</v>
      </c>
      <c r="W2510" s="101">
        <v>-1.4935027952159701</v>
      </c>
    </row>
    <row r="2511" spans="2:23" x14ac:dyDescent="0.35">
      <c r="B2511" s="55" t="s">
        <v>128</v>
      </c>
      <c r="C2511" s="76" t="s">
        <v>151</v>
      </c>
      <c r="D2511" s="55" t="s">
        <v>85</v>
      </c>
      <c r="E2511" s="55" t="s">
        <v>211</v>
      </c>
      <c r="F2511" s="70">
        <v>55.85</v>
      </c>
      <c r="G2511" s="77">
        <v>58500</v>
      </c>
      <c r="H2511" s="77">
        <v>55.82</v>
      </c>
      <c r="I2511" s="77">
        <v>1</v>
      </c>
      <c r="J2511" s="77">
        <v>-76.976577617113094</v>
      </c>
      <c r="K2511" s="77">
        <v>3.0812046208545898E-2</v>
      </c>
      <c r="L2511" s="77">
        <v>-74.561497266237097</v>
      </c>
      <c r="M2511" s="77">
        <v>2.8908967747831998E-2</v>
      </c>
      <c r="N2511" s="77">
        <v>-2.4150803508760101</v>
      </c>
      <c r="O2511" s="77">
        <v>1.90307846071385E-3</v>
      </c>
      <c r="P2511" s="77">
        <v>6.3458936401634496</v>
      </c>
      <c r="Q2511" s="77">
        <v>6.3458936401634398</v>
      </c>
      <c r="R2511" s="77">
        <v>0</v>
      </c>
      <c r="S2511" s="77">
        <v>2.09405903679788E-4</v>
      </c>
      <c r="T2511" s="77" t="s">
        <v>167</v>
      </c>
      <c r="U2511" s="105">
        <v>3.3805975327674702E-2</v>
      </c>
      <c r="V2511" s="105">
        <v>-1.9350789142893701E-2</v>
      </c>
      <c r="W2511" s="101">
        <v>5.3153928914346601E-2</v>
      </c>
    </row>
    <row r="2512" spans="2:23" x14ac:dyDescent="0.35">
      <c r="B2512" s="55" t="s">
        <v>128</v>
      </c>
      <c r="C2512" s="76" t="s">
        <v>151</v>
      </c>
      <c r="D2512" s="55" t="s">
        <v>85</v>
      </c>
      <c r="E2512" s="55" t="s">
        <v>212</v>
      </c>
      <c r="F2512" s="70">
        <v>55.8</v>
      </c>
      <c r="G2512" s="77">
        <v>58305</v>
      </c>
      <c r="H2512" s="77">
        <v>55.8</v>
      </c>
      <c r="I2512" s="77">
        <v>1</v>
      </c>
      <c r="J2512" s="77">
        <v>15.9855308343408</v>
      </c>
      <c r="K2512" s="77">
        <v>0</v>
      </c>
      <c r="L2512" s="77">
        <v>15.9855308343417</v>
      </c>
      <c r="M2512" s="77">
        <v>0</v>
      </c>
      <c r="N2512" s="77">
        <v>-8.2989199999999995E-13</v>
      </c>
      <c r="O2512" s="77">
        <v>0</v>
      </c>
      <c r="P2512" s="77">
        <v>-2.7345099999999998E-13</v>
      </c>
      <c r="Q2512" s="77">
        <v>-2.7345099999999998E-13</v>
      </c>
      <c r="R2512" s="77">
        <v>0</v>
      </c>
      <c r="S2512" s="77">
        <v>0</v>
      </c>
      <c r="T2512" s="77" t="s">
        <v>167</v>
      </c>
      <c r="U2512" s="105">
        <v>0</v>
      </c>
      <c r="V2512" s="105">
        <v>0</v>
      </c>
      <c r="W2512" s="101">
        <v>0</v>
      </c>
    </row>
    <row r="2513" spans="2:23" x14ac:dyDescent="0.35">
      <c r="B2513" s="55" t="s">
        <v>128</v>
      </c>
      <c r="C2513" s="76" t="s">
        <v>151</v>
      </c>
      <c r="D2513" s="55" t="s">
        <v>85</v>
      </c>
      <c r="E2513" s="55" t="s">
        <v>212</v>
      </c>
      <c r="F2513" s="70">
        <v>55.8</v>
      </c>
      <c r="G2513" s="77">
        <v>58350</v>
      </c>
      <c r="H2513" s="77">
        <v>55.46</v>
      </c>
      <c r="I2513" s="77">
        <v>1</v>
      </c>
      <c r="J2513" s="77">
        <v>-44.320176681343497</v>
      </c>
      <c r="K2513" s="77">
        <v>0.130231635448643</v>
      </c>
      <c r="L2513" s="77">
        <v>25.899753452538</v>
      </c>
      <c r="M2513" s="77">
        <v>4.4473856276219401E-2</v>
      </c>
      <c r="N2513" s="77">
        <v>-70.219930133881405</v>
      </c>
      <c r="O2513" s="77">
        <v>8.5757779172423401E-2</v>
      </c>
      <c r="P2513" s="77">
        <v>-70.282511761513106</v>
      </c>
      <c r="Q2513" s="77">
        <v>-70.282511761513106</v>
      </c>
      <c r="R2513" s="77">
        <v>0</v>
      </c>
      <c r="S2513" s="77">
        <v>0.32749756576533001</v>
      </c>
      <c r="T2513" s="77" t="s">
        <v>167</v>
      </c>
      <c r="U2513" s="105">
        <v>-19.104070990157499</v>
      </c>
      <c r="V2513" s="105">
        <v>-10.935310870879601</v>
      </c>
      <c r="W2513" s="101">
        <v>-8.1691958677439906</v>
      </c>
    </row>
    <row r="2514" spans="2:23" x14ac:dyDescent="0.35">
      <c r="B2514" s="55" t="s">
        <v>128</v>
      </c>
      <c r="C2514" s="76" t="s">
        <v>151</v>
      </c>
      <c r="D2514" s="55" t="s">
        <v>85</v>
      </c>
      <c r="E2514" s="55" t="s">
        <v>212</v>
      </c>
      <c r="F2514" s="70">
        <v>55.8</v>
      </c>
      <c r="G2514" s="77">
        <v>58600</v>
      </c>
      <c r="H2514" s="77">
        <v>55.8</v>
      </c>
      <c r="I2514" s="77">
        <v>1</v>
      </c>
      <c r="J2514" s="77">
        <v>7.1675985083268499</v>
      </c>
      <c r="K2514" s="77">
        <v>1.97277958566026E-4</v>
      </c>
      <c r="L2514" s="77">
        <v>-22.958426356002601</v>
      </c>
      <c r="M2514" s="77">
        <v>2.02402306845693E-3</v>
      </c>
      <c r="N2514" s="77">
        <v>30.126024864329398</v>
      </c>
      <c r="O2514" s="77">
        <v>-1.82674510989091E-3</v>
      </c>
      <c r="P2514" s="77">
        <v>30.692629280914801</v>
      </c>
      <c r="Q2514" s="77">
        <v>30.692629280914701</v>
      </c>
      <c r="R2514" s="77">
        <v>0</v>
      </c>
      <c r="S2514" s="77">
        <v>3.6174239699545601E-3</v>
      </c>
      <c r="T2514" s="77" t="s">
        <v>168</v>
      </c>
      <c r="U2514" s="105">
        <v>-0.101932377131912</v>
      </c>
      <c r="V2514" s="105">
        <v>-5.83468430534771E-2</v>
      </c>
      <c r="W2514" s="101">
        <v>-4.3587859073825397E-2</v>
      </c>
    </row>
    <row r="2515" spans="2:23" x14ac:dyDescent="0.35">
      <c r="B2515" s="55" t="s">
        <v>128</v>
      </c>
      <c r="C2515" s="76" t="s">
        <v>151</v>
      </c>
      <c r="D2515" s="55" t="s">
        <v>85</v>
      </c>
      <c r="E2515" s="55" t="s">
        <v>213</v>
      </c>
      <c r="F2515" s="70">
        <v>55.8</v>
      </c>
      <c r="G2515" s="77">
        <v>58300</v>
      </c>
      <c r="H2515" s="77">
        <v>55.8</v>
      </c>
      <c r="I2515" s="77">
        <v>2</v>
      </c>
      <c r="J2515" s="77">
        <v>-9.8516691656587394</v>
      </c>
      <c r="K2515" s="77">
        <v>0</v>
      </c>
      <c r="L2515" s="77">
        <v>-9.8516691656592297</v>
      </c>
      <c r="M2515" s="77">
        <v>0</v>
      </c>
      <c r="N2515" s="77">
        <v>4.8433499999999998E-13</v>
      </c>
      <c r="O2515" s="77">
        <v>0</v>
      </c>
      <c r="P2515" s="77">
        <v>1.4017899999999999E-13</v>
      </c>
      <c r="Q2515" s="77">
        <v>1.4017999999999999E-13</v>
      </c>
      <c r="R2515" s="77">
        <v>0</v>
      </c>
      <c r="S2515" s="77">
        <v>0</v>
      </c>
      <c r="T2515" s="77" t="s">
        <v>167</v>
      </c>
      <c r="U2515" s="105">
        <v>0</v>
      </c>
      <c r="V2515" s="105">
        <v>0</v>
      </c>
      <c r="W2515" s="101">
        <v>0</v>
      </c>
    </row>
    <row r="2516" spans="2:23" x14ac:dyDescent="0.35">
      <c r="B2516" s="55" t="s">
        <v>128</v>
      </c>
      <c r="C2516" s="76" t="s">
        <v>151</v>
      </c>
      <c r="D2516" s="55" t="s">
        <v>85</v>
      </c>
      <c r="E2516" s="55" t="s">
        <v>214</v>
      </c>
      <c r="F2516" s="70">
        <v>56.03</v>
      </c>
      <c r="G2516" s="77">
        <v>58500</v>
      </c>
      <c r="H2516" s="77">
        <v>55.82</v>
      </c>
      <c r="I2516" s="77">
        <v>1</v>
      </c>
      <c r="J2516" s="77">
        <v>-114.74731872529</v>
      </c>
      <c r="K2516" s="77">
        <v>0.18565395488046901</v>
      </c>
      <c r="L2516" s="77">
        <v>-87.034379363210704</v>
      </c>
      <c r="M2516" s="77">
        <v>0.106807262995064</v>
      </c>
      <c r="N2516" s="77">
        <v>-27.712939362078899</v>
      </c>
      <c r="O2516" s="77">
        <v>7.8846691885405495E-2</v>
      </c>
      <c r="P2516" s="77">
        <v>-37.038522921076797</v>
      </c>
      <c r="Q2516" s="77">
        <v>-37.038522921076797</v>
      </c>
      <c r="R2516" s="77">
        <v>0</v>
      </c>
      <c r="S2516" s="77">
        <v>1.9343115740469399E-2</v>
      </c>
      <c r="T2516" s="77" t="s">
        <v>167</v>
      </c>
      <c r="U2516" s="105">
        <v>-1.4102160223453</v>
      </c>
      <c r="V2516" s="105">
        <v>-0.80721803260604597</v>
      </c>
      <c r="W2516" s="101">
        <v>-0.60303015563043705</v>
      </c>
    </row>
    <row r="2517" spans="2:23" x14ac:dyDescent="0.35">
      <c r="B2517" s="55" t="s">
        <v>128</v>
      </c>
      <c r="C2517" s="76" t="s">
        <v>151</v>
      </c>
      <c r="D2517" s="55" t="s">
        <v>85</v>
      </c>
      <c r="E2517" s="55" t="s">
        <v>215</v>
      </c>
      <c r="F2517" s="70">
        <v>55.82</v>
      </c>
      <c r="G2517" s="77">
        <v>58600</v>
      </c>
      <c r="H2517" s="77">
        <v>55.8</v>
      </c>
      <c r="I2517" s="77">
        <v>1</v>
      </c>
      <c r="J2517" s="77">
        <v>-3.9999832790854603E-2</v>
      </c>
      <c r="K2517" s="77">
        <v>7.3119388685000004E-8</v>
      </c>
      <c r="L2517" s="77">
        <v>30.107651222167799</v>
      </c>
      <c r="M2517" s="77">
        <v>4.14257092586875E-2</v>
      </c>
      <c r="N2517" s="77">
        <v>-30.147651054958601</v>
      </c>
      <c r="O2517" s="77">
        <v>-4.1425636139298803E-2</v>
      </c>
      <c r="P2517" s="77">
        <v>-30.692629280915298</v>
      </c>
      <c r="Q2517" s="77">
        <v>-30.692629280915199</v>
      </c>
      <c r="R2517" s="77">
        <v>0</v>
      </c>
      <c r="S2517" s="77">
        <v>4.3051113392429403E-2</v>
      </c>
      <c r="T2517" s="77" t="s">
        <v>168</v>
      </c>
      <c r="U2517" s="105">
        <v>-2.9149177740335301</v>
      </c>
      <c r="V2517" s="105">
        <v>-1.6685203922520699</v>
      </c>
      <c r="W2517" s="101">
        <v>-1.2464638687071701</v>
      </c>
    </row>
    <row r="2518" spans="2:23" x14ac:dyDescent="0.35">
      <c r="B2518" s="55" t="s">
        <v>128</v>
      </c>
      <c r="C2518" s="76" t="s">
        <v>129</v>
      </c>
      <c r="D2518" s="55" t="s">
        <v>86</v>
      </c>
      <c r="E2518" s="55" t="s">
        <v>130</v>
      </c>
      <c r="F2518" s="70">
        <v>59.79</v>
      </c>
      <c r="G2518" s="77">
        <v>50050</v>
      </c>
      <c r="H2518" s="77">
        <v>57.45</v>
      </c>
      <c r="I2518" s="77">
        <v>1</v>
      </c>
      <c r="J2518" s="77">
        <v>-108.98918973132101</v>
      </c>
      <c r="K2518" s="77">
        <v>2.1737917565270299</v>
      </c>
      <c r="L2518" s="77">
        <v>13.4044234034252</v>
      </c>
      <c r="M2518" s="77">
        <v>3.2881177720427701E-2</v>
      </c>
      <c r="N2518" s="77">
        <v>-122.393613134746</v>
      </c>
      <c r="O2518" s="77">
        <v>2.1409105788065999</v>
      </c>
      <c r="P2518" s="77">
        <v>-52.4821641803209</v>
      </c>
      <c r="Q2518" s="77">
        <v>-52.4821641803209</v>
      </c>
      <c r="R2518" s="77">
        <v>0</v>
      </c>
      <c r="S2518" s="77">
        <v>0.50405109294018002</v>
      </c>
      <c r="T2518" s="77" t="s">
        <v>145</v>
      </c>
      <c r="U2518" s="105">
        <v>-160.56759913071201</v>
      </c>
      <c r="V2518" s="105">
        <v>-69.544881687703693</v>
      </c>
      <c r="W2518" s="101">
        <v>-91.027571044767896</v>
      </c>
    </row>
    <row r="2519" spans="2:23" x14ac:dyDescent="0.35">
      <c r="B2519" s="55" t="s">
        <v>128</v>
      </c>
      <c r="C2519" s="76" t="s">
        <v>129</v>
      </c>
      <c r="D2519" s="55" t="s">
        <v>86</v>
      </c>
      <c r="E2519" s="55" t="s">
        <v>146</v>
      </c>
      <c r="F2519" s="70">
        <v>56.67</v>
      </c>
      <c r="G2519" s="77">
        <v>56050</v>
      </c>
      <c r="H2519" s="77">
        <v>56.62</v>
      </c>
      <c r="I2519" s="77">
        <v>1</v>
      </c>
      <c r="J2519" s="77">
        <v>-14.601067250011299</v>
      </c>
      <c r="K2519" s="77">
        <v>6.8221172748593002E-3</v>
      </c>
      <c r="L2519" s="77">
        <v>-47.704167180543102</v>
      </c>
      <c r="M2519" s="77">
        <v>7.2822002124454596E-2</v>
      </c>
      <c r="N2519" s="77">
        <v>33.103099930531798</v>
      </c>
      <c r="O2519" s="77">
        <v>-6.5999884849595306E-2</v>
      </c>
      <c r="P2519" s="77">
        <v>18.225154551901301</v>
      </c>
      <c r="Q2519" s="77">
        <v>18.225154551901198</v>
      </c>
      <c r="R2519" s="77">
        <v>0</v>
      </c>
      <c r="S2519" s="77">
        <v>1.0629000270101999E-2</v>
      </c>
      <c r="T2519" s="77" t="s">
        <v>145</v>
      </c>
      <c r="U2519" s="105">
        <v>-2.1196050903228998</v>
      </c>
      <c r="V2519" s="105">
        <v>-0.91804128621964898</v>
      </c>
      <c r="W2519" s="101">
        <v>-1.20162787505561</v>
      </c>
    </row>
    <row r="2520" spans="2:23" x14ac:dyDescent="0.35">
      <c r="B2520" s="55" t="s">
        <v>128</v>
      </c>
      <c r="C2520" s="76" t="s">
        <v>129</v>
      </c>
      <c r="D2520" s="55" t="s">
        <v>86</v>
      </c>
      <c r="E2520" s="55" t="s">
        <v>132</v>
      </c>
      <c r="F2520" s="70">
        <v>57.45</v>
      </c>
      <c r="G2520" s="77">
        <v>51450</v>
      </c>
      <c r="H2520" s="77">
        <v>57.67</v>
      </c>
      <c r="I2520" s="77">
        <v>10</v>
      </c>
      <c r="J2520" s="77">
        <v>10.7673107087347</v>
      </c>
      <c r="K2520" s="77">
        <v>2.0219060494286699E-2</v>
      </c>
      <c r="L2520" s="77">
        <v>57.896638066183499</v>
      </c>
      <c r="M2520" s="77">
        <v>0.58459240996954398</v>
      </c>
      <c r="N2520" s="77">
        <v>-47.129327357448801</v>
      </c>
      <c r="O2520" s="77">
        <v>-0.56437334947525697</v>
      </c>
      <c r="P2520" s="77">
        <v>-21.8424252388029</v>
      </c>
      <c r="Q2520" s="77">
        <v>-21.8424252388029</v>
      </c>
      <c r="R2520" s="77">
        <v>0</v>
      </c>
      <c r="S2520" s="77">
        <v>8.3204764630534001E-2</v>
      </c>
      <c r="T2520" s="77" t="s">
        <v>147</v>
      </c>
      <c r="U2520" s="105">
        <v>-22.116877977157099</v>
      </c>
      <c r="V2520" s="105">
        <v>-9.5792405849616102</v>
      </c>
      <c r="W2520" s="101">
        <v>-12.538305936275499</v>
      </c>
    </row>
    <row r="2521" spans="2:23" x14ac:dyDescent="0.35">
      <c r="B2521" s="55" t="s">
        <v>128</v>
      </c>
      <c r="C2521" s="76" t="s">
        <v>129</v>
      </c>
      <c r="D2521" s="55" t="s">
        <v>86</v>
      </c>
      <c r="E2521" s="55" t="s">
        <v>148</v>
      </c>
      <c r="F2521" s="70">
        <v>57.67</v>
      </c>
      <c r="G2521" s="77">
        <v>54000</v>
      </c>
      <c r="H2521" s="77">
        <v>57.64</v>
      </c>
      <c r="I2521" s="77">
        <v>10</v>
      </c>
      <c r="J2521" s="77">
        <v>-5.5724415878737199</v>
      </c>
      <c r="K2521" s="77">
        <v>1.4855327151726599E-3</v>
      </c>
      <c r="L2521" s="77">
        <v>41.2347705344609</v>
      </c>
      <c r="M2521" s="77">
        <v>8.13426534412581E-2</v>
      </c>
      <c r="N2521" s="77">
        <v>-46.807212122334597</v>
      </c>
      <c r="O2521" s="77">
        <v>-7.9857120726085404E-2</v>
      </c>
      <c r="P2521" s="77">
        <v>-21.842425238803699</v>
      </c>
      <c r="Q2521" s="77">
        <v>-21.842425238803699</v>
      </c>
      <c r="R2521" s="77">
        <v>0</v>
      </c>
      <c r="S2521" s="77">
        <v>2.2824059288561099E-2</v>
      </c>
      <c r="T2521" s="77" t="s">
        <v>147</v>
      </c>
      <c r="U2521" s="105">
        <v>-6.0083786591325401</v>
      </c>
      <c r="V2521" s="105">
        <v>-2.6023430956586502</v>
      </c>
      <c r="W2521" s="101">
        <v>-3.4062171834108201</v>
      </c>
    </row>
    <row r="2522" spans="2:23" x14ac:dyDescent="0.35">
      <c r="B2522" s="55" t="s">
        <v>128</v>
      </c>
      <c r="C2522" s="76" t="s">
        <v>129</v>
      </c>
      <c r="D2522" s="55" t="s">
        <v>86</v>
      </c>
      <c r="E2522" s="55" t="s">
        <v>149</v>
      </c>
      <c r="F2522" s="70">
        <v>57.64</v>
      </c>
      <c r="G2522" s="77">
        <v>56100</v>
      </c>
      <c r="H2522" s="77">
        <v>56.91</v>
      </c>
      <c r="I2522" s="77">
        <v>10</v>
      </c>
      <c r="J2522" s="77">
        <v>-33.778742638189399</v>
      </c>
      <c r="K2522" s="77">
        <v>0.20857543143087401</v>
      </c>
      <c r="L2522" s="77">
        <v>12.166976947924001</v>
      </c>
      <c r="M2522" s="77">
        <v>2.7060857967779999E-2</v>
      </c>
      <c r="N2522" s="77">
        <v>-45.945719586113299</v>
      </c>
      <c r="O2522" s="77">
        <v>0.18151457346309399</v>
      </c>
      <c r="P2522" s="77">
        <v>-28.631024144321401</v>
      </c>
      <c r="Q2522" s="77">
        <v>-28.631024144321401</v>
      </c>
      <c r="R2522" s="77">
        <v>0</v>
      </c>
      <c r="S2522" s="77">
        <v>0.14984765736143599</v>
      </c>
      <c r="T2522" s="77" t="s">
        <v>147</v>
      </c>
      <c r="U2522" s="105">
        <v>-23.144128102764199</v>
      </c>
      <c r="V2522" s="105">
        <v>-10.0241621559123</v>
      </c>
      <c r="W2522" s="101">
        <v>-13.120665542420801</v>
      </c>
    </row>
    <row r="2523" spans="2:23" x14ac:dyDescent="0.35">
      <c r="B2523" s="55" t="s">
        <v>128</v>
      </c>
      <c r="C2523" s="76" t="s">
        <v>129</v>
      </c>
      <c r="D2523" s="55" t="s">
        <v>86</v>
      </c>
      <c r="E2523" s="55" t="s">
        <v>150</v>
      </c>
      <c r="F2523" s="70">
        <v>56.62</v>
      </c>
      <c r="G2523" s="77">
        <v>56100</v>
      </c>
      <c r="H2523" s="77">
        <v>56.91</v>
      </c>
      <c r="I2523" s="77">
        <v>10</v>
      </c>
      <c r="J2523" s="77">
        <v>34.175937706098097</v>
      </c>
      <c r="K2523" s="77">
        <v>8.3745221287131702E-2</v>
      </c>
      <c r="L2523" s="77">
        <v>-4.6921642527496497</v>
      </c>
      <c r="M2523" s="77">
        <v>1.5785762653718401E-3</v>
      </c>
      <c r="N2523" s="77">
        <v>38.868101958847802</v>
      </c>
      <c r="O2523" s="77">
        <v>8.2166645021759896E-2</v>
      </c>
      <c r="P2523" s="77">
        <v>25.889695273059399</v>
      </c>
      <c r="Q2523" s="77">
        <v>25.889695273059399</v>
      </c>
      <c r="R2523" s="77">
        <v>0</v>
      </c>
      <c r="S2523" s="77">
        <v>4.8058812239495402E-2</v>
      </c>
      <c r="T2523" s="77" t="s">
        <v>147</v>
      </c>
      <c r="U2523" s="105">
        <v>-6.6075599634056097</v>
      </c>
      <c r="V2523" s="105">
        <v>-2.8618599168651002</v>
      </c>
      <c r="W2523" s="101">
        <v>-3.7458997783969599</v>
      </c>
    </row>
    <row r="2524" spans="2:23" x14ac:dyDescent="0.35">
      <c r="B2524" s="55" t="s">
        <v>128</v>
      </c>
      <c r="C2524" s="76" t="s">
        <v>151</v>
      </c>
      <c r="D2524" s="55" t="s">
        <v>86</v>
      </c>
      <c r="E2524" s="55" t="s">
        <v>152</v>
      </c>
      <c r="F2524" s="70">
        <v>59.59</v>
      </c>
      <c r="G2524" s="77">
        <v>50000</v>
      </c>
      <c r="H2524" s="77">
        <v>57.54</v>
      </c>
      <c r="I2524" s="77">
        <v>1</v>
      </c>
      <c r="J2524" s="77">
        <v>-183.44922983760199</v>
      </c>
      <c r="K2524" s="77">
        <v>3.2071899791392799</v>
      </c>
      <c r="L2524" s="77">
        <v>-13.4360136031165</v>
      </c>
      <c r="M2524" s="77">
        <v>1.7204171785060399E-2</v>
      </c>
      <c r="N2524" s="77">
        <v>-170.01321623448499</v>
      </c>
      <c r="O2524" s="77">
        <v>3.18998580735422</v>
      </c>
      <c r="P2524" s="77">
        <v>-74.517835819629695</v>
      </c>
      <c r="Q2524" s="77">
        <v>-74.517835819629596</v>
      </c>
      <c r="R2524" s="77">
        <v>0</v>
      </c>
      <c r="S2524" s="77">
        <v>0.529192118604494</v>
      </c>
      <c r="T2524" s="77" t="s">
        <v>153</v>
      </c>
      <c r="U2524" s="105">
        <v>-160.530598146514</v>
      </c>
      <c r="V2524" s="105">
        <v>-69.528855857571699</v>
      </c>
      <c r="W2524" s="101">
        <v>-91.006594772244497</v>
      </c>
    </row>
    <row r="2525" spans="2:23" x14ac:dyDescent="0.35">
      <c r="B2525" s="55" t="s">
        <v>128</v>
      </c>
      <c r="C2525" s="76" t="s">
        <v>151</v>
      </c>
      <c r="D2525" s="55" t="s">
        <v>86</v>
      </c>
      <c r="E2525" s="55" t="s">
        <v>154</v>
      </c>
      <c r="F2525" s="70">
        <v>56.04</v>
      </c>
      <c r="G2525" s="77">
        <v>56050</v>
      </c>
      <c r="H2525" s="77">
        <v>56.62</v>
      </c>
      <c r="I2525" s="77">
        <v>1</v>
      </c>
      <c r="J2525" s="77">
        <v>105.069042072855</v>
      </c>
      <c r="K2525" s="77">
        <v>0.55197518010536895</v>
      </c>
      <c r="L2525" s="77">
        <v>58.982722798301097</v>
      </c>
      <c r="M2525" s="77">
        <v>0.17394807943506199</v>
      </c>
      <c r="N2525" s="77">
        <v>46.086319274553901</v>
      </c>
      <c r="O2525" s="77">
        <v>0.37802710067030698</v>
      </c>
      <c r="P2525" s="77">
        <v>34.357373006898698</v>
      </c>
      <c r="Q2525" s="77">
        <v>34.357373006898698</v>
      </c>
      <c r="R2525" s="77">
        <v>0</v>
      </c>
      <c r="S2525" s="77">
        <v>5.9021453996758601E-2</v>
      </c>
      <c r="T2525" s="77" t="s">
        <v>153</v>
      </c>
      <c r="U2525" s="105">
        <v>-5.6171002977351199</v>
      </c>
      <c r="V2525" s="105">
        <v>-2.4328729939839602</v>
      </c>
      <c r="W2525" s="101">
        <v>-3.1843970962125998</v>
      </c>
    </row>
    <row r="2526" spans="2:23" x14ac:dyDescent="0.35">
      <c r="B2526" s="55" t="s">
        <v>128</v>
      </c>
      <c r="C2526" s="76" t="s">
        <v>151</v>
      </c>
      <c r="D2526" s="55" t="s">
        <v>86</v>
      </c>
      <c r="E2526" s="55" t="s">
        <v>165</v>
      </c>
      <c r="F2526" s="70">
        <v>55.53</v>
      </c>
      <c r="G2526" s="77">
        <v>58350</v>
      </c>
      <c r="H2526" s="77">
        <v>55.98</v>
      </c>
      <c r="I2526" s="77">
        <v>1</v>
      </c>
      <c r="J2526" s="77">
        <v>54.048433283098099</v>
      </c>
      <c r="K2526" s="77">
        <v>0.20799179959345501</v>
      </c>
      <c r="L2526" s="77">
        <v>-11.2785646970797</v>
      </c>
      <c r="M2526" s="77">
        <v>9.0570687397862702E-3</v>
      </c>
      <c r="N2526" s="77">
        <v>65.326997980177794</v>
      </c>
      <c r="O2526" s="77">
        <v>0.198934730853668</v>
      </c>
      <c r="P2526" s="77">
        <v>54.417472441159298</v>
      </c>
      <c r="Q2526" s="77">
        <v>54.417472441159198</v>
      </c>
      <c r="R2526" s="77">
        <v>0</v>
      </c>
      <c r="S2526" s="77">
        <v>0.21084180505016401</v>
      </c>
      <c r="T2526" s="77" t="s">
        <v>153</v>
      </c>
      <c r="U2526" s="105">
        <v>-18.472993649979198</v>
      </c>
      <c r="V2526" s="105">
        <v>-8.0010049646421706</v>
      </c>
      <c r="W2526" s="101">
        <v>-10.4725470828902</v>
      </c>
    </row>
    <row r="2527" spans="2:23" x14ac:dyDescent="0.35">
      <c r="B2527" s="55" t="s">
        <v>128</v>
      </c>
      <c r="C2527" s="76" t="s">
        <v>151</v>
      </c>
      <c r="D2527" s="55" t="s">
        <v>86</v>
      </c>
      <c r="E2527" s="55" t="s">
        <v>166</v>
      </c>
      <c r="F2527" s="70">
        <v>57.54</v>
      </c>
      <c r="G2527" s="77">
        <v>50050</v>
      </c>
      <c r="H2527" s="77">
        <v>57.45</v>
      </c>
      <c r="I2527" s="77">
        <v>1</v>
      </c>
      <c r="J2527" s="77">
        <v>-3.6217103890735398</v>
      </c>
      <c r="K2527" s="77">
        <v>7.5946191764051404E-4</v>
      </c>
      <c r="L2527" s="77">
        <v>99.274210377285499</v>
      </c>
      <c r="M2527" s="77">
        <v>0.57062585618534201</v>
      </c>
      <c r="N2527" s="77">
        <v>-102.895920766359</v>
      </c>
      <c r="O2527" s="77">
        <v>-0.56986639426770103</v>
      </c>
      <c r="P2527" s="77">
        <v>-44.673589035462001</v>
      </c>
      <c r="Q2527" s="77">
        <v>-44.673589035461902</v>
      </c>
      <c r="R2527" s="77">
        <v>0</v>
      </c>
      <c r="S2527" s="77">
        <v>0.115552741368211</v>
      </c>
      <c r="T2527" s="77" t="s">
        <v>167</v>
      </c>
      <c r="U2527" s="105">
        <v>-42.025101207393398</v>
      </c>
      <c r="V2527" s="105">
        <v>-18.2018707834245</v>
      </c>
      <c r="W2527" s="101">
        <v>-23.824500749403299</v>
      </c>
    </row>
    <row r="2528" spans="2:23" x14ac:dyDescent="0.35">
      <c r="B2528" s="55" t="s">
        <v>128</v>
      </c>
      <c r="C2528" s="76" t="s">
        <v>151</v>
      </c>
      <c r="D2528" s="55" t="s">
        <v>86</v>
      </c>
      <c r="E2528" s="55" t="s">
        <v>166</v>
      </c>
      <c r="F2528" s="70">
        <v>57.54</v>
      </c>
      <c r="G2528" s="77">
        <v>51150</v>
      </c>
      <c r="H2528" s="77">
        <v>56.62</v>
      </c>
      <c r="I2528" s="77">
        <v>1</v>
      </c>
      <c r="J2528" s="77">
        <v>-238.240064918293</v>
      </c>
      <c r="K2528" s="77">
        <v>1.98654149862953</v>
      </c>
      <c r="L2528" s="77">
        <v>-169.321157948653</v>
      </c>
      <c r="M2528" s="77">
        <v>1.00343790851755</v>
      </c>
      <c r="N2528" s="77">
        <v>-68.918906969639295</v>
      </c>
      <c r="O2528" s="77">
        <v>0.98310359011198301</v>
      </c>
      <c r="P2528" s="77">
        <v>-29.844246784168</v>
      </c>
      <c r="Q2528" s="77">
        <v>-29.8442467841679</v>
      </c>
      <c r="R2528" s="77">
        <v>0</v>
      </c>
      <c r="S2528" s="77">
        <v>3.1173767314001202E-2</v>
      </c>
      <c r="T2528" s="77" t="s">
        <v>167</v>
      </c>
      <c r="U2528" s="105">
        <v>-7.2898414884763296</v>
      </c>
      <c r="V2528" s="105">
        <v>-3.1573690245283599</v>
      </c>
      <c r="W2528" s="101">
        <v>-4.1326928196589598</v>
      </c>
    </row>
    <row r="2529" spans="2:23" x14ac:dyDescent="0.35">
      <c r="B2529" s="55" t="s">
        <v>128</v>
      </c>
      <c r="C2529" s="76" t="s">
        <v>151</v>
      </c>
      <c r="D2529" s="55" t="s">
        <v>86</v>
      </c>
      <c r="E2529" s="55" t="s">
        <v>166</v>
      </c>
      <c r="F2529" s="70">
        <v>57.54</v>
      </c>
      <c r="G2529" s="77">
        <v>51200</v>
      </c>
      <c r="H2529" s="77">
        <v>57.54</v>
      </c>
      <c r="I2529" s="77">
        <v>1</v>
      </c>
      <c r="J2529" s="77">
        <v>6.6001949999999996E-12</v>
      </c>
      <c r="K2529" s="77">
        <v>0</v>
      </c>
      <c r="L2529" s="77">
        <v>-2.0843600000000001E-13</v>
      </c>
      <c r="M2529" s="77">
        <v>0</v>
      </c>
      <c r="N2529" s="77">
        <v>6.808631E-12</v>
      </c>
      <c r="O2529" s="77">
        <v>0</v>
      </c>
      <c r="P2529" s="77">
        <v>1.5250759999999999E-12</v>
      </c>
      <c r="Q2529" s="77">
        <v>1.5250780000000001E-12</v>
      </c>
      <c r="R2529" s="77">
        <v>0</v>
      </c>
      <c r="S2529" s="77">
        <v>0</v>
      </c>
      <c r="T2529" s="77" t="s">
        <v>168</v>
      </c>
      <c r="U2529" s="105">
        <v>0</v>
      </c>
      <c r="V2529" s="105">
        <v>0</v>
      </c>
      <c r="W2529" s="101">
        <v>0</v>
      </c>
    </row>
    <row r="2530" spans="2:23" x14ac:dyDescent="0.35">
      <c r="B2530" s="55" t="s">
        <v>128</v>
      </c>
      <c r="C2530" s="76" t="s">
        <v>151</v>
      </c>
      <c r="D2530" s="55" t="s">
        <v>86</v>
      </c>
      <c r="E2530" s="55" t="s">
        <v>132</v>
      </c>
      <c r="F2530" s="70">
        <v>57.45</v>
      </c>
      <c r="G2530" s="77">
        <v>50054</v>
      </c>
      <c r="H2530" s="77">
        <v>57.45</v>
      </c>
      <c r="I2530" s="77">
        <v>1</v>
      </c>
      <c r="J2530" s="77">
        <v>61.655097625568899</v>
      </c>
      <c r="K2530" s="77">
        <v>0</v>
      </c>
      <c r="L2530" s="77">
        <v>61.655099910508497</v>
      </c>
      <c r="M2530" s="77">
        <v>0</v>
      </c>
      <c r="N2530" s="77">
        <v>-2.2849395930890002E-6</v>
      </c>
      <c r="O2530" s="77">
        <v>0</v>
      </c>
      <c r="P2530" s="77">
        <v>-9.4488100000000008E-13</v>
      </c>
      <c r="Q2530" s="77">
        <v>-9.4488100000000008E-13</v>
      </c>
      <c r="R2530" s="77">
        <v>0</v>
      </c>
      <c r="S2530" s="77">
        <v>0</v>
      </c>
      <c r="T2530" s="77" t="s">
        <v>167</v>
      </c>
      <c r="U2530" s="105">
        <v>0</v>
      </c>
      <c r="V2530" s="105">
        <v>0</v>
      </c>
      <c r="W2530" s="101">
        <v>0</v>
      </c>
    </row>
    <row r="2531" spans="2:23" x14ac:dyDescent="0.35">
      <c r="B2531" s="55" t="s">
        <v>128</v>
      </c>
      <c r="C2531" s="76" t="s">
        <v>151</v>
      </c>
      <c r="D2531" s="55" t="s">
        <v>86</v>
      </c>
      <c r="E2531" s="55" t="s">
        <v>132</v>
      </c>
      <c r="F2531" s="70">
        <v>57.45</v>
      </c>
      <c r="G2531" s="77">
        <v>50100</v>
      </c>
      <c r="H2531" s="77">
        <v>57.22</v>
      </c>
      <c r="I2531" s="77">
        <v>1</v>
      </c>
      <c r="J2531" s="77">
        <v>-228.55075214813499</v>
      </c>
      <c r="K2531" s="77">
        <v>0.41631650707060103</v>
      </c>
      <c r="L2531" s="77">
        <v>-134.87670775584201</v>
      </c>
      <c r="M2531" s="77">
        <v>0.144988058571587</v>
      </c>
      <c r="N2531" s="77">
        <v>-93.674044392292501</v>
      </c>
      <c r="O2531" s="77">
        <v>0.271328448499013</v>
      </c>
      <c r="P2531" s="77">
        <v>-39.741162736042199</v>
      </c>
      <c r="Q2531" s="77">
        <v>-39.741162736042099</v>
      </c>
      <c r="R2531" s="77">
        <v>0</v>
      </c>
      <c r="S2531" s="77">
        <v>1.2587499324432301E-2</v>
      </c>
      <c r="T2531" s="77" t="s">
        <v>167</v>
      </c>
      <c r="U2531" s="105">
        <v>-5.98841361553671</v>
      </c>
      <c r="V2531" s="105">
        <v>-2.59369585547894</v>
      </c>
      <c r="W2531" s="101">
        <v>-3.3948987764957899</v>
      </c>
    </row>
    <row r="2532" spans="2:23" x14ac:dyDescent="0.35">
      <c r="B2532" s="55" t="s">
        <v>128</v>
      </c>
      <c r="C2532" s="76" t="s">
        <v>151</v>
      </c>
      <c r="D2532" s="55" t="s">
        <v>86</v>
      </c>
      <c r="E2532" s="55" t="s">
        <v>132</v>
      </c>
      <c r="F2532" s="70">
        <v>57.45</v>
      </c>
      <c r="G2532" s="77">
        <v>50900</v>
      </c>
      <c r="H2532" s="77">
        <v>57.71</v>
      </c>
      <c r="I2532" s="77">
        <v>1</v>
      </c>
      <c r="J2532" s="77">
        <v>26.873843709923801</v>
      </c>
      <c r="K2532" s="77">
        <v>5.0915345040051498E-2</v>
      </c>
      <c r="L2532" s="77">
        <v>111.58555028939</v>
      </c>
      <c r="M2532" s="77">
        <v>0.87781911985371497</v>
      </c>
      <c r="N2532" s="77">
        <v>-84.711706579466394</v>
      </c>
      <c r="O2532" s="77">
        <v>-0.82690377481366295</v>
      </c>
      <c r="P2532" s="77">
        <v>-35.572165240937501</v>
      </c>
      <c r="Q2532" s="77">
        <v>-35.572165240937402</v>
      </c>
      <c r="R2532" s="77">
        <v>0</v>
      </c>
      <c r="S2532" s="77">
        <v>8.9209215264963504E-2</v>
      </c>
      <c r="T2532" s="77" t="s">
        <v>167</v>
      </c>
      <c r="U2532" s="105">
        <v>-25.588075643109601</v>
      </c>
      <c r="V2532" s="105">
        <v>-11.082682327257199</v>
      </c>
      <c r="W2532" s="101">
        <v>-14.5061667865253</v>
      </c>
    </row>
    <row r="2533" spans="2:23" x14ac:dyDescent="0.35">
      <c r="B2533" s="55" t="s">
        <v>128</v>
      </c>
      <c r="C2533" s="76" t="s">
        <v>151</v>
      </c>
      <c r="D2533" s="55" t="s">
        <v>86</v>
      </c>
      <c r="E2533" s="55" t="s">
        <v>169</v>
      </c>
      <c r="F2533" s="70">
        <v>57.45</v>
      </c>
      <c r="G2533" s="77">
        <v>50454</v>
      </c>
      <c r="H2533" s="77">
        <v>57.45</v>
      </c>
      <c r="I2533" s="77">
        <v>1</v>
      </c>
      <c r="J2533" s="77">
        <v>8.2737000000000004E-13</v>
      </c>
      <c r="K2533" s="77">
        <v>0</v>
      </c>
      <c r="L2533" s="77">
        <v>3.4747650000000001E-12</v>
      </c>
      <c r="M2533" s="77">
        <v>0</v>
      </c>
      <c r="N2533" s="77">
        <v>-2.647394E-12</v>
      </c>
      <c r="O2533" s="77">
        <v>0</v>
      </c>
      <c r="P2533" s="77">
        <v>3.9807600000000002E-13</v>
      </c>
      <c r="Q2533" s="77">
        <v>3.9807399999999998E-13</v>
      </c>
      <c r="R2533" s="77">
        <v>0</v>
      </c>
      <c r="S2533" s="77">
        <v>0</v>
      </c>
      <c r="T2533" s="77" t="s">
        <v>168</v>
      </c>
      <c r="U2533" s="105">
        <v>0</v>
      </c>
      <c r="V2533" s="105">
        <v>0</v>
      </c>
      <c r="W2533" s="101">
        <v>0</v>
      </c>
    </row>
    <row r="2534" spans="2:23" x14ac:dyDescent="0.35">
      <c r="B2534" s="55" t="s">
        <v>128</v>
      </c>
      <c r="C2534" s="76" t="s">
        <v>151</v>
      </c>
      <c r="D2534" s="55" t="s">
        <v>86</v>
      </c>
      <c r="E2534" s="55" t="s">
        <v>169</v>
      </c>
      <c r="F2534" s="70">
        <v>57.45</v>
      </c>
      <c r="G2534" s="77">
        <v>50604</v>
      </c>
      <c r="H2534" s="77">
        <v>57.45</v>
      </c>
      <c r="I2534" s="77">
        <v>1</v>
      </c>
      <c r="J2534" s="77">
        <v>-8.7145900000000003E-13</v>
      </c>
      <c r="K2534" s="77">
        <v>0</v>
      </c>
      <c r="L2534" s="77">
        <v>3.2366700000000001E-13</v>
      </c>
      <c r="M2534" s="77">
        <v>0</v>
      </c>
      <c r="N2534" s="77">
        <v>-1.1951270000000001E-12</v>
      </c>
      <c r="O2534" s="77">
        <v>0</v>
      </c>
      <c r="P2534" s="77">
        <v>-4.07713E-13</v>
      </c>
      <c r="Q2534" s="77">
        <v>-4.0771199999999998E-13</v>
      </c>
      <c r="R2534" s="77">
        <v>0</v>
      </c>
      <c r="S2534" s="77">
        <v>0</v>
      </c>
      <c r="T2534" s="77" t="s">
        <v>168</v>
      </c>
      <c r="U2534" s="105">
        <v>0</v>
      </c>
      <c r="V2534" s="105">
        <v>0</v>
      </c>
      <c r="W2534" s="101">
        <v>0</v>
      </c>
    </row>
    <row r="2535" spans="2:23" x14ac:dyDescent="0.35">
      <c r="B2535" s="55" t="s">
        <v>128</v>
      </c>
      <c r="C2535" s="76" t="s">
        <v>151</v>
      </c>
      <c r="D2535" s="55" t="s">
        <v>86</v>
      </c>
      <c r="E2535" s="55" t="s">
        <v>170</v>
      </c>
      <c r="F2535" s="70">
        <v>57.22</v>
      </c>
      <c r="G2535" s="77">
        <v>50103</v>
      </c>
      <c r="H2535" s="77">
        <v>57.22</v>
      </c>
      <c r="I2535" s="77">
        <v>1</v>
      </c>
      <c r="J2535" s="77">
        <v>-13.5995396333015</v>
      </c>
      <c r="K2535" s="77">
        <v>9.2473739118868899E-4</v>
      </c>
      <c r="L2535" s="77">
        <v>-13.5995377068955</v>
      </c>
      <c r="M2535" s="77">
        <v>9.2473712920636199E-4</v>
      </c>
      <c r="N2535" s="77">
        <v>-1.9264059875070002E-6</v>
      </c>
      <c r="O2535" s="77">
        <v>2.6198232700000001E-10</v>
      </c>
      <c r="P2535" s="77">
        <v>1.2924599999999999E-12</v>
      </c>
      <c r="Q2535" s="77">
        <v>1.292459E-12</v>
      </c>
      <c r="R2535" s="77">
        <v>0</v>
      </c>
      <c r="S2535" s="77">
        <v>0</v>
      </c>
      <c r="T2535" s="77" t="s">
        <v>168</v>
      </c>
      <c r="U2535" s="105">
        <v>1.4990628769E-8</v>
      </c>
      <c r="V2535" s="105">
        <v>0</v>
      </c>
      <c r="W2535" s="101">
        <v>1.4989829424129999E-8</v>
      </c>
    </row>
    <row r="2536" spans="2:23" x14ac:dyDescent="0.35">
      <c r="B2536" s="55" t="s">
        <v>128</v>
      </c>
      <c r="C2536" s="76" t="s">
        <v>151</v>
      </c>
      <c r="D2536" s="55" t="s">
        <v>86</v>
      </c>
      <c r="E2536" s="55" t="s">
        <v>170</v>
      </c>
      <c r="F2536" s="70">
        <v>57.22</v>
      </c>
      <c r="G2536" s="77">
        <v>50200</v>
      </c>
      <c r="H2536" s="77">
        <v>56.98</v>
      </c>
      <c r="I2536" s="77">
        <v>1</v>
      </c>
      <c r="J2536" s="77">
        <v>-127.436739925315</v>
      </c>
      <c r="K2536" s="77">
        <v>0.24343943901505999</v>
      </c>
      <c r="L2536" s="77">
        <v>-33.513744126368799</v>
      </c>
      <c r="M2536" s="77">
        <v>1.6836333970062099E-2</v>
      </c>
      <c r="N2536" s="77">
        <v>-93.922995798946602</v>
      </c>
      <c r="O2536" s="77">
        <v>0.22660310504499701</v>
      </c>
      <c r="P2536" s="77">
        <v>-39.7411627360434</v>
      </c>
      <c r="Q2536" s="77">
        <v>-39.7411627360434</v>
      </c>
      <c r="R2536" s="77">
        <v>0</v>
      </c>
      <c r="S2536" s="77">
        <v>2.3674606634034201E-2</v>
      </c>
      <c r="T2536" s="77" t="s">
        <v>167</v>
      </c>
      <c r="U2536" s="105">
        <v>-9.6024816936780297</v>
      </c>
      <c r="V2536" s="105">
        <v>-4.1590174911411699</v>
      </c>
      <c r="W2536" s="101">
        <v>-5.4437544642228302</v>
      </c>
    </row>
    <row r="2537" spans="2:23" x14ac:dyDescent="0.35">
      <c r="B2537" s="55" t="s">
        <v>128</v>
      </c>
      <c r="C2537" s="76" t="s">
        <v>151</v>
      </c>
      <c r="D2537" s="55" t="s">
        <v>86</v>
      </c>
      <c r="E2537" s="55" t="s">
        <v>171</v>
      </c>
      <c r="F2537" s="70">
        <v>56.97</v>
      </c>
      <c r="G2537" s="77">
        <v>50800</v>
      </c>
      <c r="H2537" s="77">
        <v>57.22</v>
      </c>
      <c r="I2537" s="77">
        <v>1</v>
      </c>
      <c r="J2537" s="77">
        <v>28.374639353575599</v>
      </c>
      <c r="K2537" s="77">
        <v>4.0867899242692698E-2</v>
      </c>
      <c r="L2537" s="77">
        <v>102.868570721098</v>
      </c>
      <c r="M2537" s="77">
        <v>0.53713941867014603</v>
      </c>
      <c r="N2537" s="77">
        <v>-74.493931367521895</v>
      </c>
      <c r="O2537" s="77">
        <v>-0.49627151942745301</v>
      </c>
      <c r="P2537" s="77">
        <v>-33.0564531731521</v>
      </c>
      <c r="Q2537" s="77">
        <v>-33.0564531731521</v>
      </c>
      <c r="R2537" s="77">
        <v>0</v>
      </c>
      <c r="S2537" s="77">
        <v>5.5466928932695503E-2</v>
      </c>
      <c r="T2537" s="77" t="s">
        <v>167</v>
      </c>
      <c r="U2537" s="105">
        <v>-9.7111395598299399</v>
      </c>
      <c r="V2537" s="105">
        <v>-4.20607927998826</v>
      </c>
      <c r="W2537" s="101">
        <v>-5.50535382601353</v>
      </c>
    </row>
    <row r="2538" spans="2:23" x14ac:dyDescent="0.35">
      <c r="B2538" s="55" t="s">
        <v>128</v>
      </c>
      <c r="C2538" s="76" t="s">
        <v>151</v>
      </c>
      <c r="D2538" s="55" t="s">
        <v>86</v>
      </c>
      <c r="E2538" s="55" t="s">
        <v>172</v>
      </c>
      <c r="F2538" s="70">
        <v>56.98</v>
      </c>
      <c r="G2538" s="77">
        <v>50150</v>
      </c>
      <c r="H2538" s="77">
        <v>56.97</v>
      </c>
      <c r="I2538" s="77">
        <v>1</v>
      </c>
      <c r="J2538" s="77">
        <v>-38.561055601110603</v>
      </c>
      <c r="K2538" s="77">
        <v>7.7619051473555301E-3</v>
      </c>
      <c r="L2538" s="77">
        <v>36.180556634218398</v>
      </c>
      <c r="M2538" s="77">
        <v>6.8331505810490401E-3</v>
      </c>
      <c r="N2538" s="77">
        <v>-74.741612235329001</v>
      </c>
      <c r="O2538" s="77">
        <v>9.2875456630649102E-4</v>
      </c>
      <c r="P2538" s="77">
        <v>-33.056453173151397</v>
      </c>
      <c r="Q2538" s="77">
        <v>-33.056453173151297</v>
      </c>
      <c r="R2538" s="77">
        <v>0</v>
      </c>
      <c r="S2538" s="77">
        <v>5.7040458831492703E-3</v>
      </c>
      <c r="T2538" s="77" t="s">
        <v>167</v>
      </c>
      <c r="U2538" s="105">
        <v>-0.69450033093782804</v>
      </c>
      <c r="V2538" s="105">
        <v>-0.30080130492468599</v>
      </c>
      <c r="W2538" s="101">
        <v>-0.39372001921504601</v>
      </c>
    </row>
    <row r="2539" spans="2:23" x14ac:dyDescent="0.35">
      <c r="B2539" s="55" t="s">
        <v>128</v>
      </c>
      <c r="C2539" s="76" t="s">
        <v>151</v>
      </c>
      <c r="D2539" s="55" t="s">
        <v>86</v>
      </c>
      <c r="E2539" s="55" t="s">
        <v>172</v>
      </c>
      <c r="F2539" s="70">
        <v>56.98</v>
      </c>
      <c r="G2539" s="77">
        <v>50250</v>
      </c>
      <c r="H2539" s="77">
        <v>56.35</v>
      </c>
      <c r="I2539" s="77">
        <v>1</v>
      </c>
      <c r="J2539" s="77">
        <v>-102.079431439827</v>
      </c>
      <c r="K2539" s="77">
        <v>0.51444578365037297</v>
      </c>
      <c r="L2539" s="77">
        <v>-171.19442499747501</v>
      </c>
      <c r="M2539" s="77">
        <v>1.4469128128861699</v>
      </c>
      <c r="N2539" s="77">
        <v>69.114993557648404</v>
      </c>
      <c r="O2539" s="77">
        <v>-0.93246702923579505</v>
      </c>
      <c r="P2539" s="77">
        <v>29.8442467841687</v>
      </c>
      <c r="Q2539" s="77">
        <v>29.8442467841686</v>
      </c>
      <c r="R2539" s="77">
        <v>0</v>
      </c>
      <c r="S2539" s="77">
        <v>4.3972825494066101E-2</v>
      </c>
      <c r="T2539" s="77" t="s">
        <v>167</v>
      </c>
      <c r="U2539" s="105">
        <v>-9.2957982703281203</v>
      </c>
      <c r="V2539" s="105">
        <v>-4.02618706639847</v>
      </c>
      <c r="W2539" s="101">
        <v>-5.2698921952571602</v>
      </c>
    </row>
    <row r="2540" spans="2:23" x14ac:dyDescent="0.35">
      <c r="B2540" s="55" t="s">
        <v>128</v>
      </c>
      <c r="C2540" s="76" t="s">
        <v>151</v>
      </c>
      <c r="D2540" s="55" t="s">
        <v>86</v>
      </c>
      <c r="E2540" s="55" t="s">
        <v>172</v>
      </c>
      <c r="F2540" s="70">
        <v>56.98</v>
      </c>
      <c r="G2540" s="77">
        <v>50900</v>
      </c>
      <c r="H2540" s="77">
        <v>57.71</v>
      </c>
      <c r="I2540" s="77">
        <v>1</v>
      </c>
      <c r="J2540" s="77">
        <v>74.765528792437905</v>
      </c>
      <c r="K2540" s="77">
        <v>0.53383395023102898</v>
      </c>
      <c r="L2540" s="77">
        <v>112.132416470349</v>
      </c>
      <c r="M2540" s="77">
        <v>1.2007863276423301</v>
      </c>
      <c r="N2540" s="77">
        <v>-37.3668876779114</v>
      </c>
      <c r="O2540" s="77">
        <v>-0.66695237741129898</v>
      </c>
      <c r="P2540" s="77">
        <v>-15.582762942651501</v>
      </c>
      <c r="Q2540" s="77">
        <v>-15.582762942651399</v>
      </c>
      <c r="R2540" s="77">
        <v>0</v>
      </c>
      <c r="S2540" s="77">
        <v>2.3189548838516202E-2</v>
      </c>
      <c r="T2540" s="77" t="s">
        <v>168</v>
      </c>
      <c r="U2540" s="105">
        <v>-10.9685560777754</v>
      </c>
      <c r="V2540" s="105">
        <v>-4.7506902939544</v>
      </c>
      <c r="W2540" s="101">
        <v>-6.2181973389004197</v>
      </c>
    </row>
    <row r="2541" spans="2:23" x14ac:dyDescent="0.35">
      <c r="B2541" s="55" t="s">
        <v>128</v>
      </c>
      <c r="C2541" s="76" t="s">
        <v>151</v>
      </c>
      <c r="D2541" s="55" t="s">
        <v>86</v>
      </c>
      <c r="E2541" s="55" t="s">
        <v>172</v>
      </c>
      <c r="F2541" s="70">
        <v>56.98</v>
      </c>
      <c r="G2541" s="77">
        <v>53050</v>
      </c>
      <c r="H2541" s="77">
        <v>57.99</v>
      </c>
      <c r="I2541" s="77">
        <v>1</v>
      </c>
      <c r="J2541" s="77">
        <v>50.788149295765997</v>
      </c>
      <c r="K2541" s="77">
        <v>0.51769282705402597</v>
      </c>
      <c r="L2541" s="77">
        <v>100.281369107014</v>
      </c>
      <c r="M2541" s="77">
        <v>2.0183100450884299</v>
      </c>
      <c r="N2541" s="77">
        <v>-49.493219811248302</v>
      </c>
      <c r="O2541" s="77">
        <v>-1.5006172180344099</v>
      </c>
      <c r="P2541" s="77">
        <v>-20.946193404409499</v>
      </c>
      <c r="Q2541" s="77">
        <v>-20.946193404409399</v>
      </c>
      <c r="R2541" s="77">
        <v>0</v>
      </c>
      <c r="S2541" s="77">
        <v>8.8055723739679903E-2</v>
      </c>
      <c r="T2541" s="77" t="s">
        <v>168</v>
      </c>
      <c r="U2541" s="105">
        <v>-36.274828769346797</v>
      </c>
      <c r="V2541" s="105">
        <v>-15.7113184021159</v>
      </c>
      <c r="W2541" s="101">
        <v>-20.564606874706101</v>
      </c>
    </row>
    <row r="2542" spans="2:23" x14ac:dyDescent="0.35">
      <c r="B2542" s="55" t="s">
        <v>128</v>
      </c>
      <c r="C2542" s="76" t="s">
        <v>151</v>
      </c>
      <c r="D2542" s="55" t="s">
        <v>86</v>
      </c>
      <c r="E2542" s="55" t="s">
        <v>173</v>
      </c>
      <c r="F2542" s="70">
        <v>56.35</v>
      </c>
      <c r="G2542" s="77">
        <v>50300</v>
      </c>
      <c r="H2542" s="77">
        <v>56.34</v>
      </c>
      <c r="I2542" s="77">
        <v>1</v>
      </c>
      <c r="J2542" s="77">
        <v>0.86785779666954699</v>
      </c>
      <c r="K2542" s="77">
        <v>1.0469162457838E-5</v>
      </c>
      <c r="L2542" s="77">
        <v>-68.746226753181304</v>
      </c>
      <c r="M2542" s="77">
        <v>6.5692007329917507E-2</v>
      </c>
      <c r="N2542" s="77">
        <v>69.614084549850901</v>
      </c>
      <c r="O2542" s="77">
        <v>-6.5681538167459697E-2</v>
      </c>
      <c r="P2542" s="77">
        <v>29.844246784168998</v>
      </c>
      <c r="Q2542" s="77">
        <v>29.844246784168998</v>
      </c>
      <c r="R2542" s="77">
        <v>0</v>
      </c>
      <c r="S2542" s="77">
        <v>1.23804390189899E-2</v>
      </c>
      <c r="T2542" s="77" t="s">
        <v>167</v>
      </c>
      <c r="U2542" s="105">
        <v>-3.0046854225471402</v>
      </c>
      <c r="V2542" s="105">
        <v>-1.3013864151365999</v>
      </c>
      <c r="W2542" s="101">
        <v>-1.70338983237479</v>
      </c>
    </row>
    <row r="2543" spans="2:23" x14ac:dyDescent="0.35">
      <c r="B2543" s="55" t="s">
        <v>128</v>
      </c>
      <c r="C2543" s="76" t="s">
        <v>151</v>
      </c>
      <c r="D2543" s="55" t="s">
        <v>86</v>
      </c>
      <c r="E2543" s="55" t="s">
        <v>174</v>
      </c>
      <c r="F2543" s="70">
        <v>56.34</v>
      </c>
      <c r="G2543" s="77">
        <v>51150</v>
      </c>
      <c r="H2543" s="77">
        <v>56.62</v>
      </c>
      <c r="I2543" s="77">
        <v>1</v>
      </c>
      <c r="J2543" s="77">
        <v>94.2308900372349</v>
      </c>
      <c r="K2543" s="77">
        <v>0.25395257422419099</v>
      </c>
      <c r="L2543" s="77">
        <v>24.702201919325201</v>
      </c>
      <c r="M2543" s="77">
        <v>1.7451685098365002E-2</v>
      </c>
      <c r="N2543" s="77">
        <v>69.528688117909795</v>
      </c>
      <c r="O2543" s="77">
        <v>0.23650088912582601</v>
      </c>
      <c r="P2543" s="77">
        <v>29.844246784167598</v>
      </c>
      <c r="Q2543" s="77">
        <v>29.844246784167499</v>
      </c>
      <c r="R2543" s="77">
        <v>0</v>
      </c>
      <c r="S2543" s="77">
        <v>2.5473421290868901E-2</v>
      </c>
      <c r="T2543" s="77" t="s">
        <v>167</v>
      </c>
      <c r="U2543" s="105">
        <v>-6.1104624551876796</v>
      </c>
      <c r="V2543" s="105">
        <v>-2.6465575296871902</v>
      </c>
      <c r="W2543" s="101">
        <v>-3.4640896312037599</v>
      </c>
    </row>
    <row r="2544" spans="2:23" x14ac:dyDescent="0.35">
      <c r="B2544" s="55" t="s">
        <v>128</v>
      </c>
      <c r="C2544" s="76" t="s">
        <v>151</v>
      </c>
      <c r="D2544" s="55" t="s">
        <v>86</v>
      </c>
      <c r="E2544" s="55" t="s">
        <v>175</v>
      </c>
      <c r="F2544" s="70">
        <v>57.77</v>
      </c>
      <c r="G2544" s="77">
        <v>50354</v>
      </c>
      <c r="H2544" s="77">
        <v>57.77</v>
      </c>
      <c r="I2544" s="77">
        <v>1</v>
      </c>
      <c r="J2544" s="77">
        <v>3.9701989999999996E-12</v>
      </c>
      <c r="K2544" s="77">
        <v>0</v>
      </c>
      <c r="L2544" s="77">
        <v>1.6621849999999999E-12</v>
      </c>
      <c r="M2544" s="77">
        <v>0</v>
      </c>
      <c r="N2544" s="77">
        <v>2.3080139999999999E-12</v>
      </c>
      <c r="O2544" s="77">
        <v>0</v>
      </c>
      <c r="P2544" s="77">
        <v>9.4975200000000001E-13</v>
      </c>
      <c r="Q2544" s="77">
        <v>9.4975499999999992E-13</v>
      </c>
      <c r="R2544" s="77">
        <v>0</v>
      </c>
      <c r="S2544" s="77">
        <v>0</v>
      </c>
      <c r="T2544" s="77" t="s">
        <v>168</v>
      </c>
      <c r="U2544" s="105">
        <v>0</v>
      </c>
      <c r="V2544" s="105">
        <v>0</v>
      </c>
      <c r="W2544" s="101">
        <v>0</v>
      </c>
    </row>
    <row r="2545" spans="2:23" x14ac:dyDescent="0.35">
      <c r="B2545" s="55" t="s">
        <v>128</v>
      </c>
      <c r="C2545" s="76" t="s">
        <v>151</v>
      </c>
      <c r="D2545" s="55" t="s">
        <v>86</v>
      </c>
      <c r="E2545" s="55" t="s">
        <v>175</v>
      </c>
      <c r="F2545" s="70">
        <v>57.77</v>
      </c>
      <c r="G2545" s="77">
        <v>50900</v>
      </c>
      <c r="H2545" s="77">
        <v>57.71</v>
      </c>
      <c r="I2545" s="77">
        <v>1</v>
      </c>
      <c r="J2545" s="77">
        <v>-61.713747514688201</v>
      </c>
      <c r="K2545" s="77">
        <v>3.00878343952228E-2</v>
      </c>
      <c r="L2545" s="77">
        <v>-134.238297820122</v>
      </c>
      <c r="M2545" s="77">
        <v>0.14235737275298499</v>
      </c>
      <c r="N2545" s="77">
        <v>72.524550305433394</v>
      </c>
      <c r="O2545" s="77">
        <v>-0.112269538357762</v>
      </c>
      <c r="P2545" s="77">
        <v>30.840880466748601</v>
      </c>
      <c r="Q2545" s="77">
        <v>30.840880466748601</v>
      </c>
      <c r="R2545" s="77">
        <v>0</v>
      </c>
      <c r="S2545" s="77">
        <v>7.5141632729177898E-3</v>
      </c>
      <c r="T2545" s="77" t="s">
        <v>167</v>
      </c>
      <c r="U2545" s="105">
        <v>-2.1309701264510101</v>
      </c>
      <c r="V2545" s="105">
        <v>-0.922963699565713</v>
      </c>
      <c r="W2545" s="101">
        <v>-1.2080708413774499</v>
      </c>
    </row>
    <row r="2546" spans="2:23" x14ac:dyDescent="0.35">
      <c r="B2546" s="55" t="s">
        <v>128</v>
      </c>
      <c r="C2546" s="76" t="s">
        <v>151</v>
      </c>
      <c r="D2546" s="55" t="s">
        <v>86</v>
      </c>
      <c r="E2546" s="55" t="s">
        <v>175</v>
      </c>
      <c r="F2546" s="70">
        <v>57.77</v>
      </c>
      <c r="G2546" s="77">
        <v>53200</v>
      </c>
      <c r="H2546" s="77">
        <v>57.87</v>
      </c>
      <c r="I2546" s="77">
        <v>1</v>
      </c>
      <c r="J2546" s="77">
        <v>15.575944564799199</v>
      </c>
      <c r="K2546" s="77">
        <v>1.17180653708393E-2</v>
      </c>
      <c r="L2546" s="77">
        <v>87.863780074790895</v>
      </c>
      <c r="M2546" s="77">
        <v>0.37287811790820802</v>
      </c>
      <c r="N2546" s="77">
        <v>-72.287835509991694</v>
      </c>
      <c r="O2546" s="77">
        <v>-0.36116005253736899</v>
      </c>
      <c r="P2546" s="77">
        <v>-30.840880466751202</v>
      </c>
      <c r="Q2546" s="77">
        <v>-30.840880466751099</v>
      </c>
      <c r="R2546" s="77">
        <v>0</v>
      </c>
      <c r="S2546" s="77">
        <v>4.59410235546822E-2</v>
      </c>
      <c r="T2546" s="77" t="s">
        <v>167</v>
      </c>
      <c r="U2546" s="105">
        <v>-13.6534906867118</v>
      </c>
      <c r="V2546" s="105">
        <v>-5.91358654904319</v>
      </c>
      <c r="W2546" s="101">
        <v>-7.7403168523556598</v>
      </c>
    </row>
    <row r="2547" spans="2:23" x14ac:dyDescent="0.35">
      <c r="B2547" s="55" t="s">
        <v>128</v>
      </c>
      <c r="C2547" s="76" t="s">
        <v>151</v>
      </c>
      <c r="D2547" s="55" t="s">
        <v>86</v>
      </c>
      <c r="E2547" s="55" t="s">
        <v>176</v>
      </c>
      <c r="F2547" s="70">
        <v>57.77</v>
      </c>
      <c r="G2547" s="77">
        <v>50404</v>
      </c>
      <c r="H2547" s="77">
        <v>57.77</v>
      </c>
      <c r="I2547" s="77">
        <v>1</v>
      </c>
      <c r="J2547" s="77">
        <v>3.0469570000000001E-12</v>
      </c>
      <c r="K2547" s="77">
        <v>0</v>
      </c>
      <c r="L2547" s="77">
        <v>-2.9596000000000002E-14</v>
      </c>
      <c r="M2547" s="77">
        <v>0</v>
      </c>
      <c r="N2547" s="77">
        <v>3.076553E-12</v>
      </c>
      <c r="O2547" s="77">
        <v>0</v>
      </c>
      <c r="P2547" s="77">
        <v>7.1766900000000004E-13</v>
      </c>
      <c r="Q2547" s="77">
        <v>7.1767000000000001E-13</v>
      </c>
      <c r="R2547" s="77">
        <v>0</v>
      </c>
      <c r="S2547" s="77">
        <v>0</v>
      </c>
      <c r="T2547" s="77" t="s">
        <v>168</v>
      </c>
      <c r="U2547" s="105">
        <v>0</v>
      </c>
      <c r="V2547" s="105">
        <v>0</v>
      </c>
      <c r="W2547" s="101">
        <v>0</v>
      </c>
    </row>
    <row r="2548" spans="2:23" x14ac:dyDescent="0.35">
      <c r="B2548" s="55" t="s">
        <v>128</v>
      </c>
      <c r="C2548" s="76" t="s">
        <v>151</v>
      </c>
      <c r="D2548" s="55" t="s">
        <v>86</v>
      </c>
      <c r="E2548" s="55" t="s">
        <v>177</v>
      </c>
      <c r="F2548" s="70">
        <v>57.45</v>
      </c>
      <c r="G2548" s="77">
        <v>50499</v>
      </c>
      <c r="H2548" s="77">
        <v>57.45</v>
      </c>
      <c r="I2548" s="77">
        <v>1</v>
      </c>
      <c r="J2548" s="77">
        <v>1.129945E-12</v>
      </c>
      <c r="K2548" s="77">
        <v>0</v>
      </c>
      <c r="L2548" s="77">
        <v>4.7382630000000002E-12</v>
      </c>
      <c r="M2548" s="77">
        <v>0</v>
      </c>
      <c r="N2548" s="77">
        <v>-3.6083189999999999E-12</v>
      </c>
      <c r="O2548" s="77">
        <v>0</v>
      </c>
      <c r="P2548" s="77">
        <v>-6.3627800000000005E-13</v>
      </c>
      <c r="Q2548" s="77">
        <v>-6.3627900000000002E-13</v>
      </c>
      <c r="R2548" s="77">
        <v>0</v>
      </c>
      <c r="S2548" s="77">
        <v>0</v>
      </c>
      <c r="T2548" s="77" t="s">
        <v>168</v>
      </c>
      <c r="U2548" s="105">
        <v>0</v>
      </c>
      <c r="V2548" s="105">
        <v>0</v>
      </c>
      <c r="W2548" s="101">
        <v>0</v>
      </c>
    </row>
    <row r="2549" spans="2:23" x14ac:dyDescent="0.35">
      <c r="B2549" s="55" t="s">
        <v>128</v>
      </c>
      <c r="C2549" s="76" t="s">
        <v>151</v>
      </c>
      <c r="D2549" s="55" t="s">
        <v>86</v>
      </c>
      <c r="E2549" s="55" t="s">
        <v>177</v>
      </c>
      <c r="F2549" s="70">
        <v>57.45</v>
      </c>
      <c r="G2549" s="77">
        <v>50554</v>
      </c>
      <c r="H2549" s="77">
        <v>57.45</v>
      </c>
      <c r="I2549" s="77">
        <v>1</v>
      </c>
      <c r="J2549" s="77">
        <v>3.5422000000000002E-14</v>
      </c>
      <c r="K2549" s="77">
        <v>0</v>
      </c>
      <c r="L2549" s="77">
        <v>1.50641E-13</v>
      </c>
      <c r="M2549" s="77">
        <v>0</v>
      </c>
      <c r="N2549" s="77">
        <v>-1.1521899999999999E-13</v>
      </c>
      <c r="O2549" s="77">
        <v>0</v>
      </c>
      <c r="P2549" s="77">
        <v>-1.0949E-14</v>
      </c>
      <c r="Q2549" s="77">
        <v>-1.095E-14</v>
      </c>
      <c r="R2549" s="77">
        <v>0</v>
      </c>
      <c r="S2549" s="77">
        <v>0</v>
      </c>
      <c r="T2549" s="77" t="s">
        <v>168</v>
      </c>
      <c r="U2549" s="105">
        <v>0</v>
      </c>
      <c r="V2549" s="105">
        <v>0</v>
      </c>
      <c r="W2549" s="101">
        <v>0</v>
      </c>
    </row>
    <row r="2550" spans="2:23" x14ac:dyDescent="0.35">
      <c r="B2550" s="55" t="s">
        <v>128</v>
      </c>
      <c r="C2550" s="76" t="s">
        <v>151</v>
      </c>
      <c r="D2550" s="55" t="s">
        <v>86</v>
      </c>
      <c r="E2550" s="55" t="s">
        <v>178</v>
      </c>
      <c r="F2550" s="70">
        <v>57.45</v>
      </c>
      <c r="G2550" s="77">
        <v>50604</v>
      </c>
      <c r="H2550" s="77">
        <v>57.45</v>
      </c>
      <c r="I2550" s="77">
        <v>1</v>
      </c>
      <c r="J2550" s="77">
        <v>4.1020700000000001E-13</v>
      </c>
      <c r="K2550" s="77">
        <v>0</v>
      </c>
      <c r="L2550" s="77">
        <v>-4.9742199999999996E-13</v>
      </c>
      <c r="M2550" s="77">
        <v>0</v>
      </c>
      <c r="N2550" s="77">
        <v>9.0762899999999997E-13</v>
      </c>
      <c r="O2550" s="77">
        <v>0</v>
      </c>
      <c r="P2550" s="77">
        <v>3.5553399999999999E-13</v>
      </c>
      <c r="Q2550" s="77">
        <v>3.5553399999999999E-13</v>
      </c>
      <c r="R2550" s="77">
        <v>0</v>
      </c>
      <c r="S2550" s="77">
        <v>0</v>
      </c>
      <c r="T2550" s="77" t="s">
        <v>168</v>
      </c>
      <c r="U2550" s="105">
        <v>0</v>
      </c>
      <c r="V2550" s="105">
        <v>0</v>
      </c>
      <c r="W2550" s="101">
        <v>0</v>
      </c>
    </row>
    <row r="2551" spans="2:23" x14ac:dyDescent="0.35">
      <c r="B2551" s="55" t="s">
        <v>128</v>
      </c>
      <c r="C2551" s="76" t="s">
        <v>151</v>
      </c>
      <c r="D2551" s="55" t="s">
        <v>86</v>
      </c>
      <c r="E2551" s="55" t="s">
        <v>179</v>
      </c>
      <c r="F2551" s="70">
        <v>57.2</v>
      </c>
      <c r="G2551" s="77">
        <v>50750</v>
      </c>
      <c r="H2551" s="77">
        <v>57.24</v>
      </c>
      <c r="I2551" s="77">
        <v>1</v>
      </c>
      <c r="J2551" s="77">
        <v>12.9395779206912</v>
      </c>
      <c r="K2551" s="77">
        <v>4.0016409746987799E-3</v>
      </c>
      <c r="L2551" s="77">
        <v>68.216923023465995</v>
      </c>
      <c r="M2551" s="77">
        <v>0.11121981122426899</v>
      </c>
      <c r="N2551" s="77">
        <v>-55.277345102774802</v>
      </c>
      <c r="O2551" s="77">
        <v>-0.10721817024957001</v>
      </c>
      <c r="P2551" s="77">
        <v>-26.686273543828602</v>
      </c>
      <c r="Q2551" s="77">
        <v>-26.686273543828602</v>
      </c>
      <c r="R2551" s="77">
        <v>0</v>
      </c>
      <c r="S2551" s="77">
        <v>1.7020556976179501E-2</v>
      </c>
      <c r="T2551" s="77" t="s">
        <v>167</v>
      </c>
      <c r="U2551" s="105">
        <v>-3.9239298975694399</v>
      </c>
      <c r="V2551" s="105">
        <v>-1.69952868420957</v>
      </c>
      <c r="W2551" s="101">
        <v>-2.2245198250421501</v>
      </c>
    </row>
    <row r="2552" spans="2:23" x14ac:dyDescent="0.35">
      <c r="B2552" s="55" t="s">
        <v>128</v>
      </c>
      <c r="C2552" s="76" t="s">
        <v>151</v>
      </c>
      <c r="D2552" s="55" t="s">
        <v>86</v>
      </c>
      <c r="E2552" s="55" t="s">
        <v>179</v>
      </c>
      <c r="F2552" s="70">
        <v>57.2</v>
      </c>
      <c r="G2552" s="77">
        <v>50800</v>
      </c>
      <c r="H2552" s="77">
        <v>57.22</v>
      </c>
      <c r="I2552" s="77">
        <v>1</v>
      </c>
      <c r="J2552" s="77">
        <v>14.701605712852199</v>
      </c>
      <c r="K2552" s="77">
        <v>4.0417658370263398E-3</v>
      </c>
      <c r="L2552" s="77">
        <v>-40.642777388473597</v>
      </c>
      <c r="M2552" s="77">
        <v>3.08893211169767E-2</v>
      </c>
      <c r="N2552" s="77">
        <v>55.344383101325803</v>
      </c>
      <c r="O2552" s="77">
        <v>-2.6847555279950398E-2</v>
      </c>
      <c r="P2552" s="77">
        <v>26.686273543829401</v>
      </c>
      <c r="Q2552" s="77">
        <v>26.686273543829302</v>
      </c>
      <c r="R2552" s="77">
        <v>0</v>
      </c>
      <c r="S2552" s="77">
        <v>1.33173395587689E-2</v>
      </c>
      <c r="T2552" s="77" t="s">
        <v>167</v>
      </c>
      <c r="U2552" s="105">
        <v>-2.6428362995922501</v>
      </c>
      <c r="V2552" s="105">
        <v>-1.14466267646868</v>
      </c>
      <c r="W2552" s="101">
        <v>-1.49825351019283</v>
      </c>
    </row>
    <row r="2553" spans="2:23" x14ac:dyDescent="0.35">
      <c r="B2553" s="55" t="s">
        <v>128</v>
      </c>
      <c r="C2553" s="76" t="s">
        <v>151</v>
      </c>
      <c r="D2553" s="55" t="s">
        <v>86</v>
      </c>
      <c r="E2553" s="55" t="s">
        <v>180</v>
      </c>
      <c r="F2553" s="70">
        <v>57.27</v>
      </c>
      <c r="G2553" s="77">
        <v>50750</v>
      </c>
      <c r="H2553" s="77">
        <v>57.24</v>
      </c>
      <c r="I2553" s="77">
        <v>1</v>
      </c>
      <c r="J2553" s="77">
        <v>-19.893676456942799</v>
      </c>
      <c r="K2553" s="77">
        <v>3.0077635585987702E-3</v>
      </c>
      <c r="L2553" s="77">
        <v>-75.097482638706794</v>
      </c>
      <c r="M2553" s="77">
        <v>4.2861202429898597E-2</v>
      </c>
      <c r="N2553" s="77">
        <v>55.203806181763902</v>
      </c>
      <c r="O2553" s="77">
        <v>-3.9853438871299801E-2</v>
      </c>
      <c r="P2553" s="77">
        <v>26.686273543830399</v>
      </c>
      <c r="Q2553" s="77">
        <v>26.6862735438303</v>
      </c>
      <c r="R2553" s="77">
        <v>0</v>
      </c>
      <c r="S2553" s="77">
        <v>5.4123946869866803E-3</v>
      </c>
      <c r="T2553" s="77" t="s">
        <v>168</v>
      </c>
      <c r="U2553" s="105">
        <v>-0.62569445712328897</v>
      </c>
      <c r="V2553" s="105">
        <v>-0.27100017207000698</v>
      </c>
      <c r="W2553" s="101">
        <v>-0.35471319840649901</v>
      </c>
    </row>
    <row r="2554" spans="2:23" x14ac:dyDescent="0.35">
      <c r="B2554" s="55" t="s">
        <v>128</v>
      </c>
      <c r="C2554" s="76" t="s">
        <v>151</v>
      </c>
      <c r="D2554" s="55" t="s">
        <v>86</v>
      </c>
      <c r="E2554" s="55" t="s">
        <v>180</v>
      </c>
      <c r="F2554" s="70">
        <v>57.27</v>
      </c>
      <c r="G2554" s="77">
        <v>50950</v>
      </c>
      <c r="H2554" s="77">
        <v>57.3</v>
      </c>
      <c r="I2554" s="77">
        <v>1</v>
      </c>
      <c r="J2554" s="77">
        <v>31.729645271602202</v>
      </c>
      <c r="K2554" s="77">
        <v>8.85957942374304E-3</v>
      </c>
      <c r="L2554" s="77">
        <v>86.884736718296196</v>
      </c>
      <c r="M2554" s="77">
        <v>6.6430825776547298E-2</v>
      </c>
      <c r="N2554" s="77">
        <v>-55.155091446694001</v>
      </c>
      <c r="O2554" s="77">
        <v>-5.7571246352804299E-2</v>
      </c>
      <c r="P2554" s="77">
        <v>-26.686273543828701</v>
      </c>
      <c r="Q2554" s="77">
        <v>-26.686273543828701</v>
      </c>
      <c r="R2554" s="77">
        <v>0</v>
      </c>
      <c r="S2554" s="77">
        <v>6.2669833217732602E-3</v>
      </c>
      <c r="T2554" s="77" t="s">
        <v>167</v>
      </c>
      <c r="U2554" s="105">
        <v>-1.6433161039199</v>
      </c>
      <c r="V2554" s="105">
        <v>-0.71175146568376302</v>
      </c>
      <c r="W2554" s="101">
        <v>-0.9316143120307</v>
      </c>
    </row>
    <row r="2555" spans="2:23" x14ac:dyDescent="0.35">
      <c r="B2555" s="55" t="s">
        <v>128</v>
      </c>
      <c r="C2555" s="76" t="s">
        <v>151</v>
      </c>
      <c r="D2555" s="55" t="s">
        <v>86</v>
      </c>
      <c r="E2555" s="55" t="s">
        <v>181</v>
      </c>
      <c r="F2555" s="70">
        <v>57.22</v>
      </c>
      <c r="G2555" s="77">
        <v>51300</v>
      </c>
      <c r="H2555" s="77">
        <v>57.36</v>
      </c>
      <c r="I2555" s="77">
        <v>1</v>
      </c>
      <c r="J2555" s="77">
        <v>72.311769002595994</v>
      </c>
      <c r="K2555" s="77">
        <v>8.0055866544520404E-2</v>
      </c>
      <c r="L2555" s="77">
        <v>91.176142519310702</v>
      </c>
      <c r="M2555" s="77">
        <v>0.12727339204958199</v>
      </c>
      <c r="N2555" s="77">
        <v>-18.8643735167147</v>
      </c>
      <c r="O2555" s="77">
        <v>-4.72175255050621E-2</v>
      </c>
      <c r="P2555" s="77">
        <v>-6.3701796293229398</v>
      </c>
      <c r="Q2555" s="77">
        <v>-6.3701796293229398</v>
      </c>
      <c r="R2555" s="77">
        <v>0</v>
      </c>
      <c r="S2555" s="77">
        <v>6.2126737608566597E-4</v>
      </c>
      <c r="T2555" s="77" t="s">
        <v>167</v>
      </c>
      <c r="U2555" s="105">
        <v>-6.4079743844935505E-2</v>
      </c>
      <c r="V2555" s="105">
        <v>-2.77541560588856E-2</v>
      </c>
      <c r="W2555" s="101">
        <v>-3.63275247743284E-2</v>
      </c>
    </row>
    <row r="2556" spans="2:23" x14ac:dyDescent="0.35">
      <c r="B2556" s="55" t="s">
        <v>128</v>
      </c>
      <c r="C2556" s="76" t="s">
        <v>151</v>
      </c>
      <c r="D2556" s="55" t="s">
        <v>86</v>
      </c>
      <c r="E2556" s="55" t="s">
        <v>182</v>
      </c>
      <c r="F2556" s="70">
        <v>57.71</v>
      </c>
      <c r="G2556" s="77">
        <v>54750</v>
      </c>
      <c r="H2556" s="77">
        <v>58.11</v>
      </c>
      <c r="I2556" s="77">
        <v>1</v>
      </c>
      <c r="J2556" s="77">
        <v>36.775331794678401</v>
      </c>
      <c r="K2556" s="77">
        <v>0.143749256290817</v>
      </c>
      <c r="L2556" s="77">
        <v>85.212294502704395</v>
      </c>
      <c r="M2556" s="77">
        <v>0.77178605343703699</v>
      </c>
      <c r="N2556" s="77">
        <v>-48.436962708026101</v>
      </c>
      <c r="O2556" s="77">
        <v>-0.62803679714622096</v>
      </c>
      <c r="P2556" s="77">
        <v>-20.314047716839699</v>
      </c>
      <c r="Q2556" s="77">
        <v>-20.314047716839699</v>
      </c>
      <c r="R2556" s="77">
        <v>0</v>
      </c>
      <c r="S2556" s="77">
        <v>4.3861688227102603E-2</v>
      </c>
      <c r="T2556" s="77" t="s">
        <v>168</v>
      </c>
      <c r="U2556" s="105">
        <v>-16.994825839527198</v>
      </c>
      <c r="V2556" s="105">
        <v>-7.36078236650288</v>
      </c>
      <c r="W2556" s="101">
        <v>-9.6345571888489605</v>
      </c>
    </row>
    <row r="2557" spans="2:23" x14ac:dyDescent="0.35">
      <c r="B2557" s="55" t="s">
        <v>128</v>
      </c>
      <c r="C2557" s="76" t="s">
        <v>151</v>
      </c>
      <c r="D2557" s="55" t="s">
        <v>86</v>
      </c>
      <c r="E2557" s="55" t="s">
        <v>183</v>
      </c>
      <c r="F2557" s="70">
        <v>57.3</v>
      </c>
      <c r="G2557" s="77">
        <v>53150</v>
      </c>
      <c r="H2557" s="77">
        <v>57.84</v>
      </c>
      <c r="I2557" s="77">
        <v>1</v>
      </c>
      <c r="J2557" s="77">
        <v>114.71932773257601</v>
      </c>
      <c r="K2557" s="77">
        <v>0.57906306283822095</v>
      </c>
      <c r="L2557" s="77">
        <v>130.066913221481</v>
      </c>
      <c r="M2557" s="77">
        <v>0.74436568425842398</v>
      </c>
      <c r="N2557" s="77">
        <v>-15.347585488904899</v>
      </c>
      <c r="O2557" s="77">
        <v>-0.16530262142020299</v>
      </c>
      <c r="P2557" s="77">
        <v>-0.81891949151646004</v>
      </c>
      <c r="Q2557" s="77">
        <v>-0.81891949151645904</v>
      </c>
      <c r="R2557" s="77">
        <v>0</v>
      </c>
      <c r="S2557" s="77">
        <v>2.9507681877765E-5</v>
      </c>
      <c r="T2557" s="77" t="s">
        <v>167</v>
      </c>
      <c r="U2557" s="105">
        <v>-1.2287757511523001</v>
      </c>
      <c r="V2557" s="105">
        <v>-0.53220615302991703</v>
      </c>
      <c r="W2557" s="101">
        <v>-0.69660674128315003</v>
      </c>
    </row>
    <row r="2558" spans="2:23" x14ac:dyDescent="0.35">
      <c r="B2558" s="55" t="s">
        <v>128</v>
      </c>
      <c r="C2558" s="76" t="s">
        <v>151</v>
      </c>
      <c r="D2558" s="55" t="s">
        <v>86</v>
      </c>
      <c r="E2558" s="55" t="s">
        <v>183</v>
      </c>
      <c r="F2558" s="70">
        <v>57.3</v>
      </c>
      <c r="G2558" s="77">
        <v>54500</v>
      </c>
      <c r="H2558" s="77">
        <v>57.13</v>
      </c>
      <c r="I2558" s="77">
        <v>1</v>
      </c>
      <c r="J2558" s="77">
        <v>-45.660958399620498</v>
      </c>
      <c r="K2558" s="77">
        <v>0.115442193263583</v>
      </c>
      <c r="L2558" s="77">
        <v>-5.90814089015982</v>
      </c>
      <c r="M2558" s="77">
        <v>1.93275235043667E-3</v>
      </c>
      <c r="N2558" s="77">
        <v>-39.752817509460698</v>
      </c>
      <c r="O2558" s="77">
        <v>0.11350944091314601</v>
      </c>
      <c r="P2558" s="77">
        <v>-25.867354052314301</v>
      </c>
      <c r="Q2558" s="77">
        <v>-25.867354052314301</v>
      </c>
      <c r="R2558" s="77">
        <v>0</v>
      </c>
      <c r="S2558" s="77">
        <v>3.70491747138251E-2</v>
      </c>
      <c r="T2558" s="77" t="s">
        <v>167</v>
      </c>
      <c r="U2558" s="105">
        <v>-0.26353631476244899</v>
      </c>
      <c r="V2558" s="105">
        <v>-0.114142591218843</v>
      </c>
      <c r="W2558" s="101">
        <v>-0.14940168966085399</v>
      </c>
    </row>
    <row r="2559" spans="2:23" x14ac:dyDescent="0.35">
      <c r="B2559" s="55" t="s">
        <v>128</v>
      </c>
      <c r="C2559" s="76" t="s">
        <v>151</v>
      </c>
      <c r="D2559" s="55" t="s">
        <v>86</v>
      </c>
      <c r="E2559" s="55" t="s">
        <v>184</v>
      </c>
      <c r="F2559" s="70">
        <v>57.54</v>
      </c>
      <c r="G2559" s="77">
        <v>51250</v>
      </c>
      <c r="H2559" s="77">
        <v>57.54</v>
      </c>
      <c r="I2559" s="77">
        <v>1</v>
      </c>
      <c r="J2559" s="77">
        <v>-2.1531099999999999E-13</v>
      </c>
      <c r="K2559" s="77">
        <v>0</v>
      </c>
      <c r="L2559" s="77">
        <v>-3.4891289999999999E-12</v>
      </c>
      <c r="M2559" s="77">
        <v>0</v>
      </c>
      <c r="N2559" s="77">
        <v>3.2738179999999999E-12</v>
      </c>
      <c r="O2559" s="77">
        <v>0</v>
      </c>
      <c r="P2559" s="77">
        <v>4.8125099999999997E-13</v>
      </c>
      <c r="Q2559" s="77">
        <v>4.8124999999999999E-13</v>
      </c>
      <c r="R2559" s="77">
        <v>0</v>
      </c>
      <c r="S2559" s="77">
        <v>0</v>
      </c>
      <c r="T2559" s="77" t="s">
        <v>168</v>
      </c>
      <c r="U2559" s="105">
        <v>0</v>
      </c>
      <c r="V2559" s="105">
        <v>0</v>
      </c>
      <c r="W2559" s="101">
        <v>0</v>
      </c>
    </row>
    <row r="2560" spans="2:23" x14ac:dyDescent="0.35">
      <c r="B2560" s="55" t="s">
        <v>128</v>
      </c>
      <c r="C2560" s="76" t="s">
        <v>151</v>
      </c>
      <c r="D2560" s="55" t="s">
        <v>86</v>
      </c>
      <c r="E2560" s="55" t="s">
        <v>185</v>
      </c>
      <c r="F2560" s="70">
        <v>57.36</v>
      </c>
      <c r="G2560" s="77">
        <v>53200</v>
      </c>
      <c r="H2560" s="77">
        <v>57.87</v>
      </c>
      <c r="I2560" s="77">
        <v>1</v>
      </c>
      <c r="J2560" s="77">
        <v>79.110586115242896</v>
      </c>
      <c r="K2560" s="77">
        <v>0.32231196902810899</v>
      </c>
      <c r="L2560" s="77">
        <v>97.865879306054197</v>
      </c>
      <c r="M2560" s="77">
        <v>0.49325311211587902</v>
      </c>
      <c r="N2560" s="77">
        <v>-18.755293190811301</v>
      </c>
      <c r="O2560" s="77">
        <v>-0.17094114308777</v>
      </c>
      <c r="P2560" s="77">
        <v>-6.3701796293234301</v>
      </c>
      <c r="Q2560" s="77">
        <v>-6.3701796293234301</v>
      </c>
      <c r="R2560" s="77">
        <v>0</v>
      </c>
      <c r="S2560" s="77">
        <v>2.08982820825713E-3</v>
      </c>
      <c r="T2560" s="77" t="s">
        <v>168</v>
      </c>
      <c r="U2560" s="105">
        <v>-0.283574431688145</v>
      </c>
      <c r="V2560" s="105">
        <v>-0.122821480847798</v>
      </c>
      <c r="W2560" s="101">
        <v>-0.16076152266534599</v>
      </c>
    </row>
    <row r="2561" spans="2:23" x14ac:dyDescent="0.35">
      <c r="B2561" s="55" t="s">
        <v>128</v>
      </c>
      <c r="C2561" s="76" t="s">
        <v>151</v>
      </c>
      <c r="D2561" s="55" t="s">
        <v>86</v>
      </c>
      <c r="E2561" s="55" t="s">
        <v>186</v>
      </c>
      <c r="F2561" s="70">
        <v>58.09</v>
      </c>
      <c r="G2561" s="77">
        <v>53100</v>
      </c>
      <c r="H2561" s="77">
        <v>58.09</v>
      </c>
      <c r="I2561" s="77">
        <v>1</v>
      </c>
      <c r="J2561" s="77">
        <v>8.6400400999999999E-11</v>
      </c>
      <c r="K2561" s="77">
        <v>0</v>
      </c>
      <c r="L2561" s="77">
        <v>2.8638362999999999E-11</v>
      </c>
      <c r="M2561" s="77">
        <v>0</v>
      </c>
      <c r="N2561" s="77">
        <v>5.7762038000000003E-11</v>
      </c>
      <c r="O2561" s="77">
        <v>0</v>
      </c>
      <c r="P2561" s="77">
        <v>1.1744818E-11</v>
      </c>
      <c r="Q2561" s="77">
        <v>1.1744818999999999E-11</v>
      </c>
      <c r="R2561" s="77">
        <v>0</v>
      </c>
      <c r="S2561" s="77">
        <v>0</v>
      </c>
      <c r="T2561" s="77" t="s">
        <v>168</v>
      </c>
      <c r="U2561" s="105">
        <v>0</v>
      </c>
      <c r="V2561" s="105">
        <v>0</v>
      </c>
      <c r="W2561" s="101">
        <v>0</v>
      </c>
    </row>
    <row r="2562" spans="2:23" x14ac:dyDescent="0.35">
      <c r="B2562" s="55" t="s">
        <v>128</v>
      </c>
      <c r="C2562" s="76" t="s">
        <v>151</v>
      </c>
      <c r="D2562" s="55" t="s">
        <v>86</v>
      </c>
      <c r="E2562" s="55" t="s">
        <v>187</v>
      </c>
      <c r="F2562" s="70">
        <v>58.09</v>
      </c>
      <c r="G2562" s="77">
        <v>52000</v>
      </c>
      <c r="H2562" s="77">
        <v>58.09</v>
      </c>
      <c r="I2562" s="77">
        <v>1</v>
      </c>
      <c r="J2562" s="77">
        <v>-6.2390869999999997E-12</v>
      </c>
      <c r="K2562" s="77">
        <v>0</v>
      </c>
      <c r="L2562" s="77">
        <v>-8.4062670000000002E-12</v>
      </c>
      <c r="M2562" s="77">
        <v>0</v>
      </c>
      <c r="N2562" s="77">
        <v>2.1671789999999999E-12</v>
      </c>
      <c r="O2562" s="77">
        <v>0</v>
      </c>
      <c r="P2562" s="77">
        <v>-8.9505899999999995E-13</v>
      </c>
      <c r="Q2562" s="77">
        <v>-8.9505899999999995E-13</v>
      </c>
      <c r="R2562" s="77">
        <v>0</v>
      </c>
      <c r="S2562" s="77">
        <v>0</v>
      </c>
      <c r="T2562" s="77" t="s">
        <v>168</v>
      </c>
      <c r="U2562" s="105">
        <v>0</v>
      </c>
      <c r="V2562" s="105">
        <v>0</v>
      </c>
      <c r="W2562" s="101">
        <v>0</v>
      </c>
    </row>
    <row r="2563" spans="2:23" x14ac:dyDescent="0.35">
      <c r="B2563" s="55" t="s">
        <v>128</v>
      </c>
      <c r="C2563" s="76" t="s">
        <v>151</v>
      </c>
      <c r="D2563" s="55" t="s">
        <v>86</v>
      </c>
      <c r="E2563" s="55" t="s">
        <v>187</v>
      </c>
      <c r="F2563" s="70">
        <v>58.09</v>
      </c>
      <c r="G2563" s="77">
        <v>53050</v>
      </c>
      <c r="H2563" s="77">
        <v>57.99</v>
      </c>
      <c r="I2563" s="77">
        <v>1</v>
      </c>
      <c r="J2563" s="77">
        <v>-91.994868492441896</v>
      </c>
      <c r="K2563" s="77">
        <v>7.9552724792051804E-2</v>
      </c>
      <c r="L2563" s="77">
        <v>-98.435658108237305</v>
      </c>
      <c r="M2563" s="77">
        <v>9.1082040599696698E-2</v>
      </c>
      <c r="N2563" s="77">
        <v>6.4407896157953699</v>
      </c>
      <c r="O2563" s="77">
        <v>-1.1529315807644901E-2</v>
      </c>
      <c r="P2563" s="77">
        <v>-1.8401607097618999</v>
      </c>
      <c r="Q2563" s="77">
        <v>-1.8401607097618999</v>
      </c>
      <c r="R2563" s="77">
        <v>0</v>
      </c>
      <c r="S2563" s="77">
        <v>3.1830199514863003E-5</v>
      </c>
      <c r="T2563" s="77" t="s">
        <v>167</v>
      </c>
      <c r="U2563" s="105">
        <v>-2.50825278961649E-2</v>
      </c>
      <c r="V2563" s="105">
        <v>-1.0863719980936401E-2</v>
      </c>
      <c r="W2563" s="101">
        <v>-1.4219566104316199E-2</v>
      </c>
    </row>
    <row r="2564" spans="2:23" x14ac:dyDescent="0.35">
      <c r="B2564" s="55" t="s">
        <v>128</v>
      </c>
      <c r="C2564" s="76" t="s">
        <v>151</v>
      </c>
      <c r="D2564" s="55" t="s">
        <v>86</v>
      </c>
      <c r="E2564" s="55" t="s">
        <v>187</v>
      </c>
      <c r="F2564" s="70">
        <v>58.09</v>
      </c>
      <c r="G2564" s="77">
        <v>53050</v>
      </c>
      <c r="H2564" s="77">
        <v>57.99</v>
      </c>
      <c r="I2564" s="77">
        <v>2</v>
      </c>
      <c r="J2564" s="77">
        <v>-81.3614861448049</v>
      </c>
      <c r="K2564" s="77">
        <v>5.6267377135375898E-2</v>
      </c>
      <c r="L2564" s="77">
        <v>-87.057806207811296</v>
      </c>
      <c r="M2564" s="77">
        <v>6.4422023784593094E-2</v>
      </c>
      <c r="N2564" s="77">
        <v>5.6963200630064099</v>
      </c>
      <c r="O2564" s="77">
        <v>-8.1546466492171798E-3</v>
      </c>
      <c r="P2564" s="77">
        <v>-1.62746262422037</v>
      </c>
      <c r="Q2564" s="77">
        <v>-1.62746262422036</v>
      </c>
      <c r="R2564" s="77">
        <v>0</v>
      </c>
      <c r="S2564" s="77">
        <v>2.2513394042490998E-5</v>
      </c>
      <c r="T2564" s="77" t="s">
        <v>167</v>
      </c>
      <c r="U2564" s="105">
        <v>9.6336314780084101E-2</v>
      </c>
      <c r="V2564" s="105">
        <v>-4.1725090553022003E-2</v>
      </c>
      <c r="W2564" s="101">
        <v>0.13805404348873801</v>
      </c>
    </row>
    <row r="2565" spans="2:23" x14ac:dyDescent="0.35">
      <c r="B2565" s="55" t="s">
        <v>128</v>
      </c>
      <c r="C2565" s="76" t="s">
        <v>151</v>
      </c>
      <c r="D2565" s="55" t="s">
        <v>86</v>
      </c>
      <c r="E2565" s="55" t="s">
        <v>187</v>
      </c>
      <c r="F2565" s="70">
        <v>58.09</v>
      </c>
      <c r="G2565" s="77">
        <v>53100</v>
      </c>
      <c r="H2565" s="77">
        <v>58.09</v>
      </c>
      <c r="I2565" s="77">
        <v>2</v>
      </c>
      <c r="J2565" s="77">
        <v>6.4388780000000002E-12</v>
      </c>
      <c r="K2565" s="77">
        <v>0</v>
      </c>
      <c r="L2565" s="77">
        <v>-5.752528E-12</v>
      </c>
      <c r="M2565" s="77">
        <v>0</v>
      </c>
      <c r="N2565" s="77">
        <v>1.2191405999999999E-11</v>
      </c>
      <c r="O2565" s="77">
        <v>0</v>
      </c>
      <c r="P2565" s="77">
        <v>6.8066400000000004E-13</v>
      </c>
      <c r="Q2565" s="77">
        <v>6.8066299999999996E-13</v>
      </c>
      <c r="R2565" s="77">
        <v>0</v>
      </c>
      <c r="S2565" s="77">
        <v>0</v>
      </c>
      <c r="T2565" s="77" t="s">
        <v>168</v>
      </c>
      <c r="U2565" s="105">
        <v>0</v>
      </c>
      <c r="V2565" s="105">
        <v>0</v>
      </c>
      <c r="W2565" s="101">
        <v>0</v>
      </c>
    </row>
    <row r="2566" spans="2:23" x14ac:dyDescent="0.35">
      <c r="B2566" s="55" t="s">
        <v>128</v>
      </c>
      <c r="C2566" s="76" t="s">
        <v>151</v>
      </c>
      <c r="D2566" s="55" t="s">
        <v>86</v>
      </c>
      <c r="E2566" s="55" t="s">
        <v>188</v>
      </c>
      <c r="F2566" s="70">
        <v>58.12</v>
      </c>
      <c r="G2566" s="77">
        <v>53000</v>
      </c>
      <c r="H2566" s="77">
        <v>58.09</v>
      </c>
      <c r="I2566" s="77">
        <v>1</v>
      </c>
      <c r="J2566" s="77">
        <v>-14.195202076193899</v>
      </c>
      <c r="K2566" s="77">
        <v>0</v>
      </c>
      <c r="L2566" s="77">
        <v>-30.307259037117198</v>
      </c>
      <c r="M2566" s="77">
        <v>0</v>
      </c>
      <c r="N2566" s="77">
        <v>16.112056960923301</v>
      </c>
      <c r="O2566" s="77">
        <v>0</v>
      </c>
      <c r="P2566" s="77">
        <v>4.5089983659920696</v>
      </c>
      <c r="Q2566" s="77">
        <v>4.5089983659920696</v>
      </c>
      <c r="R2566" s="77">
        <v>0</v>
      </c>
      <c r="S2566" s="77">
        <v>0</v>
      </c>
      <c r="T2566" s="77" t="s">
        <v>167</v>
      </c>
      <c r="U2566" s="105">
        <v>0.48336170882760199</v>
      </c>
      <c r="V2566" s="105">
        <v>-0.20935315116355899</v>
      </c>
      <c r="W2566" s="101">
        <v>0.69267792237649395</v>
      </c>
    </row>
    <row r="2567" spans="2:23" x14ac:dyDescent="0.35">
      <c r="B2567" s="55" t="s">
        <v>128</v>
      </c>
      <c r="C2567" s="76" t="s">
        <v>151</v>
      </c>
      <c r="D2567" s="55" t="s">
        <v>86</v>
      </c>
      <c r="E2567" s="55" t="s">
        <v>188</v>
      </c>
      <c r="F2567" s="70">
        <v>58.12</v>
      </c>
      <c r="G2567" s="77">
        <v>53000</v>
      </c>
      <c r="H2567" s="77">
        <v>58.09</v>
      </c>
      <c r="I2567" s="77">
        <v>2</v>
      </c>
      <c r="J2567" s="77">
        <v>-12.539095167304399</v>
      </c>
      <c r="K2567" s="77">
        <v>0</v>
      </c>
      <c r="L2567" s="77">
        <v>-26.771412149453301</v>
      </c>
      <c r="M2567" s="77">
        <v>0</v>
      </c>
      <c r="N2567" s="77">
        <v>14.232316982148999</v>
      </c>
      <c r="O2567" s="77">
        <v>0</v>
      </c>
      <c r="P2567" s="77">
        <v>3.9829485566263099</v>
      </c>
      <c r="Q2567" s="77">
        <v>3.9829485566263001</v>
      </c>
      <c r="R2567" s="77">
        <v>0</v>
      </c>
      <c r="S2567" s="77">
        <v>0</v>
      </c>
      <c r="T2567" s="77" t="s">
        <v>167</v>
      </c>
      <c r="U2567" s="105">
        <v>0.426969509464384</v>
      </c>
      <c r="V2567" s="105">
        <v>-0.18492861686114401</v>
      </c>
      <c r="W2567" s="101">
        <v>0.61186549809923896</v>
      </c>
    </row>
    <row r="2568" spans="2:23" x14ac:dyDescent="0.35">
      <c r="B2568" s="55" t="s">
        <v>128</v>
      </c>
      <c r="C2568" s="76" t="s">
        <v>151</v>
      </c>
      <c r="D2568" s="55" t="s">
        <v>86</v>
      </c>
      <c r="E2568" s="55" t="s">
        <v>188</v>
      </c>
      <c r="F2568" s="70">
        <v>58.12</v>
      </c>
      <c r="G2568" s="77">
        <v>53000</v>
      </c>
      <c r="H2568" s="77">
        <v>58.09</v>
      </c>
      <c r="I2568" s="77">
        <v>3</v>
      </c>
      <c r="J2568" s="77">
        <v>-12.539095167304399</v>
      </c>
      <c r="K2568" s="77">
        <v>0</v>
      </c>
      <c r="L2568" s="77">
        <v>-26.771412149453301</v>
      </c>
      <c r="M2568" s="77">
        <v>0</v>
      </c>
      <c r="N2568" s="77">
        <v>14.232316982148999</v>
      </c>
      <c r="O2568" s="77">
        <v>0</v>
      </c>
      <c r="P2568" s="77">
        <v>3.9829485566263099</v>
      </c>
      <c r="Q2568" s="77">
        <v>3.9829485566263001</v>
      </c>
      <c r="R2568" s="77">
        <v>0</v>
      </c>
      <c r="S2568" s="77">
        <v>0</v>
      </c>
      <c r="T2568" s="77" t="s">
        <v>167</v>
      </c>
      <c r="U2568" s="105">
        <v>0.426969509464384</v>
      </c>
      <c r="V2568" s="105">
        <v>-0.18492861686114401</v>
      </c>
      <c r="W2568" s="101">
        <v>0.61186549809923896</v>
      </c>
    </row>
    <row r="2569" spans="2:23" x14ac:dyDescent="0.35">
      <c r="B2569" s="55" t="s">
        <v>128</v>
      </c>
      <c r="C2569" s="76" t="s">
        <v>151</v>
      </c>
      <c r="D2569" s="55" t="s">
        <v>86</v>
      </c>
      <c r="E2569" s="55" t="s">
        <v>188</v>
      </c>
      <c r="F2569" s="70">
        <v>58.12</v>
      </c>
      <c r="G2569" s="77">
        <v>53000</v>
      </c>
      <c r="H2569" s="77">
        <v>58.09</v>
      </c>
      <c r="I2569" s="77">
        <v>4</v>
      </c>
      <c r="J2569" s="77">
        <v>-13.762421525089801</v>
      </c>
      <c r="K2569" s="77">
        <v>0</v>
      </c>
      <c r="L2569" s="77">
        <v>-29.3832572372045</v>
      </c>
      <c r="M2569" s="77">
        <v>0</v>
      </c>
      <c r="N2569" s="77">
        <v>15.620835712114699</v>
      </c>
      <c r="O2569" s="77">
        <v>0</v>
      </c>
      <c r="P2569" s="77">
        <v>4.3715289036142497</v>
      </c>
      <c r="Q2569" s="77">
        <v>4.3715289036142497</v>
      </c>
      <c r="R2569" s="77">
        <v>0</v>
      </c>
      <c r="S2569" s="77">
        <v>0</v>
      </c>
      <c r="T2569" s="77" t="s">
        <v>167</v>
      </c>
      <c r="U2569" s="105">
        <v>0.46862507136334702</v>
      </c>
      <c r="V2569" s="105">
        <v>-0.20297043314027999</v>
      </c>
      <c r="W2569" s="101">
        <v>0.67155969303574903</v>
      </c>
    </row>
    <row r="2570" spans="2:23" x14ac:dyDescent="0.35">
      <c r="B2570" s="55" t="s">
        <v>128</v>
      </c>
      <c r="C2570" s="76" t="s">
        <v>151</v>
      </c>
      <c r="D2570" s="55" t="s">
        <v>86</v>
      </c>
      <c r="E2570" s="55" t="s">
        <v>188</v>
      </c>
      <c r="F2570" s="70">
        <v>58.12</v>
      </c>
      <c r="G2570" s="77">
        <v>53204</v>
      </c>
      <c r="H2570" s="77">
        <v>58.19</v>
      </c>
      <c r="I2570" s="77">
        <v>1</v>
      </c>
      <c r="J2570" s="77">
        <v>13.3037443521445</v>
      </c>
      <c r="K2570" s="77">
        <v>2.2619272642006201E-2</v>
      </c>
      <c r="L2570" s="77">
        <v>2.0131702079298499</v>
      </c>
      <c r="M2570" s="77">
        <v>5.1795477776310798E-4</v>
      </c>
      <c r="N2570" s="77">
        <v>11.290574144214601</v>
      </c>
      <c r="O2570" s="77">
        <v>2.2101317864243099E-2</v>
      </c>
      <c r="P2570" s="77">
        <v>3.9016608024798098</v>
      </c>
      <c r="Q2570" s="77">
        <v>3.9016608024798001</v>
      </c>
      <c r="R2570" s="77">
        <v>0</v>
      </c>
      <c r="S2570" s="77">
        <v>1.9454939068502201E-3</v>
      </c>
      <c r="T2570" s="77" t="s">
        <v>167</v>
      </c>
      <c r="U2570" s="105">
        <v>0.49496195030002899</v>
      </c>
      <c r="V2570" s="105">
        <v>-0.214377436418593</v>
      </c>
      <c r="W2570" s="101">
        <v>0.70930156263479305</v>
      </c>
    </row>
    <row r="2571" spans="2:23" x14ac:dyDescent="0.35">
      <c r="B2571" s="55" t="s">
        <v>128</v>
      </c>
      <c r="C2571" s="76" t="s">
        <v>151</v>
      </c>
      <c r="D2571" s="55" t="s">
        <v>86</v>
      </c>
      <c r="E2571" s="55" t="s">
        <v>188</v>
      </c>
      <c r="F2571" s="70">
        <v>58.12</v>
      </c>
      <c r="G2571" s="77">
        <v>53304</v>
      </c>
      <c r="H2571" s="77">
        <v>58.43</v>
      </c>
      <c r="I2571" s="77">
        <v>1</v>
      </c>
      <c r="J2571" s="77">
        <v>34.223073016840402</v>
      </c>
      <c r="K2571" s="77">
        <v>0.108571975966572</v>
      </c>
      <c r="L2571" s="77">
        <v>27.006067504331799</v>
      </c>
      <c r="M2571" s="77">
        <v>6.7608676125898298E-2</v>
      </c>
      <c r="N2571" s="77">
        <v>7.2170055125086199</v>
      </c>
      <c r="O2571" s="77">
        <v>4.0963299840673997E-2</v>
      </c>
      <c r="P2571" s="77">
        <v>2.4925870321986898</v>
      </c>
      <c r="Q2571" s="77">
        <v>2.4925870321986801</v>
      </c>
      <c r="R2571" s="77">
        <v>0</v>
      </c>
      <c r="S2571" s="77">
        <v>5.7594418348298499E-4</v>
      </c>
      <c r="T2571" s="77" t="s">
        <v>167</v>
      </c>
      <c r="U2571" s="105">
        <v>0.14986458933758801</v>
      </c>
      <c r="V2571" s="105">
        <v>-6.4909204541162696E-2</v>
      </c>
      <c r="W2571" s="101">
        <v>0.214762341501882</v>
      </c>
    </row>
    <row r="2572" spans="2:23" x14ac:dyDescent="0.35">
      <c r="B2572" s="55" t="s">
        <v>128</v>
      </c>
      <c r="C2572" s="76" t="s">
        <v>151</v>
      </c>
      <c r="D2572" s="55" t="s">
        <v>86</v>
      </c>
      <c r="E2572" s="55" t="s">
        <v>188</v>
      </c>
      <c r="F2572" s="70">
        <v>58.12</v>
      </c>
      <c r="G2572" s="77">
        <v>53354</v>
      </c>
      <c r="H2572" s="77">
        <v>58.15</v>
      </c>
      <c r="I2572" s="77">
        <v>1</v>
      </c>
      <c r="J2572" s="77">
        <v>3.6912463836984601</v>
      </c>
      <c r="K2572" s="77">
        <v>2.8613129716850602E-4</v>
      </c>
      <c r="L2572" s="77">
        <v>26.5881098210738</v>
      </c>
      <c r="M2572" s="77">
        <v>1.4845479261007001E-2</v>
      </c>
      <c r="N2572" s="77">
        <v>-22.896863437375298</v>
      </c>
      <c r="O2572" s="77">
        <v>-1.4559347963838501E-2</v>
      </c>
      <c r="P2572" s="77">
        <v>-6.9660051914783798</v>
      </c>
      <c r="Q2572" s="77">
        <v>-6.9660051914783701</v>
      </c>
      <c r="R2572" s="77">
        <v>0</v>
      </c>
      <c r="S2572" s="77">
        <v>1.01902979488178E-3</v>
      </c>
      <c r="T2572" s="77" t="s">
        <v>168</v>
      </c>
      <c r="U2572" s="105">
        <v>-0.159501790756468</v>
      </c>
      <c r="V2572" s="105">
        <v>-6.9083259805768293E-2</v>
      </c>
      <c r="W2572" s="101">
        <v>-9.0423352335440202E-2</v>
      </c>
    </row>
    <row r="2573" spans="2:23" x14ac:dyDescent="0.35">
      <c r="B2573" s="55" t="s">
        <v>128</v>
      </c>
      <c r="C2573" s="76" t="s">
        <v>151</v>
      </c>
      <c r="D2573" s="55" t="s">
        <v>86</v>
      </c>
      <c r="E2573" s="55" t="s">
        <v>188</v>
      </c>
      <c r="F2573" s="70">
        <v>58.12</v>
      </c>
      <c r="G2573" s="77">
        <v>53454</v>
      </c>
      <c r="H2573" s="77">
        <v>58.13</v>
      </c>
      <c r="I2573" s="77">
        <v>1</v>
      </c>
      <c r="J2573" s="77">
        <v>3.9272758141837998</v>
      </c>
      <c r="K2573" s="77">
        <v>1.0518823808698999E-3</v>
      </c>
      <c r="L2573" s="77">
        <v>31.887415508295302</v>
      </c>
      <c r="M2573" s="77">
        <v>6.9346255663869497E-2</v>
      </c>
      <c r="N2573" s="77">
        <v>-27.960139694111501</v>
      </c>
      <c r="O2573" s="77">
        <v>-6.8294373282999601E-2</v>
      </c>
      <c r="P2573" s="77">
        <v>-7.1664261799958897</v>
      </c>
      <c r="Q2573" s="77">
        <v>-7.1664261799958799</v>
      </c>
      <c r="R2573" s="77">
        <v>0</v>
      </c>
      <c r="S2573" s="77">
        <v>3.5025926979851299E-3</v>
      </c>
      <c r="T2573" s="77" t="s">
        <v>168</v>
      </c>
      <c r="U2573" s="105">
        <v>-3.69000905013309</v>
      </c>
      <c r="V2573" s="105">
        <v>-1.5982131152696299</v>
      </c>
      <c r="W2573" s="101">
        <v>-2.0919074756382599</v>
      </c>
    </row>
    <row r="2574" spans="2:23" x14ac:dyDescent="0.35">
      <c r="B2574" s="55" t="s">
        <v>128</v>
      </c>
      <c r="C2574" s="76" t="s">
        <v>151</v>
      </c>
      <c r="D2574" s="55" t="s">
        <v>86</v>
      </c>
      <c r="E2574" s="55" t="s">
        <v>188</v>
      </c>
      <c r="F2574" s="70">
        <v>58.12</v>
      </c>
      <c r="G2574" s="77">
        <v>53604</v>
      </c>
      <c r="H2574" s="77">
        <v>58.25</v>
      </c>
      <c r="I2574" s="77">
        <v>1</v>
      </c>
      <c r="J2574" s="77">
        <v>19.018713413319599</v>
      </c>
      <c r="K2574" s="77">
        <v>1.5734448505562201E-2</v>
      </c>
      <c r="L2574" s="77">
        <v>29.860655496082899</v>
      </c>
      <c r="M2574" s="77">
        <v>3.8787155479524903E-2</v>
      </c>
      <c r="N2574" s="77">
        <v>-10.8419420827633</v>
      </c>
      <c r="O2574" s="77">
        <v>-2.3052706973962701E-2</v>
      </c>
      <c r="P2574" s="77">
        <v>-3.5480668388543899</v>
      </c>
      <c r="Q2574" s="77">
        <v>-3.5480668388543899</v>
      </c>
      <c r="R2574" s="77">
        <v>0</v>
      </c>
      <c r="S2574" s="77">
        <v>5.47611855744551E-4</v>
      </c>
      <c r="T2574" s="77" t="s">
        <v>168</v>
      </c>
      <c r="U2574" s="105">
        <v>6.8130715479239795E-2</v>
      </c>
      <c r="V2574" s="105">
        <v>-2.9508708936011201E-2</v>
      </c>
      <c r="W2574" s="101">
        <v>9.7634217991015501E-2</v>
      </c>
    </row>
    <row r="2575" spans="2:23" x14ac:dyDescent="0.35">
      <c r="B2575" s="55" t="s">
        <v>128</v>
      </c>
      <c r="C2575" s="76" t="s">
        <v>151</v>
      </c>
      <c r="D2575" s="55" t="s">
        <v>86</v>
      </c>
      <c r="E2575" s="55" t="s">
        <v>188</v>
      </c>
      <c r="F2575" s="70">
        <v>58.12</v>
      </c>
      <c r="G2575" s="77">
        <v>53654</v>
      </c>
      <c r="H2575" s="77">
        <v>58.07</v>
      </c>
      <c r="I2575" s="77">
        <v>1</v>
      </c>
      <c r="J2575" s="77">
        <v>-21.213344295412501</v>
      </c>
      <c r="K2575" s="77">
        <v>2.19467914590648E-2</v>
      </c>
      <c r="L2575" s="77">
        <v>-4.2180645847268803</v>
      </c>
      <c r="M2575" s="77">
        <v>8.6771919737201498E-4</v>
      </c>
      <c r="N2575" s="77">
        <v>-16.995279710685601</v>
      </c>
      <c r="O2575" s="77">
        <v>2.10790722616928E-2</v>
      </c>
      <c r="P2575" s="77">
        <v>-5.5601740072095502</v>
      </c>
      <c r="Q2575" s="77">
        <v>-5.5601740072095502</v>
      </c>
      <c r="R2575" s="77">
        <v>0</v>
      </c>
      <c r="S2575" s="77">
        <v>1.50775064148419E-3</v>
      </c>
      <c r="T2575" s="77" t="s">
        <v>168</v>
      </c>
      <c r="U2575" s="105">
        <v>0.37482471750880703</v>
      </c>
      <c r="V2575" s="105">
        <v>-0.16234371550611901</v>
      </c>
      <c r="W2575" s="101">
        <v>0.53713978959793596</v>
      </c>
    </row>
    <row r="2576" spans="2:23" x14ac:dyDescent="0.35">
      <c r="B2576" s="55" t="s">
        <v>128</v>
      </c>
      <c r="C2576" s="76" t="s">
        <v>151</v>
      </c>
      <c r="D2576" s="55" t="s">
        <v>86</v>
      </c>
      <c r="E2576" s="55" t="s">
        <v>189</v>
      </c>
      <c r="F2576" s="70">
        <v>57.99</v>
      </c>
      <c r="G2576" s="77">
        <v>53150</v>
      </c>
      <c r="H2576" s="77">
        <v>57.84</v>
      </c>
      <c r="I2576" s="77">
        <v>1</v>
      </c>
      <c r="J2576" s="77">
        <v>-37.756406934032697</v>
      </c>
      <c r="K2576" s="77">
        <v>3.9002945798587998E-2</v>
      </c>
      <c r="L2576" s="77">
        <v>-3.9701279922032401E-2</v>
      </c>
      <c r="M2576" s="77">
        <v>4.3124602927000001E-8</v>
      </c>
      <c r="N2576" s="77">
        <v>-37.716705654110697</v>
      </c>
      <c r="O2576" s="77">
        <v>3.9002902673984999E-2</v>
      </c>
      <c r="P2576" s="77">
        <v>-17.4030860142202</v>
      </c>
      <c r="Q2576" s="77">
        <v>-17.403086014220101</v>
      </c>
      <c r="R2576" s="77">
        <v>0</v>
      </c>
      <c r="S2576" s="77">
        <v>8.2864521411099602E-3</v>
      </c>
      <c r="T2576" s="77" t="s">
        <v>168</v>
      </c>
      <c r="U2576" s="105">
        <v>-3.3986527397527002</v>
      </c>
      <c r="V2576" s="105">
        <v>-1.4720211547242401</v>
      </c>
      <c r="W2576" s="101">
        <v>-1.92673431874936</v>
      </c>
    </row>
    <row r="2577" spans="2:23" x14ac:dyDescent="0.35">
      <c r="B2577" s="55" t="s">
        <v>128</v>
      </c>
      <c r="C2577" s="76" t="s">
        <v>151</v>
      </c>
      <c r="D2577" s="55" t="s">
        <v>86</v>
      </c>
      <c r="E2577" s="55" t="s">
        <v>189</v>
      </c>
      <c r="F2577" s="70">
        <v>57.99</v>
      </c>
      <c r="G2577" s="77">
        <v>53150</v>
      </c>
      <c r="H2577" s="77">
        <v>57.84</v>
      </c>
      <c r="I2577" s="77">
        <v>2</v>
      </c>
      <c r="J2577" s="77">
        <v>-37.645549387776001</v>
      </c>
      <c r="K2577" s="77">
        <v>3.8816762576697902E-2</v>
      </c>
      <c r="L2577" s="77">
        <v>-3.9584711985609998E-2</v>
      </c>
      <c r="M2577" s="77">
        <v>4.2918744695999998E-8</v>
      </c>
      <c r="N2577" s="77">
        <v>-37.605964675790403</v>
      </c>
      <c r="O2577" s="77">
        <v>3.8816719657953198E-2</v>
      </c>
      <c r="P2577" s="77">
        <v>-17.351988370945399</v>
      </c>
      <c r="Q2577" s="77">
        <v>-17.3519883709453</v>
      </c>
      <c r="R2577" s="77">
        <v>0</v>
      </c>
      <c r="S2577" s="77">
        <v>8.2468961966523698E-3</v>
      </c>
      <c r="T2577" s="77" t="s">
        <v>168</v>
      </c>
      <c r="U2577" s="105">
        <v>-3.3928243823781399</v>
      </c>
      <c r="V2577" s="105">
        <v>-1.4694967822715099</v>
      </c>
      <c r="W2577" s="101">
        <v>-1.9234301576492401</v>
      </c>
    </row>
    <row r="2578" spans="2:23" x14ac:dyDescent="0.35">
      <c r="B2578" s="55" t="s">
        <v>128</v>
      </c>
      <c r="C2578" s="76" t="s">
        <v>151</v>
      </c>
      <c r="D2578" s="55" t="s">
        <v>86</v>
      </c>
      <c r="E2578" s="55" t="s">
        <v>189</v>
      </c>
      <c r="F2578" s="70">
        <v>57.99</v>
      </c>
      <c r="G2578" s="77">
        <v>53900</v>
      </c>
      <c r="H2578" s="77">
        <v>57.87</v>
      </c>
      <c r="I2578" s="77">
        <v>1</v>
      </c>
      <c r="J2578" s="77">
        <v>-14.786023674838299</v>
      </c>
      <c r="K2578" s="77">
        <v>1.0275445317305299E-2</v>
      </c>
      <c r="L2578" s="77">
        <v>1.85823643953714</v>
      </c>
      <c r="M2578" s="77">
        <v>1.62293005265512E-4</v>
      </c>
      <c r="N2578" s="77">
        <v>-16.644260114375399</v>
      </c>
      <c r="O2578" s="77">
        <v>1.0113152312039801E-2</v>
      </c>
      <c r="P2578" s="77">
        <v>-10.2439792779433</v>
      </c>
      <c r="Q2578" s="77">
        <v>-10.2439792779432</v>
      </c>
      <c r="R2578" s="77">
        <v>0</v>
      </c>
      <c r="S2578" s="77">
        <v>4.93213823800576E-3</v>
      </c>
      <c r="T2578" s="77" t="s">
        <v>167</v>
      </c>
      <c r="U2578" s="105">
        <v>-1.41145630028866</v>
      </c>
      <c r="V2578" s="105">
        <v>-0.61132857402339602</v>
      </c>
      <c r="W2578" s="101">
        <v>-0.80017039145312896</v>
      </c>
    </row>
    <row r="2579" spans="2:23" x14ac:dyDescent="0.35">
      <c r="B2579" s="55" t="s">
        <v>128</v>
      </c>
      <c r="C2579" s="76" t="s">
        <v>151</v>
      </c>
      <c r="D2579" s="55" t="s">
        <v>86</v>
      </c>
      <c r="E2579" s="55" t="s">
        <v>189</v>
      </c>
      <c r="F2579" s="70">
        <v>57.99</v>
      </c>
      <c r="G2579" s="77">
        <v>53900</v>
      </c>
      <c r="H2579" s="77">
        <v>57.87</v>
      </c>
      <c r="I2579" s="77">
        <v>2</v>
      </c>
      <c r="J2579" s="77">
        <v>-14.7681199907073</v>
      </c>
      <c r="K2579" s="77">
        <v>1.0220042667288201E-2</v>
      </c>
      <c r="L2579" s="77">
        <v>1.8559863905062901</v>
      </c>
      <c r="M2579" s="77">
        <v>1.6141796167454999E-4</v>
      </c>
      <c r="N2579" s="77">
        <v>-16.624106381213601</v>
      </c>
      <c r="O2579" s="77">
        <v>1.00586247056137E-2</v>
      </c>
      <c r="P2579" s="77">
        <v>-10.2315753366767</v>
      </c>
      <c r="Q2579" s="77">
        <v>-10.231575336676601</v>
      </c>
      <c r="R2579" s="77">
        <v>0</v>
      </c>
      <c r="S2579" s="77">
        <v>4.9055453731524099E-3</v>
      </c>
      <c r="T2579" s="77" t="s">
        <v>167</v>
      </c>
      <c r="U2579" s="105">
        <v>-1.4121966365495</v>
      </c>
      <c r="V2579" s="105">
        <v>-0.61164922774150698</v>
      </c>
      <c r="W2579" s="101">
        <v>-0.80059009637458001</v>
      </c>
    </row>
    <row r="2580" spans="2:23" x14ac:dyDescent="0.35">
      <c r="B2580" s="55" t="s">
        <v>128</v>
      </c>
      <c r="C2580" s="76" t="s">
        <v>151</v>
      </c>
      <c r="D2580" s="55" t="s">
        <v>86</v>
      </c>
      <c r="E2580" s="55" t="s">
        <v>190</v>
      </c>
      <c r="F2580" s="70">
        <v>57.84</v>
      </c>
      <c r="G2580" s="77">
        <v>53550</v>
      </c>
      <c r="H2580" s="77">
        <v>57.73</v>
      </c>
      <c r="I2580" s="77">
        <v>1</v>
      </c>
      <c r="J2580" s="77">
        <v>-18.307433685815699</v>
      </c>
      <c r="K2580" s="77">
        <v>8.2449883527492308E-3</v>
      </c>
      <c r="L2580" s="77">
        <v>4.0632195244853797</v>
      </c>
      <c r="M2580" s="77">
        <v>4.0613992144231603E-4</v>
      </c>
      <c r="N2580" s="77">
        <v>-22.370653210301001</v>
      </c>
      <c r="O2580" s="77">
        <v>7.8388484313069197E-3</v>
      </c>
      <c r="P2580" s="77">
        <v>-14.028827970459201</v>
      </c>
      <c r="Q2580" s="77">
        <v>-14.028827970459201</v>
      </c>
      <c r="R2580" s="77">
        <v>0</v>
      </c>
      <c r="S2580" s="77">
        <v>4.8414771499285698E-3</v>
      </c>
      <c r="T2580" s="77" t="s">
        <v>167</v>
      </c>
      <c r="U2580" s="105">
        <v>-2.0078039965301899</v>
      </c>
      <c r="V2580" s="105">
        <v>-0.869618105687191</v>
      </c>
      <c r="W2580" s="101">
        <v>-1.1382465822967001</v>
      </c>
    </row>
    <row r="2581" spans="2:23" x14ac:dyDescent="0.35">
      <c r="B2581" s="55" t="s">
        <v>128</v>
      </c>
      <c r="C2581" s="76" t="s">
        <v>151</v>
      </c>
      <c r="D2581" s="55" t="s">
        <v>86</v>
      </c>
      <c r="E2581" s="55" t="s">
        <v>190</v>
      </c>
      <c r="F2581" s="70">
        <v>57.84</v>
      </c>
      <c r="G2581" s="77">
        <v>54200</v>
      </c>
      <c r="H2581" s="77">
        <v>57.82</v>
      </c>
      <c r="I2581" s="77">
        <v>1</v>
      </c>
      <c r="J2581" s="77">
        <v>-6.1944595119029797</v>
      </c>
      <c r="K2581" s="77">
        <v>2.5325076905439499E-4</v>
      </c>
      <c r="L2581" s="77">
        <v>16.536937466338198</v>
      </c>
      <c r="M2581" s="77">
        <v>1.8049039850528299E-3</v>
      </c>
      <c r="N2581" s="77">
        <v>-22.7313969782412</v>
      </c>
      <c r="O2581" s="77">
        <v>-1.5516532159984299E-3</v>
      </c>
      <c r="P2581" s="77">
        <v>-14.2568791855005</v>
      </c>
      <c r="Q2581" s="77">
        <v>-14.2568791855004</v>
      </c>
      <c r="R2581" s="77">
        <v>0</v>
      </c>
      <c r="S2581" s="77">
        <v>1.34150678712572E-3</v>
      </c>
      <c r="T2581" s="77" t="s">
        <v>167</v>
      </c>
      <c r="U2581" s="105">
        <v>-0.54436004504608304</v>
      </c>
      <c r="V2581" s="105">
        <v>-0.23577269096129599</v>
      </c>
      <c r="W2581" s="101">
        <v>-0.308603808879442</v>
      </c>
    </row>
    <row r="2582" spans="2:23" x14ac:dyDescent="0.35">
      <c r="B2582" s="55" t="s">
        <v>128</v>
      </c>
      <c r="C2582" s="76" t="s">
        <v>151</v>
      </c>
      <c r="D2582" s="55" t="s">
        <v>86</v>
      </c>
      <c r="E2582" s="55" t="s">
        <v>191</v>
      </c>
      <c r="F2582" s="70">
        <v>57.87</v>
      </c>
      <c r="G2582" s="77">
        <v>53150</v>
      </c>
      <c r="H2582" s="77">
        <v>57.84</v>
      </c>
      <c r="I2582" s="77">
        <v>1</v>
      </c>
      <c r="J2582" s="77">
        <v>-11.9269302075143</v>
      </c>
      <c r="K2582" s="77">
        <v>0</v>
      </c>
      <c r="L2582" s="77">
        <v>-27.8072879111437</v>
      </c>
      <c r="M2582" s="77">
        <v>0</v>
      </c>
      <c r="N2582" s="77">
        <v>15.8803577036294</v>
      </c>
      <c r="O2582" s="77">
        <v>0</v>
      </c>
      <c r="P2582" s="77">
        <v>2.5422069365545199</v>
      </c>
      <c r="Q2582" s="77">
        <v>2.5422069365545101</v>
      </c>
      <c r="R2582" s="77">
        <v>0</v>
      </c>
      <c r="S2582" s="77">
        <v>0</v>
      </c>
      <c r="T2582" s="77" t="s">
        <v>168</v>
      </c>
      <c r="U2582" s="105">
        <v>0.47641073110878801</v>
      </c>
      <c r="V2582" s="105">
        <v>-0.20634255048393299</v>
      </c>
      <c r="W2582" s="101">
        <v>0.68271687515901402</v>
      </c>
    </row>
    <row r="2583" spans="2:23" x14ac:dyDescent="0.35">
      <c r="B2583" s="55" t="s">
        <v>128</v>
      </c>
      <c r="C2583" s="76" t="s">
        <v>151</v>
      </c>
      <c r="D2583" s="55" t="s">
        <v>86</v>
      </c>
      <c r="E2583" s="55" t="s">
        <v>191</v>
      </c>
      <c r="F2583" s="70">
        <v>57.87</v>
      </c>
      <c r="G2583" s="77">
        <v>53150</v>
      </c>
      <c r="H2583" s="77">
        <v>57.84</v>
      </c>
      <c r="I2583" s="77">
        <v>2</v>
      </c>
      <c r="J2583" s="77">
        <v>-10.013963716769499</v>
      </c>
      <c r="K2583" s="77">
        <v>0</v>
      </c>
      <c r="L2583" s="77">
        <v>-23.347262653429201</v>
      </c>
      <c r="M2583" s="77">
        <v>0</v>
      </c>
      <c r="N2583" s="77">
        <v>13.3332989366597</v>
      </c>
      <c r="O2583" s="77">
        <v>0</v>
      </c>
      <c r="P2583" s="77">
        <v>2.13446105412247</v>
      </c>
      <c r="Q2583" s="77">
        <v>2.13446105412247</v>
      </c>
      <c r="R2583" s="77">
        <v>0</v>
      </c>
      <c r="S2583" s="77">
        <v>0</v>
      </c>
      <c r="T2583" s="77" t="s">
        <v>168</v>
      </c>
      <c r="U2583" s="105">
        <v>0.39999896809970997</v>
      </c>
      <c r="V2583" s="105">
        <v>-0.17324716233100201</v>
      </c>
      <c r="W2583" s="101">
        <v>0.57321556324369505</v>
      </c>
    </row>
    <row r="2584" spans="2:23" x14ac:dyDescent="0.35">
      <c r="B2584" s="55" t="s">
        <v>128</v>
      </c>
      <c r="C2584" s="76" t="s">
        <v>151</v>
      </c>
      <c r="D2584" s="55" t="s">
        <v>86</v>
      </c>
      <c r="E2584" s="55" t="s">
        <v>191</v>
      </c>
      <c r="F2584" s="70">
        <v>57.87</v>
      </c>
      <c r="G2584" s="77">
        <v>53150</v>
      </c>
      <c r="H2584" s="77">
        <v>57.84</v>
      </c>
      <c r="I2584" s="77">
        <v>3</v>
      </c>
      <c r="J2584" s="77">
        <v>-12.252580179050399</v>
      </c>
      <c r="K2584" s="77">
        <v>0</v>
      </c>
      <c r="L2584" s="77">
        <v>-28.566531267079299</v>
      </c>
      <c r="M2584" s="77">
        <v>0</v>
      </c>
      <c r="N2584" s="77">
        <v>16.313951088029</v>
      </c>
      <c r="O2584" s="77">
        <v>0</v>
      </c>
      <c r="P2584" s="77">
        <v>2.61161873004411</v>
      </c>
      <c r="Q2584" s="77">
        <v>2.6116187300440998</v>
      </c>
      <c r="R2584" s="77">
        <v>0</v>
      </c>
      <c r="S2584" s="77">
        <v>0</v>
      </c>
      <c r="T2584" s="77" t="s">
        <v>168</v>
      </c>
      <c r="U2584" s="105">
        <v>0.48941853264077101</v>
      </c>
      <c r="V2584" s="105">
        <v>-0.21197647677701101</v>
      </c>
      <c r="W2584" s="101">
        <v>0.70135760895175603</v>
      </c>
    </row>
    <row r="2585" spans="2:23" x14ac:dyDescent="0.35">
      <c r="B2585" s="55" t="s">
        <v>128</v>
      </c>
      <c r="C2585" s="76" t="s">
        <v>151</v>
      </c>
      <c r="D2585" s="55" t="s">
        <v>86</v>
      </c>
      <c r="E2585" s="55" t="s">
        <v>191</v>
      </c>
      <c r="F2585" s="70">
        <v>57.87</v>
      </c>
      <c r="G2585" s="77">
        <v>53654</v>
      </c>
      <c r="H2585" s="77">
        <v>58.07</v>
      </c>
      <c r="I2585" s="77">
        <v>1</v>
      </c>
      <c r="J2585" s="77">
        <v>63.313154582269902</v>
      </c>
      <c r="K2585" s="77">
        <v>0.12586864405517401</v>
      </c>
      <c r="L2585" s="77">
        <v>49.352473032846902</v>
      </c>
      <c r="M2585" s="77">
        <v>7.6479931065977502E-2</v>
      </c>
      <c r="N2585" s="77">
        <v>13.960681549423001</v>
      </c>
      <c r="O2585" s="77">
        <v>4.9388712989196601E-2</v>
      </c>
      <c r="P2585" s="77">
        <v>4.5541204230322396</v>
      </c>
      <c r="Q2585" s="77">
        <v>4.5541204230322299</v>
      </c>
      <c r="R2585" s="77">
        <v>0</v>
      </c>
      <c r="S2585" s="77">
        <v>6.5123640278285104E-4</v>
      </c>
      <c r="T2585" s="77" t="s">
        <v>168</v>
      </c>
      <c r="U2585" s="105">
        <v>7.0927382099078895E-2</v>
      </c>
      <c r="V2585" s="105">
        <v>-3.07199984505186E-2</v>
      </c>
      <c r="W2585" s="101">
        <v>0.101641960409231</v>
      </c>
    </row>
    <row r="2586" spans="2:23" x14ac:dyDescent="0.35">
      <c r="B2586" s="55" t="s">
        <v>128</v>
      </c>
      <c r="C2586" s="76" t="s">
        <v>151</v>
      </c>
      <c r="D2586" s="55" t="s">
        <v>86</v>
      </c>
      <c r="E2586" s="55" t="s">
        <v>191</v>
      </c>
      <c r="F2586" s="70">
        <v>57.87</v>
      </c>
      <c r="G2586" s="77">
        <v>53654</v>
      </c>
      <c r="H2586" s="77">
        <v>58.07</v>
      </c>
      <c r="I2586" s="77">
        <v>2</v>
      </c>
      <c r="J2586" s="77">
        <v>63.313154582269902</v>
      </c>
      <c r="K2586" s="77">
        <v>0.12586864405517401</v>
      </c>
      <c r="L2586" s="77">
        <v>49.352473032846902</v>
      </c>
      <c r="M2586" s="77">
        <v>7.6479931065977502E-2</v>
      </c>
      <c r="N2586" s="77">
        <v>13.960681549423001</v>
      </c>
      <c r="O2586" s="77">
        <v>4.9388712989196601E-2</v>
      </c>
      <c r="P2586" s="77">
        <v>4.5541204230322396</v>
      </c>
      <c r="Q2586" s="77">
        <v>4.5541204230322299</v>
      </c>
      <c r="R2586" s="77">
        <v>0</v>
      </c>
      <c r="S2586" s="77">
        <v>6.5123640278285104E-4</v>
      </c>
      <c r="T2586" s="77" t="s">
        <v>168</v>
      </c>
      <c r="U2586" s="105">
        <v>7.0927382099078895E-2</v>
      </c>
      <c r="V2586" s="105">
        <v>-3.07199984505186E-2</v>
      </c>
      <c r="W2586" s="101">
        <v>0.101641960409231</v>
      </c>
    </row>
    <row r="2587" spans="2:23" x14ac:dyDescent="0.35">
      <c r="B2587" s="55" t="s">
        <v>128</v>
      </c>
      <c r="C2587" s="76" t="s">
        <v>151</v>
      </c>
      <c r="D2587" s="55" t="s">
        <v>86</v>
      </c>
      <c r="E2587" s="55" t="s">
        <v>191</v>
      </c>
      <c r="F2587" s="70">
        <v>57.87</v>
      </c>
      <c r="G2587" s="77">
        <v>53704</v>
      </c>
      <c r="H2587" s="77">
        <v>57.83</v>
      </c>
      <c r="I2587" s="77">
        <v>1</v>
      </c>
      <c r="J2587" s="77">
        <v>-18.020421648219099</v>
      </c>
      <c r="K2587" s="77">
        <v>1.3573947928667399E-2</v>
      </c>
      <c r="L2587" s="77">
        <v>15.8884467704982</v>
      </c>
      <c r="M2587" s="77">
        <v>1.05521065645604E-2</v>
      </c>
      <c r="N2587" s="77">
        <v>-33.908868418717297</v>
      </c>
      <c r="O2587" s="77">
        <v>3.02184136410705E-3</v>
      </c>
      <c r="P2587" s="77">
        <v>-7.5564623929706398</v>
      </c>
      <c r="Q2587" s="77">
        <v>-7.5564623929706398</v>
      </c>
      <c r="R2587" s="77">
        <v>0</v>
      </c>
      <c r="S2587" s="77">
        <v>2.3867851788686701E-3</v>
      </c>
      <c r="T2587" s="77" t="s">
        <v>168</v>
      </c>
      <c r="U2587" s="105">
        <v>-1.18154121383507</v>
      </c>
      <c r="V2587" s="105">
        <v>-0.51174797636734803</v>
      </c>
      <c r="W2587" s="101">
        <v>-0.66982895283336696</v>
      </c>
    </row>
    <row r="2588" spans="2:23" x14ac:dyDescent="0.35">
      <c r="B2588" s="55" t="s">
        <v>128</v>
      </c>
      <c r="C2588" s="76" t="s">
        <v>151</v>
      </c>
      <c r="D2588" s="55" t="s">
        <v>86</v>
      </c>
      <c r="E2588" s="55" t="s">
        <v>191</v>
      </c>
      <c r="F2588" s="70">
        <v>57.87</v>
      </c>
      <c r="G2588" s="77">
        <v>58004</v>
      </c>
      <c r="H2588" s="77">
        <v>56.34</v>
      </c>
      <c r="I2588" s="77">
        <v>1</v>
      </c>
      <c r="J2588" s="77">
        <v>-75.143030740807205</v>
      </c>
      <c r="K2588" s="77">
        <v>1.19592341959596</v>
      </c>
      <c r="L2588" s="77">
        <v>-35.084421056925699</v>
      </c>
      <c r="M2588" s="77">
        <v>0.26070813607054599</v>
      </c>
      <c r="N2588" s="77">
        <v>-40.0586096838815</v>
      </c>
      <c r="O2588" s="77">
        <v>0.93521528352541605</v>
      </c>
      <c r="P2588" s="77">
        <v>-8.8400651738177007</v>
      </c>
      <c r="Q2588" s="77">
        <v>-8.8400651738176901</v>
      </c>
      <c r="R2588" s="77">
        <v>0</v>
      </c>
      <c r="S2588" s="77">
        <v>1.6551482132341599E-2</v>
      </c>
      <c r="T2588" s="77" t="s">
        <v>168</v>
      </c>
      <c r="U2588" s="105">
        <v>-7.8842040506195401</v>
      </c>
      <c r="V2588" s="105">
        <v>-3.4147987568506402</v>
      </c>
      <c r="W2588" s="101">
        <v>-4.4696436157395496</v>
      </c>
    </row>
    <row r="2589" spans="2:23" x14ac:dyDescent="0.35">
      <c r="B2589" s="55" t="s">
        <v>128</v>
      </c>
      <c r="C2589" s="76" t="s">
        <v>151</v>
      </c>
      <c r="D2589" s="55" t="s">
        <v>86</v>
      </c>
      <c r="E2589" s="55" t="s">
        <v>192</v>
      </c>
      <c r="F2589" s="70">
        <v>57.87</v>
      </c>
      <c r="G2589" s="77">
        <v>53050</v>
      </c>
      <c r="H2589" s="77">
        <v>57.99</v>
      </c>
      <c r="I2589" s="77">
        <v>1</v>
      </c>
      <c r="J2589" s="77">
        <v>58.478927311576903</v>
      </c>
      <c r="K2589" s="77">
        <v>8.2416817042255897E-2</v>
      </c>
      <c r="L2589" s="77">
        <v>130.589296431397</v>
      </c>
      <c r="M2589" s="77">
        <v>0.410990900652979</v>
      </c>
      <c r="N2589" s="77">
        <v>-72.110369119820106</v>
      </c>
      <c r="O2589" s="77">
        <v>-0.32857408361072299</v>
      </c>
      <c r="P2589" s="77">
        <v>-30.8168122613938</v>
      </c>
      <c r="Q2589" s="77">
        <v>-30.8168122613937</v>
      </c>
      <c r="R2589" s="77">
        <v>0</v>
      </c>
      <c r="S2589" s="77">
        <v>2.2887189622691099E-2</v>
      </c>
      <c r="T2589" s="77" t="s">
        <v>167</v>
      </c>
      <c r="U2589" s="105">
        <v>-10.3810523691904</v>
      </c>
      <c r="V2589" s="105">
        <v>-4.4962312615852902</v>
      </c>
      <c r="W2589" s="101">
        <v>-5.8851349037527703</v>
      </c>
    </row>
    <row r="2590" spans="2:23" x14ac:dyDescent="0.35">
      <c r="B2590" s="55" t="s">
        <v>128</v>
      </c>
      <c r="C2590" s="76" t="s">
        <v>151</v>
      </c>
      <c r="D2590" s="55" t="s">
        <v>86</v>
      </c>
      <c r="E2590" s="55" t="s">
        <v>192</v>
      </c>
      <c r="F2590" s="70">
        <v>57.87</v>
      </c>
      <c r="G2590" s="77">
        <v>53204</v>
      </c>
      <c r="H2590" s="77">
        <v>58.19</v>
      </c>
      <c r="I2590" s="77">
        <v>1</v>
      </c>
      <c r="J2590" s="77">
        <v>17.999689971370898</v>
      </c>
      <c r="K2590" s="77">
        <v>0</v>
      </c>
      <c r="L2590" s="77">
        <v>27.250900942046499</v>
      </c>
      <c r="M2590" s="77">
        <v>0</v>
      </c>
      <c r="N2590" s="77">
        <v>-9.2512109706756398</v>
      </c>
      <c r="O2590" s="77">
        <v>0</v>
      </c>
      <c r="P2590" s="77">
        <v>-3.1971239173396699</v>
      </c>
      <c r="Q2590" s="77">
        <v>-3.1971239173396602</v>
      </c>
      <c r="R2590" s="77">
        <v>0</v>
      </c>
      <c r="S2590" s="77">
        <v>0</v>
      </c>
      <c r="T2590" s="77" t="s">
        <v>168</v>
      </c>
      <c r="U2590" s="105">
        <v>2.9603875106161999</v>
      </c>
      <c r="V2590" s="105">
        <v>-1.28220014679275</v>
      </c>
      <c r="W2590" s="101">
        <v>4.2423614300286401</v>
      </c>
    </row>
    <row r="2591" spans="2:23" x14ac:dyDescent="0.35">
      <c r="B2591" s="55" t="s">
        <v>128</v>
      </c>
      <c r="C2591" s="76" t="s">
        <v>151</v>
      </c>
      <c r="D2591" s="55" t="s">
        <v>86</v>
      </c>
      <c r="E2591" s="55" t="s">
        <v>192</v>
      </c>
      <c r="F2591" s="70">
        <v>57.87</v>
      </c>
      <c r="G2591" s="77">
        <v>53204</v>
      </c>
      <c r="H2591" s="77">
        <v>58.19</v>
      </c>
      <c r="I2591" s="77">
        <v>2</v>
      </c>
      <c r="J2591" s="77">
        <v>17.999689971370898</v>
      </c>
      <c r="K2591" s="77">
        <v>0</v>
      </c>
      <c r="L2591" s="77">
        <v>27.250900942046499</v>
      </c>
      <c r="M2591" s="77">
        <v>0</v>
      </c>
      <c r="N2591" s="77">
        <v>-9.2512109706756398</v>
      </c>
      <c r="O2591" s="77">
        <v>0</v>
      </c>
      <c r="P2591" s="77">
        <v>-3.1971239173396699</v>
      </c>
      <c r="Q2591" s="77">
        <v>-3.1971239173396602</v>
      </c>
      <c r="R2591" s="77">
        <v>0</v>
      </c>
      <c r="S2591" s="77">
        <v>0</v>
      </c>
      <c r="T2591" s="77" t="s">
        <v>168</v>
      </c>
      <c r="U2591" s="105">
        <v>2.9603875106161999</v>
      </c>
      <c r="V2591" s="105">
        <v>-1.28220014679275</v>
      </c>
      <c r="W2591" s="101">
        <v>4.2423614300286401</v>
      </c>
    </row>
    <row r="2592" spans="2:23" x14ac:dyDescent="0.35">
      <c r="B2592" s="55" t="s">
        <v>128</v>
      </c>
      <c r="C2592" s="76" t="s">
        <v>151</v>
      </c>
      <c r="D2592" s="55" t="s">
        <v>86</v>
      </c>
      <c r="E2592" s="55" t="s">
        <v>193</v>
      </c>
      <c r="F2592" s="70">
        <v>58.19</v>
      </c>
      <c r="G2592" s="77">
        <v>53254</v>
      </c>
      <c r="H2592" s="77">
        <v>58.43</v>
      </c>
      <c r="I2592" s="77">
        <v>1</v>
      </c>
      <c r="J2592" s="77">
        <v>19.1104293248579</v>
      </c>
      <c r="K2592" s="77">
        <v>3.8492976846533099E-2</v>
      </c>
      <c r="L2592" s="77">
        <v>19.110429878888102</v>
      </c>
      <c r="M2592" s="77">
        <v>3.8492979078431799E-2</v>
      </c>
      <c r="N2592" s="77">
        <v>-5.5403017451500004E-7</v>
      </c>
      <c r="O2592" s="77">
        <v>-2.231898677E-9</v>
      </c>
      <c r="P2592" s="77">
        <v>1.24749E-13</v>
      </c>
      <c r="Q2592" s="77">
        <v>1.2475199999999999E-13</v>
      </c>
      <c r="R2592" s="77">
        <v>0</v>
      </c>
      <c r="S2592" s="77">
        <v>0</v>
      </c>
      <c r="T2592" s="77" t="s">
        <v>168</v>
      </c>
      <c r="U2592" s="105">
        <v>2.8252300059999998E-9</v>
      </c>
      <c r="V2592" s="105">
        <v>0</v>
      </c>
      <c r="W2592" s="101">
        <v>2.82507935634E-9</v>
      </c>
    </row>
    <row r="2593" spans="2:23" x14ac:dyDescent="0.35">
      <c r="B2593" s="55" t="s">
        <v>128</v>
      </c>
      <c r="C2593" s="76" t="s">
        <v>151</v>
      </c>
      <c r="D2593" s="55" t="s">
        <v>86</v>
      </c>
      <c r="E2593" s="55" t="s">
        <v>193</v>
      </c>
      <c r="F2593" s="70">
        <v>58.19</v>
      </c>
      <c r="G2593" s="77">
        <v>53304</v>
      </c>
      <c r="H2593" s="77">
        <v>58.43</v>
      </c>
      <c r="I2593" s="77">
        <v>1</v>
      </c>
      <c r="J2593" s="77">
        <v>12.811654970542399</v>
      </c>
      <c r="K2593" s="77">
        <v>1.82850292435826E-2</v>
      </c>
      <c r="L2593" s="77">
        <v>20.021364439707799</v>
      </c>
      <c r="M2593" s="77">
        <v>4.4655250790674297E-2</v>
      </c>
      <c r="N2593" s="77">
        <v>-7.2097094691654302</v>
      </c>
      <c r="O2593" s="77">
        <v>-2.6370221547091802E-2</v>
      </c>
      <c r="P2593" s="77">
        <v>-2.4925870321995198</v>
      </c>
      <c r="Q2593" s="77">
        <v>-2.4925870321995101</v>
      </c>
      <c r="R2593" s="77">
        <v>0</v>
      </c>
      <c r="S2593" s="77">
        <v>6.9212709859813601E-4</v>
      </c>
      <c r="T2593" s="77" t="s">
        <v>168</v>
      </c>
      <c r="U2593" s="105">
        <v>0.19268265418879299</v>
      </c>
      <c r="V2593" s="105">
        <v>-8.3454522963401903E-2</v>
      </c>
      <c r="W2593" s="101">
        <v>0.27612245269739599</v>
      </c>
    </row>
    <row r="2594" spans="2:23" x14ac:dyDescent="0.35">
      <c r="B2594" s="55" t="s">
        <v>128</v>
      </c>
      <c r="C2594" s="76" t="s">
        <v>151</v>
      </c>
      <c r="D2594" s="55" t="s">
        <v>86</v>
      </c>
      <c r="E2594" s="55" t="s">
        <v>193</v>
      </c>
      <c r="F2594" s="70">
        <v>58.19</v>
      </c>
      <c r="G2594" s="77">
        <v>54104</v>
      </c>
      <c r="H2594" s="77">
        <v>58.4</v>
      </c>
      <c r="I2594" s="77">
        <v>1</v>
      </c>
      <c r="J2594" s="77">
        <v>17.773638609270701</v>
      </c>
      <c r="K2594" s="77">
        <v>3.1211140266000401E-2</v>
      </c>
      <c r="L2594" s="77">
        <v>17.773639216168998</v>
      </c>
      <c r="M2594" s="77">
        <v>3.12111423974703E-2</v>
      </c>
      <c r="N2594" s="77">
        <v>-6.0689828718100003E-7</v>
      </c>
      <c r="O2594" s="77">
        <v>-2.1314699029999999E-9</v>
      </c>
      <c r="P2594" s="77">
        <v>-1.4646699999999999E-13</v>
      </c>
      <c r="Q2594" s="77">
        <v>-1.4646900000000001E-13</v>
      </c>
      <c r="R2594" s="77">
        <v>0</v>
      </c>
      <c r="S2594" s="77">
        <v>0</v>
      </c>
      <c r="T2594" s="77" t="s">
        <v>168</v>
      </c>
      <c r="U2594" s="105">
        <v>3.1946023170000001E-9</v>
      </c>
      <c r="V2594" s="105">
        <v>0</v>
      </c>
      <c r="W2594" s="101">
        <v>3.1944319713100001E-9</v>
      </c>
    </row>
    <row r="2595" spans="2:23" x14ac:dyDescent="0.35">
      <c r="B2595" s="55" t="s">
        <v>128</v>
      </c>
      <c r="C2595" s="76" t="s">
        <v>151</v>
      </c>
      <c r="D2595" s="55" t="s">
        <v>86</v>
      </c>
      <c r="E2595" s="55" t="s">
        <v>194</v>
      </c>
      <c r="F2595" s="70">
        <v>58.43</v>
      </c>
      <c r="G2595" s="77">
        <v>54104</v>
      </c>
      <c r="H2595" s="77">
        <v>58.4</v>
      </c>
      <c r="I2595" s="77">
        <v>1</v>
      </c>
      <c r="J2595" s="77">
        <v>-3.2355751440418801</v>
      </c>
      <c r="K2595" s="77">
        <v>9.1707971451616597E-4</v>
      </c>
      <c r="L2595" s="77">
        <v>-3.2355751294195301</v>
      </c>
      <c r="M2595" s="77">
        <v>9.1707970622715597E-4</v>
      </c>
      <c r="N2595" s="77">
        <v>-1.4622345695E-8</v>
      </c>
      <c r="O2595" s="77">
        <v>8.28901E-12</v>
      </c>
      <c r="P2595" s="77">
        <v>-3.0409299999999998E-13</v>
      </c>
      <c r="Q2595" s="77">
        <v>-3.0409400000000001E-13</v>
      </c>
      <c r="R2595" s="77">
        <v>0</v>
      </c>
      <c r="S2595" s="77">
        <v>0</v>
      </c>
      <c r="T2595" s="77" t="s">
        <v>168</v>
      </c>
      <c r="U2595" s="105">
        <v>4.5532121E-11</v>
      </c>
      <c r="V2595" s="105">
        <v>0</v>
      </c>
      <c r="W2595" s="101">
        <v>4.5529693089999998E-11</v>
      </c>
    </row>
    <row r="2596" spans="2:23" x14ac:dyDescent="0.35">
      <c r="B2596" s="55" t="s">
        <v>128</v>
      </c>
      <c r="C2596" s="76" t="s">
        <v>151</v>
      </c>
      <c r="D2596" s="55" t="s">
        <v>86</v>
      </c>
      <c r="E2596" s="55" t="s">
        <v>195</v>
      </c>
      <c r="F2596" s="70">
        <v>58.15</v>
      </c>
      <c r="G2596" s="77">
        <v>53404</v>
      </c>
      <c r="H2596" s="77">
        <v>58.05</v>
      </c>
      <c r="I2596" s="77">
        <v>1</v>
      </c>
      <c r="J2596" s="77">
        <v>-14.5802265629552</v>
      </c>
      <c r="K2596" s="77">
        <v>2.0663068244154498E-2</v>
      </c>
      <c r="L2596" s="77">
        <v>8.3163259057043604</v>
      </c>
      <c r="M2596" s="77">
        <v>6.7224760825932497E-3</v>
      </c>
      <c r="N2596" s="77">
        <v>-22.8965524686595</v>
      </c>
      <c r="O2596" s="77">
        <v>1.39405921615612E-2</v>
      </c>
      <c r="P2596" s="77">
        <v>-6.9660051914781498</v>
      </c>
      <c r="Q2596" s="77">
        <v>-6.96600519147814</v>
      </c>
      <c r="R2596" s="77">
        <v>0</v>
      </c>
      <c r="S2596" s="77">
        <v>4.7166521934524901E-3</v>
      </c>
      <c r="T2596" s="77" t="s">
        <v>168</v>
      </c>
      <c r="U2596" s="105">
        <v>-1.4797068422792701</v>
      </c>
      <c r="V2596" s="105">
        <v>-0.64088918210096402</v>
      </c>
      <c r="W2596" s="101">
        <v>-0.83886238842841598</v>
      </c>
    </row>
    <row r="2597" spans="2:23" x14ac:dyDescent="0.35">
      <c r="B2597" s="55" t="s">
        <v>128</v>
      </c>
      <c r="C2597" s="76" t="s">
        <v>151</v>
      </c>
      <c r="D2597" s="55" t="s">
        <v>86</v>
      </c>
      <c r="E2597" s="55" t="s">
        <v>196</v>
      </c>
      <c r="F2597" s="70">
        <v>58.05</v>
      </c>
      <c r="G2597" s="77">
        <v>53854</v>
      </c>
      <c r="H2597" s="77">
        <v>56.74</v>
      </c>
      <c r="I2597" s="77">
        <v>1</v>
      </c>
      <c r="J2597" s="77">
        <v>-63.680771174617</v>
      </c>
      <c r="K2597" s="77">
        <v>0.80062615509208401</v>
      </c>
      <c r="L2597" s="77">
        <v>-40.5391659299599</v>
      </c>
      <c r="M2597" s="77">
        <v>0.324461195245421</v>
      </c>
      <c r="N2597" s="77">
        <v>-23.1416052446571</v>
      </c>
      <c r="O2597" s="77">
        <v>0.47616495984666302</v>
      </c>
      <c r="P2597" s="77">
        <v>-6.9660051914774304</v>
      </c>
      <c r="Q2597" s="77">
        <v>-6.9660051914774197</v>
      </c>
      <c r="R2597" s="77">
        <v>0</v>
      </c>
      <c r="S2597" s="77">
        <v>9.5803358287359398E-3</v>
      </c>
      <c r="T2597" s="77" t="s">
        <v>168</v>
      </c>
      <c r="U2597" s="105">
        <v>-2.98601500010151</v>
      </c>
      <c r="V2597" s="105">
        <v>-1.29329990000484</v>
      </c>
      <c r="W2597" s="101">
        <v>-1.69280536069554</v>
      </c>
    </row>
    <row r="2598" spans="2:23" x14ac:dyDescent="0.35">
      <c r="B2598" s="55" t="s">
        <v>128</v>
      </c>
      <c r="C2598" s="76" t="s">
        <v>151</v>
      </c>
      <c r="D2598" s="55" t="s">
        <v>86</v>
      </c>
      <c r="E2598" s="55" t="s">
        <v>197</v>
      </c>
      <c r="F2598" s="70">
        <v>58.13</v>
      </c>
      <c r="G2598" s="77">
        <v>53754</v>
      </c>
      <c r="H2598" s="77">
        <v>56.93</v>
      </c>
      <c r="I2598" s="77">
        <v>1</v>
      </c>
      <c r="J2598" s="77">
        <v>-61.697665543816903</v>
      </c>
      <c r="K2598" s="77">
        <v>0.61743083362289497</v>
      </c>
      <c r="L2598" s="77">
        <v>-33.554267205083299</v>
      </c>
      <c r="M2598" s="77">
        <v>0.182619171092095</v>
      </c>
      <c r="N2598" s="77">
        <v>-28.143398338733501</v>
      </c>
      <c r="O2598" s="77">
        <v>0.434811662530799</v>
      </c>
      <c r="P2598" s="77">
        <v>-7.1664261799959998</v>
      </c>
      <c r="Q2598" s="77">
        <v>-7.1664261799959901</v>
      </c>
      <c r="R2598" s="77">
        <v>0</v>
      </c>
      <c r="S2598" s="77">
        <v>8.3302131321584608E-3</v>
      </c>
      <c r="T2598" s="77" t="s">
        <v>168</v>
      </c>
      <c r="U2598" s="105">
        <v>-8.7573630610834297</v>
      </c>
      <c r="V2598" s="105">
        <v>-3.7929805345318899</v>
      </c>
      <c r="W2598" s="101">
        <v>-4.9646472421790104</v>
      </c>
    </row>
    <row r="2599" spans="2:23" x14ac:dyDescent="0.35">
      <c r="B2599" s="55" t="s">
        <v>128</v>
      </c>
      <c r="C2599" s="76" t="s">
        <v>151</v>
      </c>
      <c r="D2599" s="55" t="s">
        <v>86</v>
      </c>
      <c r="E2599" s="55" t="s">
        <v>198</v>
      </c>
      <c r="F2599" s="70">
        <v>57.73</v>
      </c>
      <c r="G2599" s="77">
        <v>54050</v>
      </c>
      <c r="H2599" s="77">
        <v>57.47</v>
      </c>
      <c r="I2599" s="77">
        <v>1</v>
      </c>
      <c r="J2599" s="77">
        <v>-88.192474881817802</v>
      </c>
      <c r="K2599" s="77">
        <v>0.11277973307381101</v>
      </c>
      <c r="L2599" s="77">
        <v>-24.796445129920802</v>
      </c>
      <c r="M2599" s="77">
        <v>8.9155235206769996E-3</v>
      </c>
      <c r="N2599" s="77">
        <v>-63.396029751896997</v>
      </c>
      <c r="O2599" s="77">
        <v>0.103864209553134</v>
      </c>
      <c r="P2599" s="77">
        <v>-36.500541039716403</v>
      </c>
      <c r="Q2599" s="77">
        <v>-36.500541039716403</v>
      </c>
      <c r="R2599" s="77">
        <v>0</v>
      </c>
      <c r="S2599" s="77">
        <v>1.9318197694784298E-2</v>
      </c>
      <c r="T2599" s="77" t="s">
        <v>167</v>
      </c>
      <c r="U2599" s="105">
        <v>-10.500389265232499</v>
      </c>
      <c r="V2599" s="105">
        <v>-4.5479183414267901</v>
      </c>
      <c r="W2599" s="101">
        <v>-5.9527883272426099</v>
      </c>
    </row>
    <row r="2600" spans="2:23" x14ac:dyDescent="0.35">
      <c r="B2600" s="55" t="s">
        <v>128</v>
      </c>
      <c r="C2600" s="76" t="s">
        <v>151</v>
      </c>
      <c r="D2600" s="55" t="s">
        <v>86</v>
      </c>
      <c r="E2600" s="55" t="s">
        <v>198</v>
      </c>
      <c r="F2600" s="70">
        <v>57.73</v>
      </c>
      <c r="G2600" s="77">
        <v>54850</v>
      </c>
      <c r="H2600" s="77">
        <v>57.84</v>
      </c>
      <c r="I2600" s="77">
        <v>1</v>
      </c>
      <c r="J2600" s="77">
        <v>19.9723929483904</v>
      </c>
      <c r="K2600" s="77">
        <v>1.04111981302163E-2</v>
      </c>
      <c r="L2600" s="77">
        <v>1.7481947788726599</v>
      </c>
      <c r="M2600" s="77">
        <v>7.9766428105306001E-5</v>
      </c>
      <c r="N2600" s="77">
        <v>18.224198169517798</v>
      </c>
      <c r="O2600" s="77">
        <v>1.0331431702111E-2</v>
      </c>
      <c r="P2600" s="77">
        <v>8.2148338837546202</v>
      </c>
      <c r="Q2600" s="77">
        <v>8.2148338837546202</v>
      </c>
      <c r="R2600" s="77">
        <v>0</v>
      </c>
      <c r="S2600" s="77">
        <v>1.7613192387535301E-3</v>
      </c>
      <c r="T2600" s="77" t="s">
        <v>168</v>
      </c>
      <c r="U2600" s="105">
        <v>-1.40766001774059</v>
      </c>
      <c r="V2600" s="105">
        <v>-0.60968433183451098</v>
      </c>
      <c r="W2600" s="101">
        <v>-0.79801823634075497</v>
      </c>
    </row>
    <row r="2601" spans="2:23" x14ac:dyDescent="0.35">
      <c r="B2601" s="55" t="s">
        <v>128</v>
      </c>
      <c r="C2601" s="76" t="s">
        <v>151</v>
      </c>
      <c r="D2601" s="55" t="s">
        <v>86</v>
      </c>
      <c r="E2601" s="55" t="s">
        <v>199</v>
      </c>
      <c r="F2601" s="70">
        <v>58.25</v>
      </c>
      <c r="G2601" s="77">
        <v>53654</v>
      </c>
      <c r="H2601" s="77">
        <v>58.07</v>
      </c>
      <c r="I2601" s="77">
        <v>1</v>
      </c>
      <c r="J2601" s="77">
        <v>-47.338588320138697</v>
      </c>
      <c r="K2601" s="77">
        <v>8.8069018404842297E-2</v>
      </c>
      <c r="L2601" s="77">
        <v>-36.490302885978402</v>
      </c>
      <c r="M2601" s="77">
        <v>5.2329608645120401E-2</v>
      </c>
      <c r="N2601" s="77">
        <v>-10.848285434160299</v>
      </c>
      <c r="O2601" s="77">
        <v>3.5739409759721903E-2</v>
      </c>
      <c r="P2601" s="77">
        <v>-3.5480668388550098</v>
      </c>
      <c r="Q2601" s="77">
        <v>-3.5480668388550098</v>
      </c>
      <c r="R2601" s="77">
        <v>0</v>
      </c>
      <c r="S2601" s="77">
        <v>4.9473898691421701E-4</v>
      </c>
      <c r="T2601" s="77" t="s">
        <v>168</v>
      </c>
      <c r="U2601" s="105">
        <v>0.12591269347657599</v>
      </c>
      <c r="V2601" s="105">
        <v>-5.4535182802852897E-2</v>
      </c>
      <c r="W2601" s="101">
        <v>0.180438254262483</v>
      </c>
    </row>
    <row r="2602" spans="2:23" x14ac:dyDescent="0.35">
      <c r="B2602" s="55" t="s">
        <v>128</v>
      </c>
      <c r="C2602" s="76" t="s">
        <v>151</v>
      </c>
      <c r="D2602" s="55" t="s">
        <v>86</v>
      </c>
      <c r="E2602" s="55" t="s">
        <v>200</v>
      </c>
      <c r="F2602" s="70">
        <v>57.83</v>
      </c>
      <c r="G2602" s="77">
        <v>58004</v>
      </c>
      <c r="H2602" s="77">
        <v>56.34</v>
      </c>
      <c r="I2602" s="77">
        <v>1</v>
      </c>
      <c r="J2602" s="77">
        <v>-73.609165388239006</v>
      </c>
      <c r="K2602" s="77">
        <v>1.11671353212846</v>
      </c>
      <c r="L2602" s="77">
        <v>-39.299585620944498</v>
      </c>
      <c r="M2602" s="77">
        <v>0.318312676318455</v>
      </c>
      <c r="N2602" s="77">
        <v>-34.309579767294601</v>
      </c>
      <c r="O2602" s="77">
        <v>0.79840085581000497</v>
      </c>
      <c r="P2602" s="77">
        <v>-7.5564623929701904</v>
      </c>
      <c r="Q2602" s="77">
        <v>-7.5564623929701904</v>
      </c>
      <c r="R2602" s="77">
        <v>0</v>
      </c>
      <c r="S2602" s="77">
        <v>1.1768335535042401E-2</v>
      </c>
      <c r="T2602" s="77" t="s">
        <v>168</v>
      </c>
      <c r="U2602" s="105">
        <v>-5.5445609993545801</v>
      </c>
      <c r="V2602" s="105">
        <v>-2.4014548439281902</v>
      </c>
      <c r="W2602" s="101">
        <v>-3.1432737551860099</v>
      </c>
    </row>
    <row r="2603" spans="2:23" x14ac:dyDescent="0.35">
      <c r="B2603" s="55" t="s">
        <v>128</v>
      </c>
      <c r="C2603" s="76" t="s">
        <v>151</v>
      </c>
      <c r="D2603" s="55" t="s">
        <v>86</v>
      </c>
      <c r="E2603" s="55" t="s">
        <v>201</v>
      </c>
      <c r="F2603" s="70">
        <v>56.93</v>
      </c>
      <c r="G2603" s="77">
        <v>53854</v>
      </c>
      <c r="H2603" s="77">
        <v>56.74</v>
      </c>
      <c r="I2603" s="77">
        <v>1</v>
      </c>
      <c r="J2603" s="77">
        <v>-39.123218304452898</v>
      </c>
      <c r="K2603" s="77">
        <v>7.5765997419644904E-2</v>
      </c>
      <c r="L2603" s="77">
        <v>-44.705680874188502</v>
      </c>
      <c r="M2603" s="77">
        <v>9.8930596170026905E-2</v>
      </c>
      <c r="N2603" s="77">
        <v>5.58246256973566</v>
      </c>
      <c r="O2603" s="77">
        <v>-2.3164598750382001E-2</v>
      </c>
      <c r="P2603" s="77">
        <v>-5.4930119212463397</v>
      </c>
      <c r="Q2603" s="77">
        <v>-5.49301192124633</v>
      </c>
      <c r="R2603" s="77">
        <v>0</v>
      </c>
      <c r="S2603" s="77">
        <v>1.4935724083642401E-3</v>
      </c>
      <c r="T2603" s="77" t="s">
        <v>167</v>
      </c>
      <c r="U2603" s="105">
        <v>-0.25589208172819999</v>
      </c>
      <c r="V2603" s="105">
        <v>-0.11083172847419</v>
      </c>
      <c r="W2603" s="101">
        <v>-0.14506808830307699</v>
      </c>
    </row>
    <row r="2604" spans="2:23" x14ac:dyDescent="0.35">
      <c r="B2604" s="55" t="s">
        <v>128</v>
      </c>
      <c r="C2604" s="76" t="s">
        <v>151</v>
      </c>
      <c r="D2604" s="55" t="s">
        <v>86</v>
      </c>
      <c r="E2604" s="55" t="s">
        <v>201</v>
      </c>
      <c r="F2604" s="70">
        <v>56.93</v>
      </c>
      <c r="G2604" s="77">
        <v>58104</v>
      </c>
      <c r="H2604" s="77">
        <v>55.85</v>
      </c>
      <c r="I2604" s="77">
        <v>1</v>
      </c>
      <c r="J2604" s="77">
        <v>-61.493009087057303</v>
      </c>
      <c r="K2604" s="77">
        <v>0.48553049738898901</v>
      </c>
      <c r="L2604" s="77">
        <v>-27.366642653013098</v>
      </c>
      <c r="M2604" s="77">
        <v>9.6163013904546693E-2</v>
      </c>
      <c r="N2604" s="77">
        <v>-34.126366434044201</v>
      </c>
      <c r="O2604" s="77">
        <v>0.389367483484443</v>
      </c>
      <c r="P2604" s="77">
        <v>-1.6734142587493399</v>
      </c>
      <c r="Q2604" s="77">
        <v>-1.6734142587493299</v>
      </c>
      <c r="R2604" s="77">
        <v>0</v>
      </c>
      <c r="S2604" s="77">
        <v>3.5956048212991101E-4</v>
      </c>
      <c r="T2604" s="77" t="s">
        <v>168</v>
      </c>
      <c r="U2604" s="105">
        <v>-14.9000433550799</v>
      </c>
      <c r="V2604" s="105">
        <v>-6.4534922230925202</v>
      </c>
      <c r="W2604" s="101">
        <v>-8.4470015271918797</v>
      </c>
    </row>
    <row r="2605" spans="2:23" x14ac:dyDescent="0.35">
      <c r="B2605" s="55" t="s">
        <v>128</v>
      </c>
      <c r="C2605" s="76" t="s">
        <v>151</v>
      </c>
      <c r="D2605" s="55" t="s">
        <v>86</v>
      </c>
      <c r="E2605" s="55" t="s">
        <v>202</v>
      </c>
      <c r="F2605" s="70">
        <v>57.06</v>
      </c>
      <c r="G2605" s="77">
        <v>54050</v>
      </c>
      <c r="H2605" s="77">
        <v>57.47</v>
      </c>
      <c r="I2605" s="77">
        <v>1</v>
      </c>
      <c r="J2605" s="77">
        <v>139.15007347278799</v>
      </c>
      <c r="K2605" s="77">
        <v>0.34272055017043501</v>
      </c>
      <c r="L2605" s="77">
        <v>59.5414329018462</v>
      </c>
      <c r="M2605" s="77">
        <v>6.2749725506489301E-2</v>
      </c>
      <c r="N2605" s="77">
        <v>79.608640570941404</v>
      </c>
      <c r="O2605" s="77">
        <v>0.27997082466394502</v>
      </c>
      <c r="P2605" s="77">
        <v>41.972662865063597</v>
      </c>
      <c r="Q2605" s="77">
        <v>41.972662865063597</v>
      </c>
      <c r="R2605" s="77">
        <v>0</v>
      </c>
      <c r="S2605" s="77">
        <v>3.1182168375321999E-2</v>
      </c>
      <c r="T2605" s="77" t="s">
        <v>167</v>
      </c>
      <c r="U2605" s="105">
        <v>-16.607013359704801</v>
      </c>
      <c r="V2605" s="105">
        <v>-7.1928134040703799</v>
      </c>
      <c r="W2605" s="101">
        <v>-9.4147019487494692</v>
      </c>
    </row>
    <row r="2606" spans="2:23" x14ac:dyDescent="0.35">
      <c r="B2606" s="55" t="s">
        <v>128</v>
      </c>
      <c r="C2606" s="76" t="s">
        <v>151</v>
      </c>
      <c r="D2606" s="55" t="s">
        <v>86</v>
      </c>
      <c r="E2606" s="55" t="s">
        <v>202</v>
      </c>
      <c r="F2606" s="70">
        <v>57.06</v>
      </c>
      <c r="G2606" s="77">
        <v>56000</v>
      </c>
      <c r="H2606" s="77">
        <v>57.13</v>
      </c>
      <c r="I2606" s="77">
        <v>1</v>
      </c>
      <c r="J2606" s="77">
        <v>3.5181125164246998</v>
      </c>
      <c r="K2606" s="77">
        <v>1.20058022078774E-3</v>
      </c>
      <c r="L2606" s="77">
        <v>36.3363561857484</v>
      </c>
      <c r="M2606" s="77">
        <v>0.12807208574318499</v>
      </c>
      <c r="N2606" s="77">
        <v>-32.818243669323699</v>
      </c>
      <c r="O2606" s="77">
        <v>-0.12687150552239801</v>
      </c>
      <c r="P2606" s="77">
        <v>-23.951503414477902</v>
      </c>
      <c r="Q2606" s="77">
        <v>-23.951503414477902</v>
      </c>
      <c r="R2606" s="77">
        <v>0</v>
      </c>
      <c r="S2606" s="77">
        <v>5.5646428033933597E-2</v>
      </c>
      <c r="T2606" s="77" t="s">
        <v>167</v>
      </c>
      <c r="U2606" s="105">
        <v>-4.94645155094861</v>
      </c>
      <c r="V2606" s="105">
        <v>-2.1424022638878699</v>
      </c>
      <c r="W2606" s="101">
        <v>-2.8041988073006698</v>
      </c>
    </row>
    <row r="2607" spans="2:23" x14ac:dyDescent="0.35">
      <c r="B2607" s="55" t="s">
        <v>128</v>
      </c>
      <c r="C2607" s="76" t="s">
        <v>151</v>
      </c>
      <c r="D2607" s="55" t="s">
        <v>86</v>
      </c>
      <c r="E2607" s="55" t="s">
        <v>202</v>
      </c>
      <c r="F2607" s="70">
        <v>57.06</v>
      </c>
      <c r="G2607" s="77">
        <v>58450</v>
      </c>
      <c r="H2607" s="77">
        <v>56.6</v>
      </c>
      <c r="I2607" s="77">
        <v>1</v>
      </c>
      <c r="J2607" s="77">
        <v>-137.04744651414401</v>
      </c>
      <c r="K2607" s="77">
        <v>0.48044362640688798</v>
      </c>
      <c r="L2607" s="77">
        <v>-112.097613979023</v>
      </c>
      <c r="M2607" s="77">
        <v>0.321435084029428</v>
      </c>
      <c r="N2607" s="77">
        <v>-24.949832535121601</v>
      </c>
      <c r="O2607" s="77">
        <v>0.15900854237746001</v>
      </c>
      <c r="P2607" s="77">
        <v>-28.550118388846698</v>
      </c>
      <c r="Q2607" s="77">
        <v>-28.550118388846698</v>
      </c>
      <c r="R2607" s="77">
        <v>0</v>
      </c>
      <c r="S2607" s="77">
        <v>2.0850494871239099E-2</v>
      </c>
      <c r="T2607" s="77" t="s">
        <v>167</v>
      </c>
      <c r="U2607" s="105">
        <v>-2.4404675028448701</v>
      </c>
      <c r="V2607" s="105">
        <v>-1.0570129009020499</v>
      </c>
      <c r="W2607" s="101">
        <v>-1.38352837185299</v>
      </c>
    </row>
    <row r="2608" spans="2:23" x14ac:dyDescent="0.35">
      <c r="B2608" s="55" t="s">
        <v>128</v>
      </c>
      <c r="C2608" s="76" t="s">
        <v>151</v>
      </c>
      <c r="D2608" s="55" t="s">
        <v>86</v>
      </c>
      <c r="E2608" s="55" t="s">
        <v>203</v>
      </c>
      <c r="F2608" s="70">
        <v>56.74</v>
      </c>
      <c r="G2608" s="77">
        <v>53850</v>
      </c>
      <c r="H2608" s="77">
        <v>57.06</v>
      </c>
      <c r="I2608" s="77">
        <v>1</v>
      </c>
      <c r="J2608" s="77">
        <v>1.8209971493165</v>
      </c>
      <c r="K2608" s="77">
        <v>0</v>
      </c>
      <c r="L2608" s="77">
        <v>-4.8185351016953097</v>
      </c>
      <c r="M2608" s="77">
        <v>0</v>
      </c>
      <c r="N2608" s="77">
        <v>6.6395322510118104</v>
      </c>
      <c r="O2608" s="77">
        <v>0</v>
      </c>
      <c r="P2608" s="77">
        <v>-3.1780959007193399</v>
      </c>
      <c r="Q2608" s="77">
        <v>-3.1780959007193399</v>
      </c>
      <c r="R2608" s="77">
        <v>0</v>
      </c>
      <c r="S2608" s="77">
        <v>0</v>
      </c>
      <c r="T2608" s="77" t="s">
        <v>167</v>
      </c>
      <c r="U2608" s="105">
        <v>-2.1246503203237799</v>
      </c>
      <c r="V2608" s="105">
        <v>-0.92022647130928203</v>
      </c>
      <c r="W2608" s="101">
        <v>-1.2044880724729501</v>
      </c>
    </row>
    <row r="2609" spans="2:23" x14ac:dyDescent="0.35">
      <c r="B2609" s="55" t="s">
        <v>128</v>
      </c>
      <c r="C2609" s="76" t="s">
        <v>151</v>
      </c>
      <c r="D2609" s="55" t="s">
        <v>86</v>
      </c>
      <c r="E2609" s="55" t="s">
        <v>203</v>
      </c>
      <c r="F2609" s="70">
        <v>56.74</v>
      </c>
      <c r="G2609" s="77">
        <v>53850</v>
      </c>
      <c r="H2609" s="77">
        <v>57.06</v>
      </c>
      <c r="I2609" s="77">
        <v>2</v>
      </c>
      <c r="J2609" s="77">
        <v>4.2119247041439198</v>
      </c>
      <c r="K2609" s="77">
        <v>0</v>
      </c>
      <c r="L2609" s="77">
        <v>-11.1451613420894</v>
      </c>
      <c r="M2609" s="77">
        <v>0</v>
      </c>
      <c r="N2609" s="77">
        <v>15.357086046233301</v>
      </c>
      <c r="O2609" s="77">
        <v>0</v>
      </c>
      <c r="P2609" s="77">
        <v>-7.3508630375417399</v>
      </c>
      <c r="Q2609" s="77">
        <v>-7.3508630375417301</v>
      </c>
      <c r="R2609" s="77">
        <v>0</v>
      </c>
      <c r="S2609" s="77">
        <v>0</v>
      </c>
      <c r="T2609" s="77" t="s">
        <v>167</v>
      </c>
      <c r="U2609" s="105">
        <v>-4.9142675347946696</v>
      </c>
      <c r="V2609" s="105">
        <v>-2.1284627542496999</v>
      </c>
      <c r="W2609" s="101">
        <v>-2.7859533279336</v>
      </c>
    </row>
    <row r="2610" spans="2:23" x14ac:dyDescent="0.35">
      <c r="B2610" s="55" t="s">
        <v>128</v>
      </c>
      <c r="C2610" s="76" t="s">
        <v>151</v>
      </c>
      <c r="D2610" s="55" t="s">
        <v>86</v>
      </c>
      <c r="E2610" s="55" t="s">
        <v>203</v>
      </c>
      <c r="F2610" s="70">
        <v>56.74</v>
      </c>
      <c r="G2610" s="77">
        <v>58004</v>
      </c>
      <c r="H2610" s="77">
        <v>56.34</v>
      </c>
      <c r="I2610" s="77">
        <v>1</v>
      </c>
      <c r="J2610" s="77">
        <v>-79.502051947180902</v>
      </c>
      <c r="K2610" s="77">
        <v>0.214899592969617</v>
      </c>
      <c r="L2610" s="77">
        <v>-39.639057390682602</v>
      </c>
      <c r="M2610" s="77">
        <v>5.3422665607942198E-2</v>
      </c>
      <c r="N2610" s="77">
        <v>-39.8629945564983</v>
      </c>
      <c r="O2610" s="77">
        <v>0.16147692736167399</v>
      </c>
      <c r="P2610" s="77">
        <v>-1.9300581744637</v>
      </c>
      <c r="Q2610" s="77">
        <v>-1.9300581744637</v>
      </c>
      <c r="R2610" s="77">
        <v>0</v>
      </c>
      <c r="S2610" s="77">
        <v>1.2665423493168101E-4</v>
      </c>
      <c r="T2610" s="77" t="s">
        <v>167</v>
      </c>
      <c r="U2610" s="105">
        <v>-6.81529234957019</v>
      </c>
      <c r="V2610" s="105">
        <v>-2.9518327650407699</v>
      </c>
      <c r="W2610" s="101">
        <v>-3.8636655956743402</v>
      </c>
    </row>
    <row r="2611" spans="2:23" x14ac:dyDescent="0.35">
      <c r="B2611" s="55" t="s">
        <v>128</v>
      </c>
      <c r="C2611" s="76" t="s">
        <v>151</v>
      </c>
      <c r="D2611" s="55" t="s">
        <v>86</v>
      </c>
      <c r="E2611" s="55" t="s">
        <v>204</v>
      </c>
      <c r="F2611" s="70">
        <v>57.87</v>
      </c>
      <c r="G2611" s="77">
        <v>54000</v>
      </c>
      <c r="H2611" s="77">
        <v>57.64</v>
      </c>
      <c r="I2611" s="77">
        <v>1</v>
      </c>
      <c r="J2611" s="77">
        <v>-26.938457910655298</v>
      </c>
      <c r="K2611" s="77">
        <v>4.3976239185011298E-2</v>
      </c>
      <c r="L2611" s="77">
        <v>-11.8612925264576</v>
      </c>
      <c r="M2611" s="77">
        <v>8.5258297801308492E-3</v>
      </c>
      <c r="N2611" s="77">
        <v>-15.0771653841977</v>
      </c>
      <c r="O2611" s="77">
        <v>3.5450409404880402E-2</v>
      </c>
      <c r="P2611" s="77">
        <v>-12.2607207308649</v>
      </c>
      <c r="Q2611" s="77">
        <v>-12.260720730864801</v>
      </c>
      <c r="R2611" s="77">
        <v>0</v>
      </c>
      <c r="S2611" s="77">
        <v>9.1097115341197393E-3</v>
      </c>
      <c r="T2611" s="77" t="s">
        <v>167</v>
      </c>
      <c r="U2611" s="105">
        <v>-1.4203096431865501</v>
      </c>
      <c r="V2611" s="105">
        <v>-0.61516312525108896</v>
      </c>
      <c r="W2611" s="101">
        <v>-0.80518945074020998</v>
      </c>
    </row>
    <row r="2612" spans="2:23" x14ac:dyDescent="0.35">
      <c r="B2612" s="55" t="s">
        <v>128</v>
      </c>
      <c r="C2612" s="76" t="s">
        <v>151</v>
      </c>
      <c r="D2612" s="55" t="s">
        <v>86</v>
      </c>
      <c r="E2612" s="55" t="s">
        <v>204</v>
      </c>
      <c r="F2612" s="70">
        <v>57.87</v>
      </c>
      <c r="G2612" s="77">
        <v>54850</v>
      </c>
      <c r="H2612" s="77">
        <v>57.84</v>
      </c>
      <c r="I2612" s="77">
        <v>1</v>
      </c>
      <c r="J2612" s="77">
        <v>-9.1798544838926404</v>
      </c>
      <c r="K2612" s="77">
        <v>6.6573085392900597E-4</v>
      </c>
      <c r="L2612" s="77">
        <v>9.0391678452436395</v>
      </c>
      <c r="M2612" s="77">
        <v>6.4548178714244296E-4</v>
      </c>
      <c r="N2612" s="77">
        <v>-18.219022329136301</v>
      </c>
      <c r="O2612" s="77">
        <v>2.0249066786563E-5</v>
      </c>
      <c r="P2612" s="77">
        <v>-8.2148338837547907</v>
      </c>
      <c r="Q2612" s="77">
        <v>-8.2148338837547907</v>
      </c>
      <c r="R2612" s="77">
        <v>0</v>
      </c>
      <c r="S2612" s="77">
        <v>5.33119616327718E-4</v>
      </c>
      <c r="T2612" s="77" t="s">
        <v>168</v>
      </c>
      <c r="U2612" s="105">
        <v>-0.54539916011504197</v>
      </c>
      <c r="V2612" s="105">
        <v>-0.236222751464922</v>
      </c>
      <c r="W2612" s="101">
        <v>-0.30919289485491602</v>
      </c>
    </row>
    <row r="2613" spans="2:23" x14ac:dyDescent="0.35">
      <c r="B2613" s="55" t="s">
        <v>128</v>
      </c>
      <c r="C2613" s="76" t="s">
        <v>151</v>
      </c>
      <c r="D2613" s="55" t="s">
        <v>86</v>
      </c>
      <c r="E2613" s="55" t="s">
        <v>149</v>
      </c>
      <c r="F2613" s="70">
        <v>57.64</v>
      </c>
      <c r="G2613" s="77">
        <v>54250</v>
      </c>
      <c r="H2613" s="77">
        <v>57.61</v>
      </c>
      <c r="I2613" s="77">
        <v>1</v>
      </c>
      <c r="J2613" s="77">
        <v>-13.7049526769487</v>
      </c>
      <c r="K2613" s="77">
        <v>2.5544298991326802E-3</v>
      </c>
      <c r="L2613" s="77">
        <v>2.30350030790372</v>
      </c>
      <c r="M2613" s="77">
        <v>7.2163145891771002E-5</v>
      </c>
      <c r="N2613" s="77">
        <v>-16.008452984852401</v>
      </c>
      <c r="O2613" s="77">
        <v>2.4822667532409101E-3</v>
      </c>
      <c r="P2613" s="77">
        <v>-5.4721218253465196</v>
      </c>
      <c r="Q2613" s="77">
        <v>-5.4721218253465098</v>
      </c>
      <c r="R2613" s="77">
        <v>0</v>
      </c>
      <c r="S2613" s="77">
        <v>4.0723999489149801E-4</v>
      </c>
      <c r="T2613" s="77" t="s">
        <v>167</v>
      </c>
      <c r="U2613" s="105">
        <v>-0.33721296789008198</v>
      </c>
      <c r="V2613" s="105">
        <v>-0.14605335125166899</v>
      </c>
      <c r="W2613" s="101">
        <v>-0.19116980983718401</v>
      </c>
    </row>
    <row r="2614" spans="2:23" x14ac:dyDescent="0.35">
      <c r="B2614" s="55" t="s">
        <v>128</v>
      </c>
      <c r="C2614" s="76" t="s">
        <v>151</v>
      </c>
      <c r="D2614" s="55" t="s">
        <v>86</v>
      </c>
      <c r="E2614" s="55" t="s">
        <v>205</v>
      </c>
      <c r="F2614" s="70">
        <v>57.47</v>
      </c>
      <c r="G2614" s="77">
        <v>54250</v>
      </c>
      <c r="H2614" s="77">
        <v>57.61</v>
      </c>
      <c r="I2614" s="77">
        <v>1</v>
      </c>
      <c r="J2614" s="77">
        <v>13.7118891706229</v>
      </c>
      <c r="K2614" s="77">
        <v>1.13185574585723E-2</v>
      </c>
      <c r="L2614" s="77">
        <v>-2.3033045394612599</v>
      </c>
      <c r="M2614" s="77">
        <v>3.1937375045047099E-4</v>
      </c>
      <c r="N2614" s="77">
        <v>16.015193710084201</v>
      </c>
      <c r="O2614" s="77">
        <v>1.09991837081218E-2</v>
      </c>
      <c r="P2614" s="77">
        <v>5.4721218253468198</v>
      </c>
      <c r="Q2614" s="77">
        <v>5.4721218253468198</v>
      </c>
      <c r="R2614" s="77">
        <v>0</v>
      </c>
      <c r="S2614" s="77">
        <v>1.80263585974051E-3</v>
      </c>
      <c r="T2614" s="77" t="s">
        <v>167</v>
      </c>
      <c r="U2614" s="105">
        <v>-1.60923408884646</v>
      </c>
      <c r="V2614" s="105">
        <v>-0.69698989660760702</v>
      </c>
      <c r="W2614" s="101">
        <v>-0.912292835809831</v>
      </c>
    </row>
    <row r="2615" spans="2:23" x14ac:dyDescent="0.35">
      <c r="B2615" s="55" t="s">
        <v>128</v>
      </c>
      <c r="C2615" s="76" t="s">
        <v>151</v>
      </c>
      <c r="D2615" s="55" t="s">
        <v>86</v>
      </c>
      <c r="E2615" s="55" t="s">
        <v>206</v>
      </c>
      <c r="F2615" s="70">
        <v>57.82</v>
      </c>
      <c r="G2615" s="77">
        <v>53550</v>
      </c>
      <c r="H2615" s="77">
        <v>57.73</v>
      </c>
      <c r="I2615" s="77">
        <v>1</v>
      </c>
      <c r="J2615" s="77">
        <v>-23.221058212559999</v>
      </c>
      <c r="K2615" s="77">
        <v>9.5441505378465099E-3</v>
      </c>
      <c r="L2615" s="77">
        <v>-0.48566707312680402</v>
      </c>
      <c r="M2615" s="77">
        <v>4.1749433547759999E-6</v>
      </c>
      <c r="N2615" s="77">
        <v>-22.735391139433201</v>
      </c>
      <c r="O2615" s="77">
        <v>9.5399755944917293E-3</v>
      </c>
      <c r="P2615" s="77">
        <v>-14.2568791855011</v>
      </c>
      <c r="Q2615" s="77">
        <v>-14.2568791855011</v>
      </c>
      <c r="R2615" s="77">
        <v>0</v>
      </c>
      <c r="S2615" s="77">
        <v>3.5976772927465701E-3</v>
      </c>
      <c r="T2615" s="77" t="s">
        <v>167</v>
      </c>
      <c r="U2615" s="105">
        <v>-1.4950131125773001</v>
      </c>
      <c r="V2615" s="105">
        <v>-0.64751861894077101</v>
      </c>
      <c r="W2615" s="101">
        <v>-0.84753968456118201</v>
      </c>
    </row>
    <row r="2616" spans="2:23" x14ac:dyDescent="0.35">
      <c r="B2616" s="55" t="s">
        <v>128</v>
      </c>
      <c r="C2616" s="76" t="s">
        <v>151</v>
      </c>
      <c r="D2616" s="55" t="s">
        <v>86</v>
      </c>
      <c r="E2616" s="55" t="s">
        <v>207</v>
      </c>
      <c r="F2616" s="70">
        <v>57.13</v>
      </c>
      <c r="G2616" s="77">
        <v>58200</v>
      </c>
      <c r="H2616" s="77">
        <v>56.62</v>
      </c>
      <c r="I2616" s="77">
        <v>1</v>
      </c>
      <c r="J2616" s="77">
        <v>-27.140297176168801</v>
      </c>
      <c r="K2616" s="77">
        <v>0.12964084862269301</v>
      </c>
      <c r="L2616" s="77">
        <v>12.719854902733999</v>
      </c>
      <c r="M2616" s="77">
        <v>2.8475868739402801E-2</v>
      </c>
      <c r="N2616" s="77">
        <v>-39.8601520789028</v>
      </c>
      <c r="O2616" s="77">
        <v>0.101164979883291</v>
      </c>
      <c r="P2616" s="77">
        <v>-25.8673540523132</v>
      </c>
      <c r="Q2616" s="77">
        <v>-25.8673540523131</v>
      </c>
      <c r="R2616" s="77">
        <v>0</v>
      </c>
      <c r="S2616" s="77">
        <v>0.117765120997519</v>
      </c>
      <c r="T2616" s="77" t="s">
        <v>168</v>
      </c>
      <c r="U2616" s="105">
        <v>-14.574919329378501</v>
      </c>
      <c r="V2616" s="105">
        <v>-6.3126748226727001</v>
      </c>
      <c r="W2616" s="101">
        <v>-8.2626850741333193</v>
      </c>
    </row>
    <row r="2617" spans="2:23" x14ac:dyDescent="0.35">
      <c r="B2617" s="55" t="s">
        <v>128</v>
      </c>
      <c r="C2617" s="76" t="s">
        <v>151</v>
      </c>
      <c r="D2617" s="55" t="s">
        <v>86</v>
      </c>
      <c r="E2617" s="55" t="s">
        <v>208</v>
      </c>
      <c r="F2617" s="70">
        <v>58.11</v>
      </c>
      <c r="G2617" s="77">
        <v>53000</v>
      </c>
      <c r="H2617" s="77">
        <v>58.09</v>
      </c>
      <c r="I2617" s="77">
        <v>1</v>
      </c>
      <c r="J2617" s="77">
        <v>-1.89228709154227</v>
      </c>
      <c r="K2617" s="77">
        <v>8.8516150798128004E-5</v>
      </c>
      <c r="L2617" s="77">
        <v>46.2043148694923</v>
      </c>
      <c r="M2617" s="77">
        <v>5.27732129744631E-2</v>
      </c>
      <c r="N2617" s="77">
        <v>-48.096601961034601</v>
      </c>
      <c r="O2617" s="77">
        <v>-5.2684696823665E-2</v>
      </c>
      <c r="P2617" s="77">
        <v>-20.314047716839799</v>
      </c>
      <c r="Q2617" s="77">
        <v>-20.314047716839799</v>
      </c>
      <c r="R2617" s="77">
        <v>0</v>
      </c>
      <c r="S2617" s="77">
        <v>1.02009684163513E-2</v>
      </c>
      <c r="T2617" s="77" t="s">
        <v>168</v>
      </c>
      <c r="U2617" s="105">
        <v>-4.0229129246754303</v>
      </c>
      <c r="V2617" s="105">
        <v>-1.74240011621979</v>
      </c>
      <c r="W2617" s="101">
        <v>-2.2806344121749</v>
      </c>
    </row>
    <row r="2618" spans="2:23" x14ac:dyDescent="0.35">
      <c r="B2618" s="55" t="s">
        <v>128</v>
      </c>
      <c r="C2618" s="76" t="s">
        <v>151</v>
      </c>
      <c r="D2618" s="55" t="s">
        <v>86</v>
      </c>
      <c r="E2618" s="55" t="s">
        <v>209</v>
      </c>
      <c r="F2618" s="70">
        <v>57.13</v>
      </c>
      <c r="G2618" s="77">
        <v>56100</v>
      </c>
      <c r="H2618" s="77">
        <v>56.91</v>
      </c>
      <c r="I2618" s="77">
        <v>1</v>
      </c>
      <c r="J2618" s="77">
        <v>-28.181104663163602</v>
      </c>
      <c r="K2618" s="77">
        <v>6.0833778958771498E-2</v>
      </c>
      <c r="L2618" s="77">
        <v>4.6033085486514302</v>
      </c>
      <c r="M2618" s="77">
        <v>1.6231884389070899E-3</v>
      </c>
      <c r="N2618" s="77">
        <v>-32.784413211815</v>
      </c>
      <c r="O2618" s="77">
        <v>5.9210590519864402E-2</v>
      </c>
      <c r="P2618" s="77">
        <v>-23.951503414477699</v>
      </c>
      <c r="Q2618" s="77">
        <v>-23.951503414477699</v>
      </c>
      <c r="R2618" s="77">
        <v>0</v>
      </c>
      <c r="S2618" s="77">
        <v>4.3943467911332301E-2</v>
      </c>
      <c r="T2618" s="77" t="s">
        <v>167</v>
      </c>
      <c r="U2618" s="105">
        <v>-3.83638303515683</v>
      </c>
      <c r="V2618" s="105">
        <v>-1.66161047268011</v>
      </c>
      <c r="W2618" s="101">
        <v>-2.1748885278118602</v>
      </c>
    </row>
    <row r="2619" spans="2:23" x14ac:dyDescent="0.35">
      <c r="B2619" s="55" t="s">
        <v>128</v>
      </c>
      <c r="C2619" s="76" t="s">
        <v>151</v>
      </c>
      <c r="D2619" s="55" t="s">
        <v>86</v>
      </c>
      <c r="E2619" s="55" t="s">
        <v>150</v>
      </c>
      <c r="F2619" s="70">
        <v>56.62</v>
      </c>
      <c r="G2619" s="77">
        <v>56100</v>
      </c>
      <c r="H2619" s="77">
        <v>56.91</v>
      </c>
      <c r="I2619" s="77">
        <v>1</v>
      </c>
      <c r="J2619" s="77">
        <v>35.236126334251303</v>
      </c>
      <c r="K2619" s="77">
        <v>0.102679046340882</v>
      </c>
      <c r="L2619" s="77">
        <v>-4.837722195445</v>
      </c>
      <c r="M2619" s="77">
        <v>1.9354740845329099E-3</v>
      </c>
      <c r="N2619" s="77">
        <v>40.073848529696299</v>
      </c>
      <c r="O2619" s="77">
        <v>0.10074357225635</v>
      </c>
      <c r="P2619" s="77">
        <v>26.692832285740302</v>
      </c>
      <c r="Q2619" s="77">
        <v>26.692832285740199</v>
      </c>
      <c r="R2619" s="77">
        <v>0</v>
      </c>
      <c r="S2619" s="77">
        <v>5.8924353332446201E-2</v>
      </c>
      <c r="T2619" s="77" t="s">
        <v>167</v>
      </c>
      <c r="U2619" s="105">
        <v>-5.9027071944802101</v>
      </c>
      <c r="V2619" s="105">
        <v>-2.5565747741118399</v>
      </c>
      <c r="W2619" s="101">
        <v>-3.3463108460917099</v>
      </c>
    </row>
    <row r="2620" spans="2:23" x14ac:dyDescent="0.35">
      <c r="B2620" s="55" t="s">
        <v>128</v>
      </c>
      <c r="C2620" s="76" t="s">
        <v>151</v>
      </c>
      <c r="D2620" s="55" t="s">
        <v>86</v>
      </c>
      <c r="E2620" s="55" t="s">
        <v>52</v>
      </c>
      <c r="F2620" s="70">
        <v>56.34</v>
      </c>
      <c r="G2620" s="77">
        <v>58054</v>
      </c>
      <c r="H2620" s="77">
        <v>56.04</v>
      </c>
      <c r="I2620" s="77">
        <v>1</v>
      </c>
      <c r="J2620" s="77">
        <v>-51.109913651388403</v>
      </c>
      <c r="K2620" s="77">
        <v>0.14680694796802399</v>
      </c>
      <c r="L2620" s="77">
        <v>-3.4196905456489102</v>
      </c>
      <c r="M2620" s="77">
        <v>6.57218728653632E-4</v>
      </c>
      <c r="N2620" s="77">
        <v>-47.690223105739499</v>
      </c>
      <c r="O2620" s="77">
        <v>0.14614972923937</v>
      </c>
      <c r="P2620" s="77">
        <v>0.83715041791967904</v>
      </c>
      <c r="Q2620" s="77">
        <v>0.83715041791967804</v>
      </c>
      <c r="R2620" s="77">
        <v>0</v>
      </c>
      <c r="S2620" s="77">
        <v>3.9386130208937998E-5</v>
      </c>
      <c r="T2620" s="77" t="s">
        <v>167</v>
      </c>
      <c r="U2620" s="105">
        <v>-6.0949136457618396</v>
      </c>
      <c r="V2620" s="105">
        <v>-2.6398230445372701</v>
      </c>
      <c r="W2620" s="101">
        <v>-3.45527483692188</v>
      </c>
    </row>
    <row r="2621" spans="2:23" x14ac:dyDescent="0.35">
      <c r="B2621" s="55" t="s">
        <v>128</v>
      </c>
      <c r="C2621" s="76" t="s">
        <v>151</v>
      </c>
      <c r="D2621" s="55" t="s">
        <v>86</v>
      </c>
      <c r="E2621" s="55" t="s">
        <v>52</v>
      </c>
      <c r="F2621" s="70">
        <v>56.34</v>
      </c>
      <c r="G2621" s="77">
        <v>58104</v>
      </c>
      <c r="H2621" s="77">
        <v>55.85</v>
      </c>
      <c r="I2621" s="77">
        <v>1</v>
      </c>
      <c r="J2621" s="77">
        <v>-53.112985361923897</v>
      </c>
      <c r="K2621" s="77">
        <v>0.252196435736601</v>
      </c>
      <c r="L2621" s="77">
        <v>-5.4266396093322804</v>
      </c>
      <c r="M2621" s="77">
        <v>2.63268851999191E-3</v>
      </c>
      <c r="N2621" s="77">
        <v>-47.686345752591599</v>
      </c>
      <c r="O2621" s="77">
        <v>0.24956374721660901</v>
      </c>
      <c r="P2621" s="77">
        <v>0.83626384082920102</v>
      </c>
      <c r="Q2621" s="77">
        <v>0.83626384082920102</v>
      </c>
      <c r="R2621" s="77">
        <v>0</v>
      </c>
      <c r="S2621" s="77">
        <v>6.2520746706170005E-5</v>
      </c>
      <c r="T2621" s="77" t="s">
        <v>167</v>
      </c>
      <c r="U2621" s="105">
        <v>-9.3670310186542896</v>
      </c>
      <c r="V2621" s="105">
        <v>-4.0570393247709697</v>
      </c>
      <c r="W2621" s="101">
        <v>-5.3102748384185299</v>
      </c>
    </row>
    <row r="2622" spans="2:23" x14ac:dyDescent="0.35">
      <c r="B2622" s="55" t="s">
        <v>128</v>
      </c>
      <c r="C2622" s="76" t="s">
        <v>151</v>
      </c>
      <c r="D2622" s="55" t="s">
        <v>86</v>
      </c>
      <c r="E2622" s="55" t="s">
        <v>210</v>
      </c>
      <c r="F2622" s="70">
        <v>56.04</v>
      </c>
      <c r="G2622" s="77">
        <v>58104</v>
      </c>
      <c r="H2622" s="77">
        <v>55.85</v>
      </c>
      <c r="I2622" s="77">
        <v>1</v>
      </c>
      <c r="J2622" s="77">
        <v>-56.640192302846501</v>
      </c>
      <c r="K2622" s="77">
        <v>0.10715092022905499</v>
      </c>
      <c r="L2622" s="77">
        <v>-8.8246196386841405</v>
      </c>
      <c r="M2622" s="77">
        <v>2.6009886530328199E-3</v>
      </c>
      <c r="N2622" s="77">
        <v>-47.815572664162403</v>
      </c>
      <c r="O2622" s="77">
        <v>0.10454993157602201</v>
      </c>
      <c r="P2622" s="77">
        <v>0.83715041792021305</v>
      </c>
      <c r="Q2622" s="77">
        <v>0.83715041792021305</v>
      </c>
      <c r="R2622" s="77">
        <v>0</v>
      </c>
      <c r="S2622" s="77">
        <v>2.3407415462281001E-5</v>
      </c>
      <c r="T2622" s="77" t="s">
        <v>167</v>
      </c>
      <c r="U2622" s="105">
        <v>-3.2359128841702001</v>
      </c>
      <c r="V2622" s="105">
        <v>-1.4015354274440699</v>
      </c>
      <c r="W2622" s="101">
        <v>-1.8344752711827801</v>
      </c>
    </row>
    <row r="2623" spans="2:23" x14ac:dyDescent="0.35">
      <c r="B2623" s="55" t="s">
        <v>128</v>
      </c>
      <c r="C2623" s="76" t="s">
        <v>151</v>
      </c>
      <c r="D2623" s="55" t="s">
        <v>86</v>
      </c>
      <c r="E2623" s="55" t="s">
        <v>211</v>
      </c>
      <c r="F2623" s="70">
        <v>56.4</v>
      </c>
      <c r="G2623" s="77">
        <v>58200</v>
      </c>
      <c r="H2623" s="77">
        <v>56.62</v>
      </c>
      <c r="I2623" s="77">
        <v>1</v>
      </c>
      <c r="J2623" s="77">
        <v>63.012014611477603</v>
      </c>
      <c r="K2623" s="77">
        <v>0.16239402200274</v>
      </c>
      <c r="L2623" s="77">
        <v>23.030930197236501</v>
      </c>
      <c r="M2623" s="77">
        <v>2.16943312011742E-2</v>
      </c>
      <c r="N2623" s="77">
        <v>39.981084414241103</v>
      </c>
      <c r="O2623" s="77">
        <v>0.140699690801566</v>
      </c>
      <c r="P2623" s="77">
        <v>25.867354052314099</v>
      </c>
      <c r="Q2623" s="77">
        <v>25.867354052313999</v>
      </c>
      <c r="R2623" s="77">
        <v>0</v>
      </c>
      <c r="S2623" s="77">
        <v>2.7367008231811801E-2</v>
      </c>
      <c r="T2623" s="77" t="s">
        <v>167</v>
      </c>
      <c r="U2623" s="105">
        <v>-0.84489904393651005</v>
      </c>
      <c r="V2623" s="105">
        <v>-0.36594184858419199</v>
      </c>
      <c r="W2623" s="101">
        <v>-0.47898273477314701</v>
      </c>
    </row>
    <row r="2624" spans="2:23" x14ac:dyDescent="0.35">
      <c r="B2624" s="55" t="s">
        <v>128</v>
      </c>
      <c r="C2624" s="76" t="s">
        <v>151</v>
      </c>
      <c r="D2624" s="55" t="s">
        <v>86</v>
      </c>
      <c r="E2624" s="55" t="s">
        <v>211</v>
      </c>
      <c r="F2624" s="70">
        <v>56.4</v>
      </c>
      <c r="G2624" s="77">
        <v>58300</v>
      </c>
      <c r="H2624" s="77">
        <v>56.34</v>
      </c>
      <c r="I2624" s="77">
        <v>1</v>
      </c>
      <c r="J2624" s="77">
        <v>-12.967764072834999</v>
      </c>
      <c r="K2624" s="77">
        <v>6.37337410134616E-3</v>
      </c>
      <c r="L2624" s="77">
        <v>24.236639061226001</v>
      </c>
      <c r="M2624" s="77">
        <v>2.2263016106099098E-2</v>
      </c>
      <c r="N2624" s="77">
        <v>-37.204403134061003</v>
      </c>
      <c r="O2624" s="77">
        <v>-1.5889642004752898E-2</v>
      </c>
      <c r="P2624" s="77">
        <v>-30.6602598059523</v>
      </c>
      <c r="Q2624" s="77">
        <v>-30.6602598059523</v>
      </c>
      <c r="R2624" s="77">
        <v>0</v>
      </c>
      <c r="S2624" s="77">
        <v>3.56279530388659E-2</v>
      </c>
      <c r="T2624" s="77" t="s">
        <v>167</v>
      </c>
      <c r="U2624" s="105">
        <v>-3.1279633078514002</v>
      </c>
      <c r="V2624" s="105">
        <v>-1.3547804123976199</v>
      </c>
      <c r="W2624" s="101">
        <v>-1.77327744683459</v>
      </c>
    </row>
    <row r="2625" spans="2:23" x14ac:dyDescent="0.35">
      <c r="B2625" s="55" t="s">
        <v>128</v>
      </c>
      <c r="C2625" s="76" t="s">
        <v>151</v>
      </c>
      <c r="D2625" s="55" t="s">
        <v>86</v>
      </c>
      <c r="E2625" s="55" t="s">
        <v>211</v>
      </c>
      <c r="F2625" s="70">
        <v>56.4</v>
      </c>
      <c r="G2625" s="77">
        <v>58500</v>
      </c>
      <c r="H2625" s="77">
        <v>56.37</v>
      </c>
      <c r="I2625" s="77">
        <v>1</v>
      </c>
      <c r="J2625" s="77">
        <v>-71.221022565225198</v>
      </c>
      <c r="K2625" s="77">
        <v>2.6376657087228798E-2</v>
      </c>
      <c r="L2625" s="77">
        <v>-68.380905397497301</v>
      </c>
      <c r="M2625" s="77">
        <v>2.4314930759503701E-2</v>
      </c>
      <c r="N2625" s="77">
        <v>-2.8401171677278101</v>
      </c>
      <c r="O2625" s="77">
        <v>2.0617263277251099E-3</v>
      </c>
      <c r="P2625" s="77">
        <v>4.7929057536414899</v>
      </c>
      <c r="Q2625" s="77">
        <v>4.7929057536414899</v>
      </c>
      <c r="R2625" s="77">
        <v>0</v>
      </c>
      <c r="S2625" s="77">
        <v>1.1945411692910701E-4</v>
      </c>
      <c r="T2625" s="77" t="s">
        <v>167</v>
      </c>
      <c r="U2625" s="105">
        <v>3.10469239569429E-2</v>
      </c>
      <c r="V2625" s="105">
        <v>-1.3447013376559401E-2</v>
      </c>
      <c r="W2625" s="101">
        <v>4.4491564784554502E-2</v>
      </c>
    </row>
    <row r="2626" spans="2:23" x14ac:dyDescent="0.35">
      <c r="B2626" s="55" t="s">
        <v>128</v>
      </c>
      <c r="C2626" s="76" t="s">
        <v>151</v>
      </c>
      <c r="D2626" s="55" t="s">
        <v>86</v>
      </c>
      <c r="E2626" s="55" t="s">
        <v>212</v>
      </c>
      <c r="F2626" s="70">
        <v>56.34</v>
      </c>
      <c r="G2626" s="77">
        <v>58305</v>
      </c>
      <c r="H2626" s="77">
        <v>56.34</v>
      </c>
      <c r="I2626" s="77">
        <v>1</v>
      </c>
      <c r="J2626" s="77">
        <v>14.694918178153801</v>
      </c>
      <c r="K2626" s="77">
        <v>0</v>
      </c>
      <c r="L2626" s="77">
        <v>14.6949181781546</v>
      </c>
      <c r="M2626" s="77">
        <v>0</v>
      </c>
      <c r="N2626" s="77">
        <v>-8.1878900000000002E-13</v>
      </c>
      <c r="O2626" s="77">
        <v>0</v>
      </c>
      <c r="P2626" s="77">
        <v>-2.00471E-13</v>
      </c>
      <c r="Q2626" s="77">
        <v>-2.00471E-13</v>
      </c>
      <c r="R2626" s="77">
        <v>0</v>
      </c>
      <c r="S2626" s="77">
        <v>0</v>
      </c>
      <c r="T2626" s="77" t="s">
        <v>167</v>
      </c>
      <c r="U2626" s="105">
        <v>0</v>
      </c>
      <c r="V2626" s="105">
        <v>0</v>
      </c>
      <c r="W2626" s="101">
        <v>0</v>
      </c>
    </row>
    <row r="2627" spans="2:23" x14ac:dyDescent="0.35">
      <c r="B2627" s="55" t="s">
        <v>128</v>
      </c>
      <c r="C2627" s="76" t="s">
        <v>151</v>
      </c>
      <c r="D2627" s="55" t="s">
        <v>86</v>
      </c>
      <c r="E2627" s="55" t="s">
        <v>212</v>
      </c>
      <c r="F2627" s="70">
        <v>56.34</v>
      </c>
      <c r="G2627" s="77">
        <v>58350</v>
      </c>
      <c r="H2627" s="77">
        <v>55.98</v>
      </c>
      <c r="I2627" s="77">
        <v>1</v>
      </c>
      <c r="J2627" s="77">
        <v>-45.858722190718602</v>
      </c>
      <c r="K2627" s="77">
        <v>0.13943038518401299</v>
      </c>
      <c r="L2627" s="77">
        <v>19.311455938207299</v>
      </c>
      <c r="M2627" s="77">
        <v>2.47254135090553E-2</v>
      </c>
      <c r="N2627" s="77">
        <v>-65.170178128925997</v>
      </c>
      <c r="O2627" s="77">
        <v>0.114704971674958</v>
      </c>
      <c r="P2627" s="77">
        <v>-54.417472441159298</v>
      </c>
      <c r="Q2627" s="77">
        <v>-54.417472441159198</v>
      </c>
      <c r="R2627" s="77">
        <v>0</v>
      </c>
      <c r="S2627" s="77">
        <v>0.196331624646431</v>
      </c>
      <c r="T2627" s="77" t="s">
        <v>167</v>
      </c>
      <c r="U2627" s="105">
        <v>-17.019432917148102</v>
      </c>
      <c r="V2627" s="105">
        <v>-7.3714401599250099</v>
      </c>
      <c r="W2627" s="101">
        <v>-9.6485072168649708</v>
      </c>
    </row>
    <row r="2628" spans="2:23" x14ac:dyDescent="0.35">
      <c r="B2628" s="55" t="s">
        <v>128</v>
      </c>
      <c r="C2628" s="76" t="s">
        <v>151</v>
      </c>
      <c r="D2628" s="55" t="s">
        <v>86</v>
      </c>
      <c r="E2628" s="55" t="s">
        <v>212</v>
      </c>
      <c r="F2628" s="70">
        <v>56.34</v>
      </c>
      <c r="G2628" s="77">
        <v>58600</v>
      </c>
      <c r="H2628" s="77">
        <v>56.34</v>
      </c>
      <c r="I2628" s="77">
        <v>1</v>
      </c>
      <c r="J2628" s="77">
        <v>9.0666984045979895</v>
      </c>
      <c r="K2628" s="77">
        <v>3.1566727664616902E-4</v>
      </c>
      <c r="L2628" s="77">
        <v>-18.850193324987799</v>
      </c>
      <c r="M2628" s="77">
        <v>1.36446638741535E-3</v>
      </c>
      <c r="N2628" s="77">
        <v>27.916891729585799</v>
      </c>
      <c r="O2628" s="77">
        <v>-1.0487991107691801E-3</v>
      </c>
      <c r="P2628" s="77">
        <v>23.757212635206699</v>
      </c>
      <c r="Q2628" s="77">
        <v>23.757212635206599</v>
      </c>
      <c r="R2628" s="77">
        <v>0</v>
      </c>
      <c r="S2628" s="77">
        <v>2.16731578442659E-3</v>
      </c>
      <c r="T2628" s="77" t="s">
        <v>168</v>
      </c>
      <c r="U2628" s="105">
        <v>-5.9089341900735802E-2</v>
      </c>
      <c r="V2628" s="105">
        <v>-2.5592718043605099E-2</v>
      </c>
      <c r="W2628" s="101">
        <v>-3.3498409996646598E-2</v>
      </c>
    </row>
    <row r="2629" spans="2:23" x14ac:dyDescent="0.35">
      <c r="B2629" s="55" t="s">
        <v>128</v>
      </c>
      <c r="C2629" s="76" t="s">
        <v>151</v>
      </c>
      <c r="D2629" s="55" t="s">
        <v>86</v>
      </c>
      <c r="E2629" s="55" t="s">
        <v>213</v>
      </c>
      <c r="F2629" s="70">
        <v>56.34</v>
      </c>
      <c r="G2629" s="77">
        <v>58300</v>
      </c>
      <c r="H2629" s="77">
        <v>56.34</v>
      </c>
      <c r="I2629" s="77">
        <v>2</v>
      </c>
      <c r="J2629" s="77">
        <v>-9.0562818218457704</v>
      </c>
      <c r="K2629" s="77">
        <v>0</v>
      </c>
      <c r="L2629" s="77">
        <v>-9.05628182184625</v>
      </c>
      <c r="M2629" s="77">
        <v>0</v>
      </c>
      <c r="N2629" s="77">
        <v>4.8155900000000005E-13</v>
      </c>
      <c r="O2629" s="77">
        <v>0</v>
      </c>
      <c r="P2629" s="77">
        <v>1.0608600000000001E-13</v>
      </c>
      <c r="Q2629" s="77">
        <v>1.06088E-13</v>
      </c>
      <c r="R2629" s="77">
        <v>0</v>
      </c>
      <c r="S2629" s="77">
        <v>0</v>
      </c>
      <c r="T2629" s="77" t="s">
        <v>167</v>
      </c>
      <c r="U2629" s="105">
        <v>0</v>
      </c>
      <c r="V2629" s="105">
        <v>0</v>
      </c>
      <c r="W2629" s="101">
        <v>0</v>
      </c>
    </row>
    <row r="2630" spans="2:23" x14ac:dyDescent="0.35">
      <c r="B2630" s="55" t="s">
        <v>128</v>
      </c>
      <c r="C2630" s="76" t="s">
        <v>151</v>
      </c>
      <c r="D2630" s="55" t="s">
        <v>86</v>
      </c>
      <c r="E2630" s="55" t="s">
        <v>214</v>
      </c>
      <c r="F2630" s="70">
        <v>56.6</v>
      </c>
      <c r="G2630" s="77">
        <v>58500</v>
      </c>
      <c r="H2630" s="77">
        <v>56.37</v>
      </c>
      <c r="I2630" s="77">
        <v>1</v>
      </c>
      <c r="J2630" s="77">
        <v>-122.39327592289899</v>
      </c>
      <c r="K2630" s="77">
        <v>0.21121960727505701</v>
      </c>
      <c r="L2630" s="77">
        <v>-97.325110286314199</v>
      </c>
      <c r="M2630" s="77">
        <v>0.133557697000629</v>
      </c>
      <c r="N2630" s="77">
        <v>-25.068165636584499</v>
      </c>
      <c r="O2630" s="77">
        <v>7.7661910274427801E-2</v>
      </c>
      <c r="P2630" s="77">
        <v>-28.550118388847</v>
      </c>
      <c r="Q2630" s="77">
        <v>-28.550118388847</v>
      </c>
      <c r="R2630" s="77">
        <v>0</v>
      </c>
      <c r="S2630" s="77">
        <v>1.1493040566242301E-2</v>
      </c>
      <c r="T2630" s="77" t="s">
        <v>167</v>
      </c>
      <c r="U2630" s="105">
        <v>-1.37894509456347</v>
      </c>
      <c r="V2630" s="105">
        <v>-0.59724735235773496</v>
      </c>
      <c r="W2630" s="101">
        <v>-0.78173942465209201</v>
      </c>
    </row>
    <row r="2631" spans="2:23" x14ac:dyDescent="0.35">
      <c r="B2631" s="55" t="s">
        <v>128</v>
      </c>
      <c r="C2631" s="76" t="s">
        <v>151</v>
      </c>
      <c r="D2631" s="55" t="s">
        <v>86</v>
      </c>
      <c r="E2631" s="55" t="s">
        <v>215</v>
      </c>
      <c r="F2631" s="70">
        <v>56.37</v>
      </c>
      <c r="G2631" s="77">
        <v>58600</v>
      </c>
      <c r="H2631" s="77">
        <v>56.34</v>
      </c>
      <c r="I2631" s="77">
        <v>1</v>
      </c>
      <c r="J2631" s="77">
        <v>-1.9410544791911</v>
      </c>
      <c r="K2631" s="77">
        <v>1.72183546847284E-4</v>
      </c>
      <c r="L2631" s="77">
        <v>25.991712312321599</v>
      </c>
      <c r="M2631" s="77">
        <v>3.0873508277940599E-2</v>
      </c>
      <c r="N2631" s="77">
        <v>-27.932766791512702</v>
      </c>
      <c r="O2631" s="77">
        <v>-3.0701324731093299E-2</v>
      </c>
      <c r="P2631" s="77">
        <v>-23.757212635206901</v>
      </c>
      <c r="Q2631" s="77">
        <v>-23.757212635206798</v>
      </c>
      <c r="R2631" s="77">
        <v>0</v>
      </c>
      <c r="S2631" s="77">
        <v>2.5793315455285602E-2</v>
      </c>
      <c r="T2631" s="77" t="s">
        <v>168</v>
      </c>
      <c r="U2631" s="105">
        <v>-2.5681561589659698</v>
      </c>
      <c r="V2631" s="105">
        <v>-1.1123172869106801</v>
      </c>
      <c r="W2631" s="101">
        <v>-1.4559165017098299</v>
      </c>
    </row>
    <row r="2632" spans="2:23" x14ac:dyDescent="0.35">
      <c r="B2632" s="55" t="s">
        <v>128</v>
      </c>
      <c r="C2632" s="76" t="s">
        <v>129</v>
      </c>
      <c r="D2632" s="55" t="s">
        <v>87</v>
      </c>
      <c r="E2632" s="55" t="s">
        <v>130</v>
      </c>
      <c r="F2632" s="70">
        <v>59.48</v>
      </c>
      <c r="G2632" s="77">
        <v>50050</v>
      </c>
      <c r="H2632" s="77">
        <v>57.46</v>
      </c>
      <c r="I2632" s="77">
        <v>1</v>
      </c>
      <c r="J2632" s="77">
        <v>-94.267671890316393</v>
      </c>
      <c r="K2632" s="77">
        <v>1.62621009534252</v>
      </c>
      <c r="L2632" s="77">
        <v>13.832610093112701</v>
      </c>
      <c r="M2632" s="77">
        <v>3.5015421663819303E-2</v>
      </c>
      <c r="N2632" s="77">
        <v>-108.100281983429</v>
      </c>
      <c r="O2632" s="77">
        <v>1.5911946736786999</v>
      </c>
      <c r="P2632" s="77">
        <v>-52.233493886839902</v>
      </c>
      <c r="Q2632" s="77">
        <v>-52.233493886839803</v>
      </c>
      <c r="R2632" s="77">
        <v>0</v>
      </c>
      <c r="S2632" s="77">
        <v>0.49928583270365601</v>
      </c>
      <c r="T2632" s="77" t="s">
        <v>145</v>
      </c>
      <c r="U2632" s="105">
        <v>-124.968061303308</v>
      </c>
      <c r="V2632" s="105">
        <v>-62.501455200445101</v>
      </c>
      <c r="W2632" s="101">
        <v>-62.464612470533197</v>
      </c>
    </row>
    <row r="2633" spans="2:23" x14ac:dyDescent="0.35">
      <c r="B2633" s="55" t="s">
        <v>128</v>
      </c>
      <c r="C2633" s="76" t="s">
        <v>129</v>
      </c>
      <c r="D2633" s="55" t="s">
        <v>87</v>
      </c>
      <c r="E2633" s="55" t="s">
        <v>146</v>
      </c>
      <c r="F2633" s="70">
        <v>56.94</v>
      </c>
      <c r="G2633" s="77">
        <v>56050</v>
      </c>
      <c r="H2633" s="77">
        <v>56.88</v>
      </c>
      <c r="I2633" s="77">
        <v>1</v>
      </c>
      <c r="J2633" s="77">
        <v>-19.2871345478043</v>
      </c>
      <c r="K2633" s="77">
        <v>1.1903793890083499E-2</v>
      </c>
      <c r="L2633" s="77">
        <v>-44.877889213957999</v>
      </c>
      <c r="M2633" s="77">
        <v>6.4448798089609197E-2</v>
      </c>
      <c r="N2633" s="77">
        <v>25.5907546661536</v>
      </c>
      <c r="O2633" s="77">
        <v>-5.2545004199525701E-2</v>
      </c>
      <c r="P2633" s="77">
        <v>18.225105050033001</v>
      </c>
      <c r="Q2633" s="77">
        <v>18.225105050032901</v>
      </c>
      <c r="R2633" s="77">
        <v>0</v>
      </c>
      <c r="S2633" s="77">
        <v>1.06289425307116E-2</v>
      </c>
      <c r="T2633" s="77" t="s">
        <v>145</v>
      </c>
      <c r="U2633" s="105">
        <v>-1.35684157379351</v>
      </c>
      <c r="V2633" s="105">
        <v>-0.67860997405351997</v>
      </c>
      <c r="W2633" s="101">
        <v>-0.67820995386343896</v>
      </c>
    </row>
    <row r="2634" spans="2:23" x14ac:dyDescent="0.35">
      <c r="B2634" s="55" t="s">
        <v>128</v>
      </c>
      <c r="C2634" s="76" t="s">
        <v>129</v>
      </c>
      <c r="D2634" s="55" t="s">
        <v>87</v>
      </c>
      <c r="E2634" s="55" t="s">
        <v>132</v>
      </c>
      <c r="F2634" s="70">
        <v>57.46</v>
      </c>
      <c r="G2634" s="77">
        <v>51450</v>
      </c>
      <c r="H2634" s="77">
        <v>57.59</v>
      </c>
      <c r="I2634" s="77">
        <v>10</v>
      </c>
      <c r="J2634" s="77">
        <v>7.8726399929896003</v>
      </c>
      <c r="K2634" s="77">
        <v>1.08090435040878E-2</v>
      </c>
      <c r="L2634" s="77">
        <v>48.954398444356798</v>
      </c>
      <c r="M2634" s="77">
        <v>0.41795537735731902</v>
      </c>
      <c r="N2634" s="77">
        <v>-41.0817584513672</v>
      </c>
      <c r="O2634" s="77">
        <v>-0.40714633385323101</v>
      </c>
      <c r="P2634" s="77">
        <v>-21.8393119364383</v>
      </c>
      <c r="Q2634" s="77">
        <v>-21.8393119364382</v>
      </c>
      <c r="R2634" s="77">
        <v>0</v>
      </c>
      <c r="S2634" s="77">
        <v>8.3181047197470603E-2</v>
      </c>
      <c r="T2634" s="77" t="s">
        <v>147</v>
      </c>
      <c r="U2634" s="105">
        <v>-18.080464256229199</v>
      </c>
      <c r="V2634" s="105">
        <v>-9.0427531237058894</v>
      </c>
      <c r="W2634" s="101">
        <v>-9.0374226924394705</v>
      </c>
    </row>
    <row r="2635" spans="2:23" x14ac:dyDescent="0.35">
      <c r="B2635" s="55" t="s">
        <v>128</v>
      </c>
      <c r="C2635" s="76" t="s">
        <v>129</v>
      </c>
      <c r="D2635" s="55" t="s">
        <v>87</v>
      </c>
      <c r="E2635" s="55" t="s">
        <v>148</v>
      </c>
      <c r="F2635" s="70">
        <v>57.59</v>
      </c>
      <c r="G2635" s="77">
        <v>54000</v>
      </c>
      <c r="H2635" s="77">
        <v>57.55</v>
      </c>
      <c r="I2635" s="77">
        <v>10</v>
      </c>
      <c r="J2635" s="77">
        <v>-7.2844337951416902</v>
      </c>
      <c r="K2635" s="77">
        <v>2.5385327582439798E-3</v>
      </c>
      <c r="L2635" s="77">
        <v>33.568067337410298</v>
      </c>
      <c r="M2635" s="77">
        <v>5.3906836525744899E-2</v>
      </c>
      <c r="N2635" s="77">
        <v>-40.852501132552</v>
      </c>
      <c r="O2635" s="77">
        <v>-5.13683037675009E-2</v>
      </c>
      <c r="P2635" s="77">
        <v>-21.839311936437799</v>
      </c>
      <c r="Q2635" s="77">
        <v>-21.839311936437799</v>
      </c>
      <c r="R2635" s="77">
        <v>0</v>
      </c>
      <c r="S2635" s="77">
        <v>2.2817553313800601E-2</v>
      </c>
      <c r="T2635" s="77" t="s">
        <v>147</v>
      </c>
      <c r="U2635" s="105">
        <v>-4.5913732931973597</v>
      </c>
      <c r="V2635" s="105">
        <v>-2.2963268310356502</v>
      </c>
      <c r="W2635" s="101">
        <v>-2.2949732153645499</v>
      </c>
    </row>
    <row r="2636" spans="2:23" x14ac:dyDescent="0.35">
      <c r="B2636" s="55" t="s">
        <v>128</v>
      </c>
      <c r="C2636" s="76" t="s">
        <v>129</v>
      </c>
      <c r="D2636" s="55" t="s">
        <v>87</v>
      </c>
      <c r="E2636" s="55" t="s">
        <v>149</v>
      </c>
      <c r="F2636" s="70">
        <v>57.55</v>
      </c>
      <c r="G2636" s="77">
        <v>56100</v>
      </c>
      <c r="H2636" s="77">
        <v>57.06</v>
      </c>
      <c r="I2636" s="77">
        <v>10</v>
      </c>
      <c r="J2636" s="77">
        <v>-22.705730770741798</v>
      </c>
      <c r="K2636" s="77">
        <v>9.4242578357547499E-2</v>
      </c>
      <c r="L2636" s="77">
        <v>14.0042756470352</v>
      </c>
      <c r="M2636" s="77">
        <v>3.5850687813580598E-2</v>
      </c>
      <c r="N2636" s="77">
        <v>-36.710006417777002</v>
      </c>
      <c r="O2636" s="77">
        <v>5.8391890543966797E-2</v>
      </c>
      <c r="P2636" s="77">
        <v>-28.630659600737602</v>
      </c>
      <c r="Q2636" s="77">
        <v>-28.630659600737602</v>
      </c>
      <c r="R2636" s="77">
        <v>0</v>
      </c>
      <c r="S2636" s="77">
        <v>0.14984384152488101</v>
      </c>
      <c r="T2636" s="77" t="s">
        <v>147</v>
      </c>
      <c r="U2636" s="105">
        <v>-14.6417558570885</v>
      </c>
      <c r="V2636" s="105">
        <v>-7.3229194580891299</v>
      </c>
      <c r="W2636" s="101">
        <v>-7.3186028170941997</v>
      </c>
    </row>
    <row r="2637" spans="2:23" x14ac:dyDescent="0.35">
      <c r="B2637" s="55" t="s">
        <v>128</v>
      </c>
      <c r="C2637" s="76" t="s">
        <v>129</v>
      </c>
      <c r="D2637" s="55" t="s">
        <v>87</v>
      </c>
      <c r="E2637" s="55" t="s">
        <v>150</v>
      </c>
      <c r="F2637" s="70">
        <v>56.88</v>
      </c>
      <c r="G2637" s="77">
        <v>56100</v>
      </c>
      <c r="H2637" s="77">
        <v>57.06</v>
      </c>
      <c r="I2637" s="77">
        <v>10</v>
      </c>
      <c r="J2637" s="77">
        <v>20.802190393036099</v>
      </c>
      <c r="K2637" s="77">
        <v>3.1026821673120399E-2</v>
      </c>
      <c r="L2637" s="77">
        <v>-9.26881591143853</v>
      </c>
      <c r="M2637" s="77">
        <v>6.1598150002897603E-3</v>
      </c>
      <c r="N2637" s="77">
        <v>30.071006304474601</v>
      </c>
      <c r="O2637" s="77">
        <v>2.4867006672830701E-2</v>
      </c>
      <c r="P2637" s="77">
        <v>25.889626715003601</v>
      </c>
      <c r="Q2637" s="77">
        <v>25.889626715003601</v>
      </c>
      <c r="R2637" s="77">
        <v>0</v>
      </c>
      <c r="S2637" s="77">
        <v>4.8058557712407898E-2</v>
      </c>
      <c r="T2637" s="77" t="s">
        <v>147</v>
      </c>
      <c r="U2637" s="105">
        <v>-3.9961077646542602</v>
      </c>
      <c r="V2637" s="105">
        <v>-1.99861106769107</v>
      </c>
      <c r="W2637" s="101">
        <v>-1.99743294651726</v>
      </c>
    </row>
    <row r="2638" spans="2:23" x14ac:dyDescent="0.35">
      <c r="B2638" s="55" t="s">
        <v>128</v>
      </c>
      <c r="C2638" s="76" t="s">
        <v>151</v>
      </c>
      <c r="D2638" s="55" t="s">
        <v>87</v>
      </c>
      <c r="E2638" s="55" t="s">
        <v>152</v>
      </c>
      <c r="F2638" s="70">
        <v>59.27</v>
      </c>
      <c r="G2638" s="77">
        <v>50000</v>
      </c>
      <c r="H2638" s="77">
        <v>57.44</v>
      </c>
      <c r="I2638" s="77">
        <v>1</v>
      </c>
      <c r="J2638" s="77">
        <v>-164.55746741092699</v>
      </c>
      <c r="K2638" s="77">
        <v>2.5806439556905501</v>
      </c>
      <c r="L2638" s="77">
        <v>-13.866318544787701</v>
      </c>
      <c r="M2638" s="77">
        <v>1.8323787485620399E-2</v>
      </c>
      <c r="N2638" s="77">
        <v>-150.691148866139</v>
      </c>
      <c r="O2638" s="77">
        <v>2.5623201682049301</v>
      </c>
      <c r="P2638" s="77">
        <v>-74.766506113153</v>
      </c>
      <c r="Q2638" s="77">
        <v>-74.766506113153</v>
      </c>
      <c r="R2638" s="77">
        <v>0</v>
      </c>
      <c r="S2638" s="77">
        <v>0.53272990058588499</v>
      </c>
      <c r="T2638" s="77" t="s">
        <v>153</v>
      </c>
      <c r="U2638" s="105">
        <v>-127.15202386502401</v>
      </c>
      <c r="V2638" s="105">
        <v>-63.593740995607</v>
      </c>
      <c r="W2638" s="101">
        <v>-63.556254396037801</v>
      </c>
    </row>
    <row r="2639" spans="2:23" x14ac:dyDescent="0.35">
      <c r="B2639" s="55" t="s">
        <v>128</v>
      </c>
      <c r="C2639" s="76" t="s">
        <v>151</v>
      </c>
      <c r="D2639" s="55" t="s">
        <v>87</v>
      </c>
      <c r="E2639" s="55" t="s">
        <v>154</v>
      </c>
      <c r="F2639" s="70">
        <v>56.44</v>
      </c>
      <c r="G2639" s="77">
        <v>56050</v>
      </c>
      <c r="H2639" s="77">
        <v>56.88</v>
      </c>
      <c r="I2639" s="77">
        <v>1</v>
      </c>
      <c r="J2639" s="77">
        <v>80.852042788969101</v>
      </c>
      <c r="K2639" s="77">
        <v>0.32685264115746498</v>
      </c>
      <c r="L2639" s="77">
        <v>45.254304225622903</v>
      </c>
      <c r="M2639" s="77">
        <v>0.102397602547262</v>
      </c>
      <c r="N2639" s="77">
        <v>35.597738563346198</v>
      </c>
      <c r="O2639" s="77">
        <v>0.22445503861020299</v>
      </c>
      <c r="P2639" s="77">
        <v>34.357283265880902</v>
      </c>
      <c r="Q2639" s="77">
        <v>34.357283265880902</v>
      </c>
      <c r="R2639" s="77">
        <v>0</v>
      </c>
      <c r="S2639" s="77">
        <v>5.9021145670598997E-2</v>
      </c>
      <c r="T2639" s="77" t="s">
        <v>153</v>
      </c>
      <c r="U2639" s="105">
        <v>-2.9374048303669</v>
      </c>
      <c r="V2639" s="105">
        <v>-1.4691119834623501</v>
      </c>
      <c r="W2639" s="101">
        <v>-1.46824598608927</v>
      </c>
    </row>
    <row r="2640" spans="2:23" x14ac:dyDescent="0.35">
      <c r="B2640" s="55" t="s">
        <v>128</v>
      </c>
      <c r="C2640" s="76" t="s">
        <v>151</v>
      </c>
      <c r="D2640" s="55" t="s">
        <v>87</v>
      </c>
      <c r="E2640" s="55" t="s">
        <v>165</v>
      </c>
      <c r="F2640" s="70">
        <v>55.48</v>
      </c>
      <c r="G2640" s="77">
        <v>58350</v>
      </c>
      <c r="H2640" s="77">
        <v>55.89</v>
      </c>
      <c r="I2640" s="77">
        <v>1</v>
      </c>
      <c r="J2640" s="77">
        <v>49.662135856005399</v>
      </c>
      <c r="K2640" s="77">
        <v>0.17560253492996</v>
      </c>
      <c r="L2640" s="77">
        <v>-0.37639458860393699</v>
      </c>
      <c r="M2640" s="77">
        <v>1.0087109506719E-5</v>
      </c>
      <c r="N2640" s="77">
        <v>50.0385304446093</v>
      </c>
      <c r="O2640" s="77">
        <v>0.175592447820453</v>
      </c>
      <c r="P2640" s="77">
        <v>54.417611684080804</v>
      </c>
      <c r="Q2640" s="77">
        <v>54.417611684080804</v>
      </c>
      <c r="R2640" s="77">
        <v>0</v>
      </c>
      <c r="S2640" s="77">
        <v>0.21084288405163801</v>
      </c>
      <c r="T2640" s="77" t="s">
        <v>153</v>
      </c>
      <c r="U2640" s="105">
        <v>-10.934096003332799</v>
      </c>
      <c r="V2640" s="105">
        <v>-5.4685725647212102</v>
      </c>
      <c r="W2640" s="101">
        <v>-5.46534900550391</v>
      </c>
    </row>
    <row r="2641" spans="2:23" x14ac:dyDescent="0.35">
      <c r="B2641" s="55" t="s">
        <v>128</v>
      </c>
      <c r="C2641" s="76" t="s">
        <v>151</v>
      </c>
      <c r="D2641" s="55" t="s">
        <v>87</v>
      </c>
      <c r="E2641" s="55" t="s">
        <v>166</v>
      </c>
      <c r="F2641" s="70">
        <v>57.44</v>
      </c>
      <c r="G2641" s="77">
        <v>50050</v>
      </c>
      <c r="H2641" s="77">
        <v>57.46</v>
      </c>
      <c r="I2641" s="77">
        <v>1</v>
      </c>
      <c r="J2641" s="77">
        <v>10.672168493611499</v>
      </c>
      <c r="K2641" s="77">
        <v>6.5945309426143897E-3</v>
      </c>
      <c r="L2641" s="77">
        <v>101.733903050104</v>
      </c>
      <c r="M2641" s="77">
        <v>0.59925266902587704</v>
      </c>
      <c r="N2641" s="77">
        <v>-91.061734556492098</v>
      </c>
      <c r="O2641" s="77">
        <v>-0.59265813808326195</v>
      </c>
      <c r="P2641" s="77">
        <v>-44.848949860219399</v>
      </c>
      <c r="Q2641" s="77">
        <v>-44.848949860219399</v>
      </c>
      <c r="R2641" s="77">
        <v>0</v>
      </c>
      <c r="S2641" s="77">
        <v>0.116461698776383</v>
      </c>
      <c r="T2641" s="77" t="s">
        <v>167</v>
      </c>
      <c r="U2641" s="105">
        <v>-32.226975341753203</v>
      </c>
      <c r="V2641" s="105">
        <v>-16.1179811430356</v>
      </c>
      <c r="W2641" s="101">
        <v>-16.1084800774352</v>
      </c>
    </row>
    <row r="2642" spans="2:23" x14ac:dyDescent="0.35">
      <c r="B2642" s="55" t="s">
        <v>128</v>
      </c>
      <c r="C2642" s="76" t="s">
        <v>151</v>
      </c>
      <c r="D2642" s="55" t="s">
        <v>87</v>
      </c>
      <c r="E2642" s="55" t="s">
        <v>166</v>
      </c>
      <c r="F2642" s="70">
        <v>57.44</v>
      </c>
      <c r="G2642" s="77">
        <v>51150</v>
      </c>
      <c r="H2642" s="77">
        <v>56.56</v>
      </c>
      <c r="I2642" s="77">
        <v>1</v>
      </c>
      <c r="J2642" s="77">
        <v>-229.131627949056</v>
      </c>
      <c r="K2642" s="77">
        <v>1.8375456024304599</v>
      </c>
      <c r="L2642" s="77">
        <v>-168.09307726910001</v>
      </c>
      <c r="M2642" s="77">
        <v>0.988934891902852</v>
      </c>
      <c r="N2642" s="77">
        <v>-61.038550679955399</v>
      </c>
      <c r="O2642" s="77">
        <v>0.84861071052760695</v>
      </c>
      <c r="P2642" s="77">
        <v>-29.917556252934101</v>
      </c>
      <c r="Q2642" s="77">
        <v>-29.917556252934101</v>
      </c>
      <c r="R2642" s="77">
        <v>0</v>
      </c>
      <c r="S2642" s="77">
        <v>3.13271060251617E-2</v>
      </c>
      <c r="T2642" s="77" t="s">
        <v>167</v>
      </c>
      <c r="U2642" s="105">
        <v>-5.3431140982868799</v>
      </c>
      <c r="V2642" s="105">
        <v>-2.6723020503167798</v>
      </c>
      <c r="W2642" s="101">
        <v>-2.6707268085505298</v>
      </c>
    </row>
    <row r="2643" spans="2:23" x14ac:dyDescent="0.35">
      <c r="B2643" s="55" t="s">
        <v>128</v>
      </c>
      <c r="C2643" s="76" t="s">
        <v>151</v>
      </c>
      <c r="D2643" s="55" t="s">
        <v>87</v>
      </c>
      <c r="E2643" s="55" t="s">
        <v>166</v>
      </c>
      <c r="F2643" s="70">
        <v>57.44</v>
      </c>
      <c r="G2643" s="77">
        <v>51200</v>
      </c>
      <c r="H2643" s="77">
        <v>57.44</v>
      </c>
      <c r="I2643" s="77">
        <v>1</v>
      </c>
      <c r="J2643" s="77">
        <v>-6.6369299999999999E-13</v>
      </c>
      <c r="K2643" s="77">
        <v>0</v>
      </c>
      <c r="L2643" s="77">
        <v>1.120725E-12</v>
      </c>
      <c r="M2643" s="77">
        <v>0</v>
      </c>
      <c r="N2643" s="77">
        <v>-1.784418E-12</v>
      </c>
      <c r="O2643" s="77">
        <v>0</v>
      </c>
      <c r="P2643" s="77">
        <v>-7.0246199999999996E-13</v>
      </c>
      <c r="Q2643" s="77">
        <v>-7.0245900000000005E-13</v>
      </c>
      <c r="R2643" s="77">
        <v>0</v>
      </c>
      <c r="S2643" s="77">
        <v>0</v>
      </c>
      <c r="T2643" s="77" t="s">
        <v>168</v>
      </c>
      <c r="U2643" s="105">
        <v>0</v>
      </c>
      <c r="V2643" s="105">
        <v>0</v>
      </c>
      <c r="W2643" s="101">
        <v>0</v>
      </c>
    </row>
    <row r="2644" spans="2:23" x14ac:dyDescent="0.35">
      <c r="B2644" s="55" t="s">
        <v>128</v>
      </c>
      <c r="C2644" s="76" t="s">
        <v>151</v>
      </c>
      <c r="D2644" s="55" t="s">
        <v>87</v>
      </c>
      <c r="E2644" s="55" t="s">
        <v>132</v>
      </c>
      <c r="F2644" s="70">
        <v>57.46</v>
      </c>
      <c r="G2644" s="77">
        <v>50054</v>
      </c>
      <c r="H2644" s="77">
        <v>57.46</v>
      </c>
      <c r="I2644" s="77">
        <v>1</v>
      </c>
      <c r="J2644" s="77">
        <v>57.494401221051099</v>
      </c>
      <c r="K2644" s="77">
        <v>0</v>
      </c>
      <c r="L2644" s="77">
        <v>57.494400209138803</v>
      </c>
      <c r="M2644" s="77">
        <v>0</v>
      </c>
      <c r="N2644" s="77">
        <v>1.0119122539899999E-6</v>
      </c>
      <c r="O2644" s="77">
        <v>0</v>
      </c>
      <c r="P2644" s="77">
        <v>-9.3586099999999998E-13</v>
      </c>
      <c r="Q2644" s="77">
        <v>-9.3585800000000007E-13</v>
      </c>
      <c r="R2644" s="77">
        <v>0</v>
      </c>
      <c r="S2644" s="77">
        <v>0</v>
      </c>
      <c r="T2644" s="77" t="s">
        <v>167</v>
      </c>
      <c r="U2644" s="105">
        <v>0</v>
      </c>
      <c r="V2644" s="105">
        <v>0</v>
      </c>
      <c r="W2644" s="101">
        <v>0</v>
      </c>
    </row>
    <row r="2645" spans="2:23" x14ac:dyDescent="0.35">
      <c r="B2645" s="55" t="s">
        <v>128</v>
      </c>
      <c r="C2645" s="76" t="s">
        <v>151</v>
      </c>
      <c r="D2645" s="55" t="s">
        <v>87</v>
      </c>
      <c r="E2645" s="55" t="s">
        <v>132</v>
      </c>
      <c r="F2645" s="70">
        <v>57.46</v>
      </c>
      <c r="G2645" s="77">
        <v>50100</v>
      </c>
      <c r="H2645" s="77">
        <v>57.28</v>
      </c>
      <c r="I2645" s="77">
        <v>1</v>
      </c>
      <c r="J2645" s="77">
        <v>-180.83215008594499</v>
      </c>
      <c r="K2645" s="77">
        <v>0.26062112404250498</v>
      </c>
      <c r="L2645" s="77">
        <v>-97.880623498766496</v>
      </c>
      <c r="M2645" s="77">
        <v>7.6357513158363005E-2</v>
      </c>
      <c r="N2645" s="77">
        <v>-82.951526587178606</v>
      </c>
      <c r="O2645" s="77">
        <v>0.184263610884142</v>
      </c>
      <c r="P2645" s="77">
        <v>-39.683487697560203</v>
      </c>
      <c r="Q2645" s="77">
        <v>-39.683487697560103</v>
      </c>
      <c r="R2645" s="77">
        <v>0</v>
      </c>
      <c r="S2645" s="77">
        <v>1.2550990190864E-2</v>
      </c>
      <c r="T2645" s="77" t="s">
        <v>167</v>
      </c>
      <c r="U2645" s="105">
        <v>-4.3600714292689</v>
      </c>
      <c r="V2645" s="105">
        <v>-2.1806436481860998</v>
      </c>
      <c r="W2645" s="101">
        <v>-2.1793582242754601</v>
      </c>
    </row>
    <row r="2646" spans="2:23" x14ac:dyDescent="0.35">
      <c r="B2646" s="55" t="s">
        <v>128</v>
      </c>
      <c r="C2646" s="76" t="s">
        <v>151</v>
      </c>
      <c r="D2646" s="55" t="s">
        <v>87</v>
      </c>
      <c r="E2646" s="55" t="s">
        <v>132</v>
      </c>
      <c r="F2646" s="70">
        <v>57.46</v>
      </c>
      <c r="G2646" s="77">
        <v>50900</v>
      </c>
      <c r="H2646" s="77">
        <v>57.63</v>
      </c>
      <c r="I2646" s="77">
        <v>1</v>
      </c>
      <c r="J2646" s="77">
        <v>16.473022060613399</v>
      </c>
      <c r="K2646" s="77">
        <v>1.9130912134566601E-2</v>
      </c>
      <c r="L2646" s="77">
        <v>91.702716467357604</v>
      </c>
      <c r="M2646" s="77">
        <v>0.59286186862822698</v>
      </c>
      <c r="N2646" s="77">
        <v>-75.229694406744201</v>
      </c>
      <c r="O2646" s="77">
        <v>-0.57373095649366102</v>
      </c>
      <c r="P2646" s="77">
        <v>-35.559644113058098</v>
      </c>
      <c r="Q2646" s="77">
        <v>-35.559644113057999</v>
      </c>
      <c r="R2646" s="77">
        <v>0</v>
      </c>
      <c r="S2646" s="77">
        <v>8.9146424406037802E-2</v>
      </c>
      <c r="T2646" s="77" t="s">
        <v>167</v>
      </c>
      <c r="U2646" s="105">
        <v>-20.226299842281001</v>
      </c>
      <c r="V2646" s="105">
        <v>-10.115970114914701</v>
      </c>
      <c r="W2646" s="101">
        <v>-10.110007054478</v>
      </c>
    </row>
    <row r="2647" spans="2:23" x14ac:dyDescent="0.35">
      <c r="B2647" s="55" t="s">
        <v>128</v>
      </c>
      <c r="C2647" s="76" t="s">
        <v>151</v>
      </c>
      <c r="D2647" s="55" t="s">
        <v>87</v>
      </c>
      <c r="E2647" s="55" t="s">
        <v>169</v>
      </c>
      <c r="F2647" s="70">
        <v>57.46</v>
      </c>
      <c r="G2647" s="77">
        <v>50454</v>
      </c>
      <c r="H2647" s="77">
        <v>57.46</v>
      </c>
      <c r="I2647" s="77">
        <v>1</v>
      </c>
      <c r="J2647" s="77">
        <v>-3.0990000000000001E-15</v>
      </c>
      <c r="K2647" s="77">
        <v>0</v>
      </c>
      <c r="L2647" s="77">
        <v>2.4710880000000002E-12</v>
      </c>
      <c r="M2647" s="77">
        <v>0</v>
      </c>
      <c r="N2647" s="77">
        <v>-2.4741860000000001E-12</v>
      </c>
      <c r="O2647" s="77">
        <v>0</v>
      </c>
      <c r="P2647" s="77">
        <v>1.5641699999999999E-13</v>
      </c>
      <c r="Q2647" s="77">
        <v>1.5641800000000001E-13</v>
      </c>
      <c r="R2647" s="77">
        <v>0</v>
      </c>
      <c r="S2647" s="77">
        <v>0</v>
      </c>
      <c r="T2647" s="77" t="s">
        <v>168</v>
      </c>
      <c r="U2647" s="105">
        <v>0</v>
      </c>
      <c r="V2647" s="105">
        <v>0</v>
      </c>
      <c r="W2647" s="101">
        <v>0</v>
      </c>
    </row>
    <row r="2648" spans="2:23" x14ac:dyDescent="0.35">
      <c r="B2648" s="55" t="s">
        <v>128</v>
      </c>
      <c r="C2648" s="76" t="s">
        <v>151</v>
      </c>
      <c r="D2648" s="55" t="s">
        <v>87</v>
      </c>
      <c r="E2648" s="55" t="s">
        <v>169</v>
      </c>
      <c r="F2648" s="70">
        <v>57.46</v>
      </c>
      <c r="G2648" s="77">
        <v>50604</v>
      </c>
      <c r="H2648" s="77">
        <v>57.46</v>
      </c>
      <c r="I2648" s="77">
        <v>1</v>
      </c>
      <c r="J2648" s="77">
        <v>7.5564600000000003E-13</v>
      </c>
      <c r="K2648" s="77">
        <v>0</v>
      </c>
      <c r="L2648" s="77">
        <v>-2.65259E-13</v>
      </c>
      <c r="M2648" s="77">
        <v>0</v>
      </c>
      <c r="N2648" s="77">
        <v>1.0209050000000001E-12</v>
      </c>
      <c r="O2648" s="77">
        <v>0</v>
      </c>
      <c r="P2648" s="77">
        <v>3.8340200000000001E-13</v>
      </c>
      <c r="Q2648" s="77">
        <v>3.8340200000000001E-13</v>
      </c>
      <c r="R2648" s="77">
        <v>0</v>
      </c>
      <c r="S2648" s="77">
        <v>0</v>
      </c>
      <c r="T2648" s="77" t="s">
        <v>168</v>
      </c>
      <c r="U2648" s="105">
        <v>0</v>
      </c>
      <c r="V2648" s="105">
        <v>0</v>
      </c>
      <c r="W2648" s="101">
        <v>0</v>
      </c>
    </row>
    <row r="2649" spans="2:23" x14ac:dyDescent="0.35">
      <c r="B2649" s="55" t="s">
        <v>128</v>
      </c>
      <c r="C2649" s="76" t="s">
        <v>151</v>
      </c>
      <c r="D2649" s="55" t="s">
        <v>87</v>
      </c>
      <c r="E2649" s="55" t="s">
        <v>170</v>
      </c>
      <c r="F2649" s="70">
        <v>57.28</v>
      </c>
      <c r="G2649" s="77">
        <v>50103</v>
      </c>
      <c r="H2649" s="77">
        <v>57.27</v>
      </c>
      <c r="I2649" s="77">
        <v>1</v>
      </c>
      <c r="J2649" s="77">
        <v>-13.599536592312401</v>
      </c>
      <c r="K2649" s="77">
        <v>9.2473697762821797E-4</v>
      </c>
      <c r="L2649" s="77">
        <v>-13.599537453462601</v>
      </c>
      <c r="M2649" s="77">
        <v>9.2473709474065696E-4</v>
      </c>
      <c r="N2649" s="77">
        <v>8.6115018726999995E-7</v>
      </c>
      <c r="O2649" s="77">
        <v>-1.1711243899999999E-10</v>
      </c>
      <c r="P2649" s="77">
        <v>-4.2417599999999998E-13</v>
      </c>
      <c r="Q2649" s="77">
        <v>-4.2417500000000001E-13</v>
      </c>
      <c r="R2649" s="77">
        <v>0</v>
      </c>
      <c r="S2649" s="77">
        <v>0</v>
      </c>
      <c r="T2649" s="77" t="s">
        <v>168</v>
      </c>
      <c r="U2649" s="105">
        <v>1.9038869560000001E-9</v>
      </c>
      <c r="V2649" s="105">
        <v>0</v>
      </c>
      <c r="W2649" s="101">
        <v>1.9039477188799999E-9</v>
      </c>
    </row>
    <row r="2650" spans="2:23" x14ac:dyDescent="0.35">
      <c r="B2650" s="55" t="s">
        <v>128</v>
      </c>
      <c r="C2650" s="76" t="s">
        <v>151</v>
      </c>
      <c r="D2650" s="55" t="s">
        <v>87</v>
      </c>
      <c r="E2650" s="55" t="s">
        <v>170</v>
      </c>
      <c r="F2650" s="70">
        <v>57.28</v>
      </c>
      <c r="G2650" s="77">
        <v>50200</v>
      </c>
      <c r="H2650" s="77">
        <v>57.03</v>
      </c>
      <c r="I2650" s="77">
        <v>1</v>
      </c>
      <c r="J2650" s="77">
        <v>-132.49496318850299</v>
      </c>
      <c r="K2650" s="77">
        <v>0.26314817990214001</v>
      </c>
      <c r="L2650" s="77">
        <v>-49.337972223583797</v>
      </c>
      <c r="M2650" s="77">
        <v>3.6489190191995598E-2</v>
      </c>
      <c r="N2650" s="77">
        <v>-83.156990964919601</v>
      </c>
      <c r="O2650" s="77">
        <v>0.226658989710144</v>
      </c>
      <c r="P2650" s="77">
        <v>-39.683487697563699</v>
      </c>
      <c r="Q2650" s="77">
        <v>-39.683487697563699</v>
      </c>
      <c r="R2650" s="77">
        <v>0</v>
      </c>
      <c r="S2650" s="77">
        <v>2.3605940145681899E-2</v>
      </c>
      <c r="T2650" s="77" t="s">
        <v>167</v>
      </c>
      <c r="U2650" s="105">
        <v>-7.8345531843465999</v>
      </c>
      <c r="V2650" s="105">
        <v>-3.9183689797225001</v>
      </c>
      <c r="W2650" s="101">
        <v>-3.91605921894089</v>
      </c>
    </row>
    <row r="2651" spans="2:23" x14ac:dyDescent="0.35">
      <c r="B2651" s="55" t="s">
        <v>128</v>
      </c>
      <c r="C2651" s="76" t="s">
        <v>151</v>
      </c>
      <c r="D2651" s="55" t="s">
        <v>87</v>
      </c>
      <c r="E2651" s="55" t="s">
        <v>171</v>
      </c>
      <c r="F2651" s="70">
        <v>57</v>
      </c>
      <c r="G2651" s="77">
        <v>50800</v>
      </c>
      <c r="H2651" s="77">
        <v>57.14</v>
      </c>
      <c r="I2651" s="77">
        <v>1</v>
      </c>
      <c r="J2651" s="77">
        <v>11.903363951926901</v>
      </c>
      <c r="K2651" s="77">
        <v>7.1921881243643604E-3</v>
      </c>
      <c r="L2651" s="77">
        <v>77.649146405725702</v>
      </c>
      <c r="M2651" s="77">
        <v>0.30605183322941998</v>
      </c>
      <c r="N2651" s="77">
        <v>-65.745782453798796</v>
      </c>
      <c r="O2651" s="77">
        <v>-0.29885964510505603</v>
      </c>
      <c r="P2651" s="77">
        <v>-33.060938847622197</v>
      </c>
      <c r="Q2651" s="77">
        <v>-33.060938847622097</v>
      </c>
      <c r="R2651" s="77">
        <v>0</v>
      </c>
      <c r="S2651" s="77">
        <v>5.5481983389200198E-2</v>
      </c>
      <c r="T2651" s="77" t="s">
        <v>167</v>
      </c>
      <c r="U2651" s="105">
        <v>-7.8515104026136502</v>
      </c>
      <c r="V2651" s="105">
        <v>-3.92684995323516</v>
      </c>
      <c r="W2651" s="101">
        <v>-3.9245351931744898</v>
      </c>
    </row>
    <row r="2652" spans="2:23" x14ac:dyDescent="0.35">
      <c r="B2652" s="55" t="s">
        <v>128</v>
      </c>
      <c r="C2652" s="76" t="s">
        <v>151</v>
      </c>
      <c r="D2652" s="55" t="s">
        <v>87</v>
      </c>
      <c r="E2652" s="55" t="s">
        <v>172</v>
      </c>
      <c r="F2652" s="70">
        <v>57.03</v>
      </c>
      <c r="G2652" s="77">
        <v>50150</v>
      </c>
      <c r="H2652" s="77">
        <v>57</v>
      </c>
      <c r="I2652" s="77">
        <v>1</v>
      </c>
      <c r="J2652" s="77">
        <v>-55.255066172155701</v>
      </c>
      <c r="K2652" s="77">
        <v>1.5937298602738199E-2</v>
      </c>
      <c r="L2652" s="77">
        <v>10.632468260312599</v>
      </c>
      <c r="M2652" s="77">
        <v>5.9011777042021604E-4</v>
      </c>
      <c r="N2652" s="77">
        <v>-65.8875344324683</v>
      </c>
      <c r="O2652" s="77">
        <v>1.5347180832317999E-2</v>
      </c>
      <c r="P2652" s="77">
        <v>-33.060938847623298</v>
      </c>
      <c r="Q2652" s="77">
        <v>-33.060938847623298</v>
      </c>
      <c r="R2652" s="77">
        <v>0</v>
      </c>
      <c r="S2652" s="77">
        <v>5.7055940364784301E-3</v>
      </c>
      <c r="T2652" s="77" t="s">
        <v>167</v>
      </c>
      <c r="U2652" s="105">
        <v>-1.10160651781951</v>
      </c>
      <c r="V2652" s="105">
        <v>-0.55095685812797301</v>
      </c>
      <c r="W2652" s="101">
        <v>-0.55063208561424404</v>
      </c>
    </row>
    <row r="2653" spans="2:23" x14ac:dyDescent="0.35">
      <c r="B2653" s="55" t="s">
        <v>128</v>
      </c>
      <c r="C2653" s="76" t="s">
        <v>151</v>
      </c>
      <c r="D2653" s="55" t="s">
        <v>87</v>
      </c>
      <c r="E2653" s="55" t="s">
        <v>172</v>
      </c>
      <c r="F2653" s="70">
        <v>57.03</v>
      </c>
      <c r="G2653" s="77">
        <v>50250</v>
      </c>
      <c r="H2653" s="77">
        <v>56.34</v>
      </c>
      <c r="I2653" s="77">
        <v>1</v>
      </c>
      <c r="J2653" s="77">
        <v>-113.746550050846</v>
      </c>
      <c r="K2653" s="77">
        <v>0.63876276750494598</v>
      </c>
      <c r="L2653" s="77">
        <v>-174.89163740236901</v>
      </c>
      <c r="M2653" s="77">
        <v>1.51008437821912</v>
      </c>
      <c r="N2653" s="77">
        <v>61.145087351523102</v>
      </c>
      <c r="O2653" s="77">
        <v>-0.87132161071417502</v>
      </c>
      <c r="P2653" s="77">
        <v>29.9175562529323</v>
      </c>
      <c r="Q2653" s="77">
        <v>29.917556252932201</v>
      </c>
      <c r="R2653" s="77">
        <v>0</v>
      </c>
      <c r="S2653" s="77">
        <v>4.4189120698915597E-2</v>
      </c>
      <c r="T2653" s="77" t="s">
        <v>167</v>
      </c>
      <c r="U2653" s="105">
        <v>-7.2007552307822298</v>
      </c>
      <c r="V2653" s="105">
        <v>-3.6013816312135698</v>
      </c>
      <c r="W2653" s="101">
        <v>-3.5992587249496601</v>
      </c>
    </row>
    <row r="2654" spans="2:23" x14ac:dyDescent="0.35">
      <c r="B2654" s="55" t="s">
        <v>128</v>
      </c>
      <c r="C2654" s="76" t="s">
        <v>151</v>
      </c>
      <c r="D2654" s="55" t="s">
        <v>87</v>
      </c>
      <c r="E2654" s="55" t="s">
        <v>172</v>
      </c>
      <c r="F2654" s="70">
        <v>57.03</v>
      </c>
      <c r="G2654" s="77">
        <v>50900</v>
      </c>
      <c r="H2654" s="77">
        <v>57.63</v>
      </c>
      <c r="I2654" s="77">
        <v>1</v>
      </c>
      <c r="J2654" s="77">
        <v>60.983741545811199</v>
      </c>
      <c r="K2654" s="77">
        <v>0.35516609799446203</v>
      </c>
      <c r="L2654" s="77">
        <v>94.245044903385505</v>
      </c>
      <c r="M2654" s="77">
        <v>0.84824327068433103</v>
      </c>
      <c r="N2654" s="77">
        <v>-33.261303357574299</v>
      </c>
      <c r="O2654" s="77">
        <v>-0.493077172689869</v>
      </c>
      <c r="P2654" s="77">
        <v>-15.590942073305101</v>
      </c>
      <c r="Q2654" s="77">
        <v>-15.590942073305101</v>
      </c>
      <c r="R2654" s="77">
        <v>0</v>
      </c>
      <c r="S2654" s="77">
        <v>2.3213898837016501E-2</v>
      </c>
      <c r="T2654" s="77" t="s">
        <v>168</v>
      </c>
      <c r="U2654" s="105">
        <v>-8.3113322957655296</v>
      </c>
      <c r="V2654" s="105">
        <v>-4.1568250137049096</v>
      </c>
      <c r="W2654" s="101">
        <v>-4.1543746902559704</v>
      </c>
    </row>
    <row r="2655" spans="2:23" x14ac:dyDescent="0.35">
      <c r="B2655" s="55" t="s">
        <v>128</v>
      </c>
      <c r="C2655" s="76" t="s">
        <v>151</v>
      </c>
      <c r="D2655" s="55" t="s">
        <v>87</v>
      </c>
      <c r="E2655" s="55" t="s">
        <v>172</v>
      </c>
      <c r="F2655" s="70">
        <v>57.03</v>
      </c>
      <c r="G2655" s="77">
        <v>53050</v>
      </c>
      <c r="H2655" s="77">
        <v>57.84</v>
      </c>
      <c r="I2655" s="77">
        <v>1</v>
      </c>
      <c r="J2655" s="77">
        <v>40.636389109597403</v>
      </c>
      <c r="K2655" s="77">
        <v>0.33141914525722799</v>
      </c>
      <c r="L2655" s="77">
        <v>84.674658365449901</v>
      </c>
      <c r="M2655" s="77">
        <v>1.4389784122996401</v>
      </c>
      <c r="N2655" s="77">
        <v>-44.038269255852498</v>
      </c>
      <c r="O2655" s="77">
        <v>-1.1075592670424199</v>
      </c>
      <c r="P2655" s="77">
        <v>-20.949163029569899</v>
      </c>
      <c r="Q2655" s="77">
        <v>-20.949163029569799</v>
      </c>
      <c r="R2655" s="77">
        <v>0</v>
      </c>
      <c r="S2655" s="77">
        <v>8.8080693530047202E-2</v>
      </c>
      <c r="T2655" s="77" t="s">
        <v>168</v>
      </c>
      <c r="U2655" s="105">
        <v>-27.941668405340501</v>
      </c>
      <c r="V2655" s="105">
        <v>-13.9747301658415</v>
      </c>
      <c r="W2655" s="101">
        <v>-13.9664924822958</v>
      </c>
    </row>
    <row r="2656" spans="2:23" x14ac:dyDescent="0.35">
      <c r="B2656" s="55" t="s">
        <v>128</v>
      </c>
      <c r="C2656" s="76" t="s">
        <v>151</v>
      </c>
      <c r="D2656" s="55" t="s">
        <v>87</v>
      </c>
      <c r="E2656" s="55" t="s">
        <v>173</v>
      </c>
      <c r="F2656" s="70">
        <v>56.34</v>
      </c>
      <c r="G2656" s="77">
        <v>50300</v>
      </c>
      <c r="H2656" s="77">
        <v>56.31</v>
      </c>
      <c r="I2656" s="77">
        <v>1</v>
      </c>
      <c r="J2656" s="77">
        <v>-9.6316852058290898</v>
      </c>
      <c r="K2656" s="77">
        <v>1.2894941026682001E-3</v>
      </c>
      <c r="L2656" s="77">
        <v>-71.2470603351737</v>
      </c>
      <c r="M2656" s="77">
        <v>7.0558396129014003E-2</v>
      </c>
      <c r="N2656" s="77">
        <v>61.615375129344599</v>
      </c>
      <c r="O2656" s="77">
        <v>-6.9268902026345794E-2</v>
      </c>
      <c r="P2656" s="77">
        <v>29.917556252932499</v>
      </c>
      <c r="Q2656" s="77">
        <v>29.9175562529324</v>
      </c>
      <c r="R2656" s="77">
        <v>0</v>
      </c>
      <c r="S2656" s="77">
        <v>1.24413363928486E-2</v>
      </c>
      <c r="T2656" s="77" t="s">
        <v>167</v>
      </c>
      <c r="U2656" s="105">
        <v>-2.05310965275351</v>
      </c>
      <c r="V2656" s="105">
        <v>-1.02684109559582</v>
      </c>
      <c r="W2656" s="101">
        <v>-1.0262358036226</v>
      </c>
    </row>
    <row r="2657" spans="2:23" x14ac:dyDescent="0.35">
      <c r="B2657" s="55" t="s">
        <v>128</v>
      </c>
      <c r="C2657" s="76" t="s">
        <v>151</v>
      </c>
      <c r="D2657" s="55" t="s">
        <v>87</v>
      </c>
      <c r="E2657" s="55" t="s">
        <v>174</v>
      </c>
      <c r="F2657" s="70">
        <v>56.31</v>
      </c>
      <c r="G2657" s="77">
        <v>51150</v>
      </c>
      <c r="H2657" s="77">
        <v>56.56</v>
      </c>
      <c r="I2657" s="77">
        <v>1</v>
      </c>
      <c r="J2657" s="77">
        <v>83.926937539356302</v>
      </c>
      <c r="K2657" s="77">
        <v>0.20145070215942101</v>
      </c>
      <c r="L2657" s="77">
        <v>22.370502957546599</v>
      </c>
      <c r="M2657" s="77">
        <v>1.4312566913604999E-2</v>
      </c>
      <c r="N2657" s="77">
        <v>61.556434581809697</v>
      </c>
      <c r="O2657" s="77">
        <v>0.18713813524581599</v>
      </c>
      <c r="P2657" s="77">
        <v>29.917556252932801</v>
      </c>
      <c r="Q2657" s="77">
        <v>29.917556252932801</v>
      </c>
      <c r="R2657" s="77">
        <v>0</v>
      </c>
      <c r="S2657" s="77">
        <v>2.5598720923415599E-2</v>
      </c>
      <c r="T2657" s="77" t="s">
        <v>167</v>
      </c>
      <c r="U2657" s="105">
        <v>-4.8279679828547604</v>
      </c>
      <c r="V2657" s="105">
        <v>-2.41465716473903</v>
      </c>
      <c r="W2657" s="101">
        <v>-2.41323379689159</v>
      </c>
    </row>
    <row r="2658" spans="2:23" x14ac:dyDescent="0.35">
      <c r="B2658" s="55" t="s">
        <v>128</v>
      </c>
      <c r="C2658" s="76" t="s">
        <v>151</v>
      </c>
      <c r="D2658" s="55" t="s">
        <v>87</v>
      </c>
      <c r="E2658" s="55" t="s">
        <v>175</v>
      </c>
      <c r="F2658" s="70">
        <v>57.68</v>
      </c>
      <c r="G2658" s="77">
        <v>50354</v>
      </c>
      <c r="H2658" s="77">
        <v>57.68</v>
      </c>
      <c r="I2658" s="77">
        <v>1</v>
      </c>
      <c r="J2658" s="77">
        <v>1.4294590000000001E-12</v>
      </c>
      <c r="K2658" s="77">
        <v>0</v>
      </c>
      <c r="L2658" s="77">
        <v>-9.0741500000000003E-13</v>
      </c>
      <c r="M2658" s="77">
        <v>0</v>
      </c>
      <c r="N2658" s="77">
        <v>2.336873E-12</v>
      </c>
      <c r="O2658" s="77">
        <v>0</v>
      </c>
      <c r="P2658" s="77">
        <v>6.2062700000000004E-13</v>
      </c>
      <c r="Q2658" s="77">
        <v>6.2062599999999996E-13</v>
      </c>
      <c r="R2658" s="77">
        <v>0</v>
      </c>
      <c r="S2658" s="77">
        <v>0</v>
      </c>
      <c r="T2658" s="77" t="s">
        <v>168</v>
      </c>
      <c r="U2658" s="105">
        <v>0</v>
      </c>
      <c r="V2658" s="105">
        <v>0</v>
      </c>
      <c r="W2658" s="101">
        <v>0</v>
      </c>
    </row>
    <row r="2659" spans="2:23" x14ac:dyDescent="0.35">
      <c r="B2659" s="55" t="s">
        <v>128</v>
      </c>
      <c r="C2659" s="76" t="s">
        <v>151</v>
      </c>
      <c r="D2659" s="55" t="s">
        <v>87</v>
      </c>
      <c r="E2659" s="55" t="s">
        <v>175</v>
      </c>
      <c r="F2659" s="70">
        <v>57.68</v>
      </c>
      <c r="G2659" s="77">
        <v>50900</v>
      </c>
      <c r="H2659" s="77">
        <v>57.63</v>
      </c>
      <c r="I2659" s="77">
        <v>1</v>
      </c>
      <c r="J2659" s="77">
        <v>-49.850781315374498</v>
      </c>
      <c r="K2659" s="77">
        <v>1.9632293142251001E-2</v>
      </c>
      <c r="L2659" s="77">
        <v>-114.32454430808301</v>
      </c>
      <c r="M2659" s="77">
        <v>0.103253801306882</v>
      </c>
      <c r="N2659" s="77">
        <v>64.4737629927086</v>
      </c>
      <c r="O2659" s="77">
        <v>-8.3621508164630903E-2</v>
      </c>
      <c r="P2659" s="77">
        <v>30.837906580336298</v>
      </c>
      <c r="Q2659" s="77">
        <v>30.837906580336298</v>
      </c>
      <c r="R2659" s="77">
        <v>0</v>
      </c>
      <c r="S2659" s="77">
        <v>7.5127142098346603E-3</v>
      </c>
      <c r="T2659" s="77" t="s">
        <v>167</v>
      </c>
      <c r="U2659" s="105">
        <v>-1.5975099035965401</v>
      </c>
      <c r="V2659" s="105">
        <v>-0.79897769582557598</v>
      </c>
      <c r="W2659" s="101">
        <v>-0.79850672248009902</v>
      </c>
    </row>
    <row r="2660" spans="2:23" x14ac:dyDescent="0.35">
      <c r="B2660" s="55" t="s">
        <v>128</v>
      </c>
      <c r="C2660" s="76" t="s">
        <v>151</v>
      </c>
      <c r="D2660" s="55" t="s">
        <v>87</v>
      </c>
      <c r="E2660" s="55" t="s">
        <v>175</v>
      </c>
      <c r="F2660" s="70">
        <v>57.68</v>
      </c>
      <c r="G2660" s="77">
        <v>53200</v>
      </c>
      <c r="H2660" s="77">
        <v>57.73</v>
      </c>
      <c r="I2660" s="77">
        <v>1</v>
      </c>
      <c r="J2660" s="77">
        <v>7.0621607089601204</v>
      </c>
      <c r="K2660" s="77">
        <v>2.4089197003644E-3</v>
      </c>
      <c r="L2660" s="77">
        <v>71.3722971913636</v>
      </c>
      <c r="M2660" s="77">
        <v>0.24604043214778401</v>
      </c>
      <c r="N2660" s="77">
        <v>-64.310136482403493</v>
      </c>
      <c r="O2660" s="77">
        <v>-0.24363151244741901</v>
      </c>
      <c r="P2660" s="77">
        <v>-30.837906580337702</v>
      </c>
      <c r="Q2660" s="77">
        <v>-30.837906580337702</v>
      </c>
      <c r="R2660" s="77">
        <v>0</v>
      </c>
      <c r="S2660" s="77">
        <v>4.5932164093043903E-2</v>
      </c>
      <c r="T2660" s="77" t="s">
        <v>167</v>
      </c>
      <c r="U2660" s="105">
        <v>-10.8432496016583</v>
      </c>
      <c r="V2660" s="105">
        <v>-5.4231366969869903</v>
      </c>
      <c r="W2660" s="101">
        <v>-5.4199399208485497</v>
      </c>
    </row>
    <row r="2661" spans="2:23" x14ac:dyDescent="0.35">
      <c r="B2661" s="55" t="s">
        <v>128</v>
      </c>
      <c r="C2661" s="76" t="s">
        <v>151</v>
      </c>
      <c r="D2661" s="55" t="s">
        <v>87</v>
      </c>
      <c r="E2661" s="55" t="s">
        <v>176</v>
      </c>
      <c r="F2661" s="70">
        <v>57.68</v>
      </c>
      <c r="G2661" s="77">
        <v>50404</v>
      </c>
      <c r="H2661" s="77">
        <v>57.68</v>
      </c>
      <c r="I2661" s="77">
        <v>1</v>
      </c>
      <c r="J2661" s="77">
        <v>-1.123691E-12</v>
      </c>
      <c r="K2661" s="77">
        <v>0</v>
      </c>
      <c r="L2661" s="77">
        <v>-1.0811650000000001E-12</v>
      </c>
      <c r="M2661" s="77">
        <v>0</v>
      </c>
      <c r="N2661" s="77">
        <v>-4.2525999999999997E-14</v>
      </c>
      <c r="O2661" s="77">
        <v>0</v>
      </c>
      <c r="P2661" s="77">
        <v>-6.1697800000000002E-13</v>
      </c>
      <c r="Q2661" s="77">
        <v>-6.1697599999999998E-13</v>
      </c>
      <c r="R2661" s="77">
        <v>0</v>
      </c>
      <c r="S2661" s="77">
        <v>0</v>
      </c>
      <c r="T2661" s="77" t="s">
        <v>168</v>
      </c>
      <c r="U2661" s="105">
        <v>0</v>
      </c>
      <c r="V2661" s="105">
        <v>0</v>
      </c>
      <c r="W2661" s="101">
        <v>0</v>
      </c>
    </row>
    <row r="2662" spans="2:23" x14ac:dyDescent="0.35">
      <c r="B2662" s="55" t="s">
        <v>128</v>
      </c>
      <c r="C2662" s="76" t="s">
        <v>151</v>
      </c>
      <c r="D2662" s="55" t="s">
        <v>87</v>
      </c>
      <c r="E2662" s="55" t="s">
        <v>177</v>
      </c>
      <c r="F2662" s="70">
        <v>57.46</v>
      </c>
      <c r="G2662" s="77">
        <v>50499</v>
      </c>
      <c r="H2662" s="77">
        <v>57.46</v>
      </c>
      <c r="I2662" s="77">
        <v>1</v>
      </c>
      <c r="J2662" s="77">
        <v>-2.4000290000000001E-12</v>
      </c>
      <c r="K2662" s="77">
        <v>0</v>
      </c>
      <c r="L2662" s="77">
        <v>-3.9151799999999999E-13</v>
      </c>
      <c r="M2662" s="77">
        <v>0</v>
      </c>
      <c r="N2662" s="77">
        <v>-2.0085110000000001E-12</v>
      </c>
      <c r="O2662" s="77">
        <v>0</v>
      </c>
      <c r="P2662" s="77">
        <v>-8.9314699999999997E-13</v>
      </c>
      <c r="Q2662" s="77">
        <v>-8.93146E-13</v>
      </c>
      <c r="R2662" s="77">
        <v>0</v>
      </c>
      <c r="S2662" s="77">
        <v>0</v>
      </c>
      <c r="T2662" s="77" t="s">
        <v>168</v>
      </c>
      <c r="U2662" s="105">
        <v>0</v>
      </c>
      <c r="V2662" s="105">
        <v>0</v>
      </c>
      <c r="W2662" s="101">
        <v>0</v>
      </c>
    </row>
    <row r="2663" spans="2:23" x14ac:dyDescent="0.35">
      <c r="B2663" s="55" t="s">
        <v>128</v>
      </c>
      <c r="C2663" s="76" t="s">
        <v>151</v>
      </c>
      <c r="D2663" s="55" t="s">
        <v>87</v>
      </c>
      <c r="E2663" s="55" t="s">
        <v>177</v>
      </c>
      <c r="F2663" s="70">
        <v>57.46</v>
      </c>
      <c r="G2663" s="77">
        <v>50554</v>
      </c>
      <c r="H2663" s="77">
        <v>57.46</v>
      </c>
      <c r="I2663" s="77">
        <v>1</v>
      </c>
      <c r="J2663" s="77">
        <v>7.2785399999999996E-13</v>
      </c>
      <c r="K2663" s="77">
        <v>0</v>
      </c>
      <c r="L2663" s="77">
        <v>3.5913700000000001E-13</v>
      </c>
      <c r="M2663" s="77">
        <v>0</v>
      </c>
      <c r="N2663" s="77">
        <v>3.68717E-13</v>
      </c>
      <c r="O2663" s="77">
        <v>0</v>
      </c>
      <c r="P2663" s="77">
        <v>1.4681599999999999E-13</v>
      </c>
      <c r="Q2663" s="77">
        <v>1.46819E-13</v>
      </c>
      <c r="R2663" s="77">
        <v>0</v>
      </c>
      <c r="S2663" s="77">
        <v>0</v>
      </c>
      <c r="T2663" s="77" t="s">
        <v>168</v>
      </c>
      <c r="U2663" s="105">
        <v>0</v>
      </c>
      <c r="V2663" s="105">
        <v>0</v>
      </c>
      <c r="W2663" s="101">
        <v>0</v>
      </c>
    </row>
    <row r="2664" spans="2:23" x14ac:dyDescent="0.35">
      <c r="B2664" s="55" t="s">
        <v>128</v>
      </c>
      <c r="C2664" s="76" t="s">
        <v>151</v>
      </c>
      <c r="D2664" s="55" t="s">
        <v>87</v>
      </c>
      <c r="E2664" s="55" t="s">
        <v>178</v>
      </c>
      <c r="F2664" s="70">
        <v>57.46</v>
      </c>
      <c r="G2664" s="77">
        <v>50604</v>
      </c>
      <c r="H2664" s="77">
        <v>57.46</v>
      </c>
      <c r="I2664" s="77">
        <v>1</v>
      </c>
      <c r="J2664" s="77">
        <v>-5.4871E-14</v>
      </c>
      <c r="K2664" s="77">
        <v>0</v>
      </c>
      <c r="L2664" s="77">
        <v>-6.4073199999999998E-13</v>
      </c>
      <c r="M2664" s="77">
        <v>0</v>
      </c>
      <c r="N2664" s="77">
        <v>5.8586099999999996E-13</v>
      </c>
      <c r="O2664" s="77">
        <v>0</v>
      </c>
      <c r="P2664" s="77">
        <v>1.3933199999999999E-13</v>
      </c>
      <c r="Q2664" s="77">
        <v>1.3932600000000001E-13</v>
      </c>
      <c r="R2664" s="77">
        <v>0</v>
      </c>
      <c r="S2664" s="77">
        <v>0</v>
      </c>
      <c r="T2664" s="77" t="s">
        <v>168</v>
      </c>
      <c r="U2664" s="105">
        <v>0</v>
      </c>
      <c r="V2664" s="105">
        <v>0</v>
      </c>
      <c r="W2664" s="101">
        <v>0</v>
      </c>
    </row>
    <row r="2665" spans="2:23" x14ac:dyDescent="0.35">
      <c r="B2665" s="55" t="s">
        <v>128</v>
      </c>
      <c r="C2665" s="76" t="s">
        <v>151</v>
      </c>
      <c r="D2665" s="55" t="s">
        <v>87</v>
      </c>
      <c r="E2665" s="55" t="s">
        <v>179</v>
      </c>
      <c r="F2665" s="70">
        <v>57.11</v>
      </c>
      <c r="G2665" s="77">
        <v>50750</v>
      </c>
      <c r="H2665" s="77">
        <v>57.14</v>
      </c>
      <c r="I2665" s="77">
        <v>1</v>
      </c>
      <c r="J2665" s="77">
        <v>6.0687697579115003</v>
      </c>
      <c r="K2665" s="77">
        <v>8.80236196351536E-4</v>
      </c>
      <c r="L2665" s="77">
        <v>54.282591009879297</v>
      </c>
      <c r="M2665" s="77">
        <v>7.0423732513225298E-2</v>
      </c>
      <c r="N2665" s="77">
        <v>-48.213821251967801</v>
      </c>
      <c r="O2665" s="77">
        <v>-6.9543496316873801E-2</v>
      </c>
      <c r="P2665" s="77">
        <v>-26.688143733990099</v>
      </c>
      <c r="Q2665" s="77">
        <v>-26.688143733990099</v>
      </c>
      <c r="R2665" s="77">
        <v>0</v>
      </c>
      <c r="S2665" s="77">
        <v>1.70229426815902E-2</v>
      </c>
      <c r="T2665" s="77" t="s">
        <v>167</v>
      </c>
      <c r="U2665" s="105">
        <v>-2.52625758954232</v>
      </c>
      <c r="V2665" s="105">
        <v>-1.2634810359611699</v>
      </c>
      <c r="W2665" s="101">
        <v>-1.2627362518532299</v>
      </c>
    </row>
    <row r="2666" spans="2:23" x14ac:dyDescent="0.35">
      <c r="B2666" s="55" t="s">
        <v>128</v>
      </c>
      <c r="C2666" s="76" t="s">
        <v>151</v>
      </c>
      <c r="D2666" s="55" t="s">
        <v>87</v>
      </c>
      <c r="E2666" s="55" t="s">
        <v>179</v>
      </c>
      <c r="F2666" s="70">
        <v>57.11</v>
      </c>
      <c r="G2666" s="77">
        <v>50800</v>
      </c>
      <c r="H2666" s="77">
        <v>57.14</v>
      </c>
      <c r="I2666" s="77">
        <v>1</v>
      </c>
      <c r="J2666" s="77">
        <v>16.5324322295942</v>
      </c>
      <c r="K2666" s="77">
        <v>5.1111085984685304E-3</v>
      </c>
      <c r="L2666" s="77">
        <v>-31.723012645054499</v>
      </c>
      <c r="M2666" s="77">
        <v>1.8818736234904002E-2</v>
      </c>
      <c r="N2666" s="77">
        <v>48.255444874648703</v>
      </c>
      <c r="O2666" s="77">
        <v>-1.37076276364355E-2</v>
      </c>
      <c r="P2666" s="77">
        <v>26.688143733990501</v>
      </c>
      <c r="Q2666" s="77">
        <v>26.688143733990401</v>
      </c>
      <c r="R2666" s="77">
        <v>0</v>
      </c>
      <c r="S2666" s="77">
        <v>1.33192061985667E-2</v>
      </c>
      <c r="T2666" s="77" t="s">
        <v>167</v>
      </c>
      <c r="U2666" s="105">
        <v>-2.2307115749708899</v>
      </c>
      <c r="V2666" s="105">
        <v>-1.1156668200986599</v>
      </c>
      <c r="W2666" s="101">
        <v>-1.1150091680297201</v>
      </c>
    </row>
    <row r="2667" spans="2:23" x14ac:dyDescent="0.35">
      <c r="B2667" s="55" t="s">
        <v>128</v>
      </c>
      <c r="C2667" s="76" t="s">
        <v>151</v>
      </c>
      <c r="D2667" s="55" t="s">
        <v>87</v>
      </c>
      <c r="E2667" s="55" t="s">
        <v>180</v>
      </c>
      <c r="F2667" s="70">
        <v>57.16</v>
      </c>
      <c r="G2667" s="77">
        <v>50750</v>
      </c>
      <c r="H2667" s="77">
        <v>57.14</v>
      </c>
      <c r="I2667" s="77">
        <v>1</v>
      </c>
      <c r="J2667" s="77">
        <v>-14.105471894275199</v>
      </c>
      <c r="K2667" s="77">
        <v>1.5121289639374201E-3</v>
      </c>
      <c r="L2667" s="77">
        <v>-62.270543897275502</v>
      </c>
      <c r="M2667" s="77">
        <v>2.9469916843195099E-2</v>
      </c>
      <c r="N2667" s="77">
        <v>48.165072003000297</v>
      </c>
      <c r="O2667" s="77">
        <v>-2.7957787879257699E-2</v>
      </c>
      <c r="P2667" s="77">
        <v>26.6881437339907</v>
      </c>
      <c r="Q2667" s="77">
        <v>26.6881437339907</v>
      </c>
      <c r="R2667" s="77">
        <v>0</v>
      </c>
      <c r="S2667" s="77">
        <v>5.4131533213427202E-3</v>
      </c>
      <c r="T2667" s="77" t="s">
        <v>168</v>
      </c>
      <c r="U2667" s="105">
        <v>-0.63448613723976199</v>
      </c>
      <c r="V2667" s="105">
        <v>-0.31733153630146399</v>
      </c>
      <c r="W2667" s="101">
        <v>-0.31714447889540798</v>
      </c>
    </row>
    <row r="2668" spans="2:23" x14ac:dyDescent="0.35">
      <c r="B2668" s="55" t="s">
        <v>128</v>
      </c>
      <c r="C2668" s="76" t="s">
        <v>151</v>
      </c>
      <c r="D2668" s="55" t="s">
        <v>87</v>
      </c>
      <c r="E2668" s="55" t="s">
        <v>180</v>
      </c>
      <c r="F2668" s="70">
        <v>57.16</v>
      </c>
      <c r="G2668" s="77">
        <v>50950</v>
      </c>
      <c r="H2668" s="77">
        <v>57.19</v>
      </c>
      <c r="I2668" s="77">
        <v>1</v>
      </c>
      <c r="J2668" s="77">
        <v>26.3366626121758</v>
      </c>
      <c r="K2668" s="77">
        <v>6.10385421841867E-3</v>
      </c>
      <c r="L2668" s="77">
        <v>74.466409634701193</v>
      </c>
      <c r="M2668" s="77">
        <v>4.8798166242171398E-2</v>
      </c>
      <c r="N2668" s="77">
        <v>-48.1297470225254</v>
      </c>
      <c r="O2668" s="77">
        <v>-4.2694312023752699E-2</v>
      </c>
      <c r="P2668" s="77">
        <v>-26.6881437339913</v>
      </c>
      <c r="Q2668" s="77">
        <v>-26.6881437339912</v>
      </c>
      <c r="R2668" s="77">
        <v>0</v>
      </c>
      <c r="S2668" s="77">
        <v>6.2678617405023604E-3</v>
      </c>
      <c r="T2668" s="77" t="s">
        <v>167</v>
      </c>
      <c r="U2668" s="105">
        <v>-0.997154879282245</v>
      </c>
      <c r="V2668" s="105">
        <v>-0.49871647495674598</v>
      </c>
      <c r="W2668" s="101">
        <v>-0.49842249657927401</v>
      </c>
    </row>
    <row r="2669" spans="2:23" x14ac:dyDescent="0.35">
      <c r="B2669" s="55" t="s">
        <v>128</v>
      </c>
      <c r="C2669" s="76" t="s">
        <v>151</v>
      </c>
      <c r="D2669" s="55" t="s">
        <v>87</v>
      </c>
      <c r="E2669" s="55" t="s">
        <v>181</v>
      </c>
      <c r="F2669" s="70">
        <v>57.14</v>
      </c>
      <c r="G2669" s="77">
        <v>51300</v>
      </c>
      <c r="H2669" s="77">
        <v>57.25</v>
      </c>
      <c r="I2669" s="77">
        <v>1</v>
      </c>
      <c r="J2669" s="77">
        <v>58.879702552010201</v>
      </c>
      <c r="K2669" s="77">
        <v>5.3077004594708002E-2</v>
      </c>
      <c r="L2669" s="77">
        <v>76.195854418094299</v>
      </c>
      <c r="M2669" s="77">
        <v>8.8886924009007301E-2</v>
      </c>
      <c r="N2669" s="77">
        <v>-17.316151866084098</v>
      </c>
      <c r="O2669" s="77">
        <v>-3.5809919414299299E-2</v>
      </c>
      <c r="P2669" s="77">
        <v>-6.3727951136322396</v>
      </c>
      <c r="Q2669" s="77">
        <v>-6.3727951136322298</v>
      </c>
      <c r="R2669" s="77">
        <v>0</v>
      </c>
      <c r="S2669" s="77">
        <v>6.2177764384872803E-4</v>
      </c>
      <c r="T2669" s="77" t="s">
        <v>167</v>
      </c>
      <c r="U2669" s="105">
        <v>-0.14337163563160801</v>
      </c>
      <c r="V2669" s="105">
        <v>-7.1705808412075203E-2</v>
      </c>
      <c r="W2669" s="101">
        <v>-7.16635399925004E-2</v>
      </c>
    </row>
    <row r="2670" spans="2:23" x14ac:dyDescent="0.35">
      <c r="B2670" s="55" t="s">
        <v>128</v>
      </c>
      <c r="C2670" s="76" t="s">
        <v>151</v>
      </c>
      <c r="D2670" s="55" t="s">
        <v>87</v>
      </c>
      <c r="E2670" s="55" t="s">
        <v>182</v>
      </c>
      <c r="F2670" s="70">
        <v>57.63</v>
      </c>
      <c r="G2670" s="77">
        <v>54750</v>
      </c>
      <c r="H2670" s="77">
        <v>57.96</v>
      </c>
      <c r="I2670" s="77">
        <v>1</v>
      </c>
      <c r="J2670" s="77">
        <v>30.235831770447898</v>
      </c>
      <c r="K2670" s="77">
        <v>9.7170905023814202E-2</v>
      </c>
      <c r="L2670" s="77">
        <v>73.439805014373107</v>
      </c>
      <c r="M2670" s="77">
        <v>0.57326501325676804</v>
      </c>
      <c r="N2670" s="77">
        <v>-43.203973243925198</v>
      </c>
      <c r="O2670" s="77">
        <v>-0.47609410823295401</v>
      </c>
      <c r="P2670" s="77">
        <v>-20.312679606027</v>
      </c>
      <c r="Q2670" s="77">
        <v>-20.312679606026901</v>
      </c>
      <c r="R2670" s="77">
        <v>0</v>
      </c>
      <c r="S2670" s="77">
        <v>4.38557804306784E-2</v>
      </c>
      <c r="T2670" s="77" t="s">
        <v>168</v>
      </c>
      <c r="U2670" s="105">
        <v>-13.258547814828299</v>
      </c>
      <c r="V2670" s="105">
        <v>-6.6311225734723998</v>
      </c>
      <c r="W2670" s="101">
        <v>-6.6272137259551096</v>
      </c>
    </row>
    <row r="2671" spans="2:23" x14ac:dyDescent="0.35">
      <c r="B2671" s="55" t="s">
        <v>128</v>
      </c>
      <c r="C2671" s="76" t="s">
        <v>151</v>
      </c>
      <c r="D2671" s="55" t="s">
        <v>87</v>
      </c>
      <c r="E2671" s="55" t="s">
        <v>183</v>
      </c>
      <c r="F2671" s="70">
        <v>57.19</v>
      </c>
      <c r="G2671" s="77">
        <v>53150</v>
      </c>
      <c r="H2671" s="77">
        <v>57.69</v>
      </c>
      <c r="I2671" s="77">
        <v>1</v>
      </c>
      <c r="J2671" s="77">
        <v>109.03004682415001</v>
      </c>
      <c r="K2671" s="77">
        <v>0.52305224886095802</v>
      </c>
      <c r="L2671" s="77">
        <v>124.56813898904799</v>
      </c>
      <c r="M2671" s="77">
        <v>0.68275773505256898</v>
      </c>
      <c r="N2671" s="77">
        <v>-15.5380921648979</v>
      </c>
      <c r="O2671" s="77">
        <v>-0.15970548619161001</v>
      </c>
      <c r="P2671" s="77">
        <v>-0.82031125966035101</v>
      </c>
      <c r="Q2671" s="77">
        <v>-0.82031125966035201</v>
      </c>
      <c r="R2671" s="77">
        <v>0</v>
      </c>
      <c r="S2671" s="77">
        <v>2.9608064759924001E-5</v>
      </c>
      <c r="T2671" s="77" t="s">
        <v>167</v>
      </c>
      <c r="U2671" s="105">
        <v>-1.4044370443971299</v>
      </c>
      <c r="V2671" s="105">
        <v>-0.70241434568777195</v>
      </c>
      <c r="W2671" s="101">
        <v>-0.70200029353584303</v>
      </c>
    </row>
    <row r="2672" spans="2:23" x14ac:dyDescent="0.35">
      <c r="B2672" s="55" t="s">
        <v>128</v>
      </c>
      <c r="C2672" s="76" t="s">
        <v>151</v>
      </c>
      <c r="D2672" s="55" t="s">
        <v>87</v>
      </c>
      <c r="E2672" s="55" t="s">
        <v>183</v>
      </c>
      <c r="F2672" s="70">
        <v>57.19</v>
      </c>
      <c r="G2672" s="77">
        <v>54500</v>
      </c>
      <c r="H2672" s="77">
        <v>57.03</v>
      </c>
      <c r="I2672" s="77">
        <v>1</v>
      </c>
      <c r="J2672" s="77">
        <v>-44.941181291827</v>
      </c>
      <c r="K2672" s="77">
        <v>0.11183133029185199</v>
      </c>
      <c r="L2672" s="77">
        <v>-12.399064084054899</v>
      </c>
      <c r="M2672" s="77">
        <v>8.5124060711868604E-3</v>
      </c>
      <c r="N2672" s="77">
        <v>-32.542117207772101</v>
      </c>
      <c r="O2672" s="77">
        <v>0.10331892422066501</v>
      </c>
      <c r="P2672" s="77">
        <v>-25.867832474329902</v>
      </c>
      <c r="Q2672" s="77">
        <v>-25.867832474329902</v>
      </c>
      <c r="R2672" s="77">
        <v>0</v>
      </c>
      <c r="S2672" s="77">
        <v>3.7050545190660297E-2</v>
      </c>
      <c r="T2672" s="77" t="s">
        <v>167</v>
      </c>
      <c r="U2672" s="105">
        <v>0.69380500899876596</v>
      </c>
      <c r="V2672" s="105">
        <v>-0.34699924313087499</v>
      </c>
      <c r="W2672" s="101">
        <v>1.0408374695739</v>
      </c>
    </row>
    <row r="2673" spans="2:23" x14ac:dyDescent="0.35">
      <c r="B2673" s="55" t="s">
        <v>128</v>
      </c>
      <c r="C2673" s="76" t="s">
        <v>151</v>
      </c>
      <c r="D2673" s="55" t="s">
        <v>87</v>
      </c>
      <c r="E2673" s="55" t="s">
        <v>184</v>
      </c>
      <c r="F2673" s="70">
        <v>57.44</v>
      </c>
      <c r="G2673" s="77">
        <v>51250</v>
      </c>
      <c r="H2673" s="77">
        <v>57.44</v>
      </c>
      <c r="I2673" s="77">
        <v>1</v>
      </c>
      <c r="J2673" s="77">
        <v>8.5050000000000001E-14</v>
      </c>
      <c r="K2673" s="77">
        <v>0</v>
      </c>
      <c r="L2673" s="77">
        <v>1.5985860000000001E-12</v>
      </c>
      <c r="M2673" s="77">
        <v>0</v>
      </c>
      <c r="N2673" s="77">
        <v>-1.5135359999999999E-12</v>
      </c>
      <c r="O2673" s="77">
        <v>0</v>
      </c>
      <c r="P2673" s="77">
        <v>-6.8412099999999999E-13</v>
      </c>
      <c r="Q2673" s="77">
        <v>-6.8411900000000005E-13</v>
      </c>
      <c r="R2673" s="77">
        <v>0</v>
      </c>
      <c r="S2673" s="77">
        <v>0</v>
      </c>
      <c r="T2673" s="77" t="s">
        <v>168</v>
      </c>
      <c r="U2673" s="105">
        <v>0</v>
      </c>
      <c r="V2673" s="105">
        <v>0</v>
      </c>
      <c r="W2673" s="101">
        <v>0</v>
      </c>
    </row>
    <row r="2674" spans="2:23" x14ac:dyDescent="0.35">
      <c r="B2674" s="55" t="s">
        <v>128</v>
      </c>
      <c r="C2674" s="76" t="s">
        <v>151</v>
      </c>
      <c r="D2674" s="55" t="s">
        <v>87</v>
      </c>
      <c r="E2674" s="55" t="s">
        <v>185</v>
      </c>
      <c r="F2674" s="70">
        <v>57.25</v>
      </c>
      <c r="G2674" s="77">
        <v>53200</v>
      </c>
      <c r="H2674" s="77">
        <v>57.73</v>
      </c>
      <c r="I2674" s="77">
        <v>1</v>
      </c>
      <c r="J2674" s="77">
        <v>76.522379069728501</v>
      </c>
      <c r="K2674" s="77">
        <v>0.30156723667229801</v>
      </c>
      <c r="L2674" s="77">
        <v>93.745115943719398</v>
      </c>
      <c r="M2674" s="77">
        <v>0.45258955831002201</v>
      </c>
      <c r="N2674" s="77">
        <v>-17.2227368739909</v>
      </c>
      <c r="O2674" s="77">
        <v>-0.151022321637724</v>
      </c>
      <c r="P2674" s="77">
        <v>-6.3727951136314402</v>
      </c>
      <c r="Q2674" s="77">
        <v>-6.3727951136314296</v>
      </c>
      <c r="R2674" s="77">
        <v>0</v>
      </c>
      <c r="S2674" s="77">
        <v>2.0915446543567202E-3</v>
      </c>
      <c r="T2674" s="77" t="s">
        <v>168</v>
      </c>
      <c r="U2674" s="105">
        <v>-0.41535957143716801</v>
      </c>
      <c r="V2674" s="105">
        <v>-0.20773770014121901</v>
      </c>
      <c r="W2674" s="101">
        <v>-0.20761524500870601</v>
      </c>
    </row>
    <row r="2675" spans="2:23" x14ac:dyDescent="0.35">
      <c r="B2675" s="55" t="s">
        <v>128</v>
      </c>
      <c r="C2675" s="76" t="s">
        <v>151</v>
      </c>
      <c r="D2675" s="55" t="s">
        <v>87</v>
      </c>
      <c r="E2675" s="55" t="s">
        <v>186</v>
      </c>
      <c r="F2675" s="70">
        <v>57.93</v>
      </c>
      <c r="G2675" s="77">
        <v>53100</v>
      </c>
      <c r="H2675" s="77">
        <v>57.93</v>
      </c>
      <c r="I2675" s="77">
        <v>1</v>
      </c>
      <c r="J2675" s="77">
        <v>2.004774E-12</v>
      </c>
      <c r="K2675" s="77">
        <v>0</v>
      </c>
      <c r="L2675" s="77">
        <v>-1.9805600000000002E-12</v>
      </c>
      <c r="M2675" s="77">
        <v>0</v>
      </c>
      <c r="N2675" s="77">
        <v>3.9853340000000002E-12</v>
      </c>
      <c r="O2675" s="77">
        <v>0</v>
      </c>
      <c r="P2675" s="77">
        <v>-3.2639259999999999E-12</v>
      </c>
      <c r="Q2675" s="77">
        <v>-3.263924E-12</v>
      </c>
      <c r="R2675" s="77">
        <v>0</v>
      </c>
      <c r="S2675" s="77">
        <v>0</v>
      </c>
      <c r="T2675" s="77" t="s">
        <v>168</v>
      </c>
      <c r="U2675" s="105">
        <v>0</v>
      </c>
      <c r="V2675" s="105">
        <v>0</v>
      </c>
      <c r="W2675" s="101">
        <v>0</v>
      </c>
    </row>
    <row r="2676" spans="2:23" x14ac:dyDescent="0.35">
      <c r="B2676" s="55" t="s">
        <v>128</v>
      </c>
      <c r="C2676" s="76" t="s">
        <v>151</v>
      </c>
      <c r="D2676" s="55" t="s">
        <v>87</v>
      </c>
      <c r="E2676" s="55" t="s">
        <v>187</v>
      </c>
      <c r="F2676" s="70">
        <v>57.93</v>
      </c>
      <c r="G2676" s="77">
        <v>52000</v>
      </c>
      <c r="H2676" s="77">
        <v>57.93</v>
      </c>
      <c r="I2676" s="77">
        <v>1</v>
      </c>
      <c r="J2676" s="77">
        <v>3.2817260000000001E-12</v>
      </c>
      <c r="K2676" s="77">
        <v>0</v>
      </c>
      <c r="L2676" s="77">
        <v>-3.8268570000000004E-12</v>
      </c>
      <c r="M2676" s="77">
        <v>0</v>
      </c>
      <c r="N2676" s="77">
        <v>7.1085829999999997E-12</v>
      </c>
      <c r="O2676" s="77">
        <v>0</v>
      </c>
      <c r="P2676" s="77">
        <v>1.3084299999999999E-12</v>
      </c>
      <c r="Q2676" s="77">
        <v>1.308428E-12</v>
      </c>
      <c r="R2676" s="77">
        <v>0</v>
      </c>
      <c r="S2676" s="77">
        <v>0</v>
      </c>
      <c r="T2676" s="77" t="s">
        <v>168</v>
      </c>
      <c r="U2676" s="105">
        <v>0</v>
      </c>
      <c r="V2676" s="105">
        <v>0</v>
      </c>
      <c r="W2676" s="101">
        <v>0</v>
      </c>
    </row>
    <row r="2677" spans="2:23" x14ac:dyDescent="0.35">
      <c r="B2677" s="55" t="s">
        <v>128</v>
      </c>
      <c r="C2677" s="76" t="s">
        <v>151</v>
      </c>
      <c r="D2677" s="55" t="s">
        <v>87</v>
      </c>
      <c r="E2677" s="55" t="s">
        <v>187</v>
      </c>
      <c r="F2677" s="70">
        <v>57.93</v>
      </c>
      <c r="G2677" s="77">
        <v>53050</v>
      </c>
      <c r="H2677" s="77">
        <v>57.84</v>
      </c>
      <c r="I2677" s="77">
        <v>1</v>
      </c>
      <c r="J2677" s="77">
        <v>-83.745253103888601</v>
      </c>
      <c r="K2677" s="77">
        <v>6.5924713723883005E-2</v>
      </c>
      <c r="L2677" s="77">
        <v>-91.218950710240406</v>
      </c>
      <c r="M2677" s="77">
        <v>7.82164315055663E-2</v>
      </c>
      <c r="N2677" s="77">
        <v>7.4736976063518101</v>
      </c>
      <c r="O2677" s="77">
        <v>-1.22917177816833E-2</v>
      </c>
      <c r="P2677" s="77">
        <v>-1.8394252578208199</v>
      </c>
      <c r="Q2677" s="77">
        <v>-1.8394252578208099</v>
      </c>
      <c r="R2677" s="77">
        <v>0</v>
      </c>
      <c r="S2677" s="77">
        <v>3.1804761623625999E-5</v>
      </c>
      <c r="T2677" s="77" t="s">
        <v>167</v>
      </c>
      <c r="U2677" s="105">
        <v>-3.8873299221103601E-2</v>
      </c>
      <c r="V2677" s="105">
        <v>-1.9442069793051801E-2</v>
      </c>
      <c r="W2677" s="101">
        <v>-1.9430609277068401E-2</v>
      </c>
    </row>
    <row r="2678" spans="2:23" x14ac:dyDescent="0.35">
      <c r="B2678" s="55" t="s">
        <v>128</v>
      </c>
      <c r="C2678" s="76" t="s">
        <v>151</v>
      </c>
      <c r="D2678" s="55" t="s">
        <v>87</v>
      </c>
      <c r="E2678" s="55" t="s">
        <v>187</v>
      </c>
      <c r="F2678" s="70">
        <v>57.93</v>
      </c>
      <c r="G2678" s="77">
        <v>53050</v>
      </c>
      <c r="H2678" s="77">
        <v>57.84</v>
      </c>
      <c r="I2678" s="77">
        <v>2</v>
      </c>
      <c r="J2678" s="77">
        <v>-74.065416492928094</v>
      </c>
      <c r="K2678" s="77">
        <v>4.6628330322302597E-2</v>
      </c>
      <c r="L2678" s="77">
        <v>-80.675254130770696</v>
      </c>
      <c r="M2678" s="77">
        <v>5.5322221347047701E-2</v>
      </c>
      <c r="N2678" s="77">
        <v>6.6098376378426797</v>
      </c>
      <c r="O2678" s="77">
        <v>-8.6938910247450901E-3</v>
      </c>
      <c r="P2678" s="77">
        <v>-1.6268121807340099</v>
      </c>
      <c r="Q2678" s="77">
        <v>-1.6268121807340099</v>
      </c>
      <c r="R2678" s="77">
        <v>0</v>
      </c>
      <c r="S2678" s="77">
        <v>2.2495401906769001E-5</v>
      </c>
      <c r="T2678" s="77" t="s">
        <v>167</v>
      </c>
      <c r="U2678" s="105">
        <v>9.1639505438446803E-2</v>
      </c>
      <c r="V2678" s="105">
        <v>-4.5832530200261602E-2</v>
      </c>
      <c r="W2678" s="101">
        <v>0.137476423082045</v>
      </c>
    </row>
    <row r="2679" spans="2:23" x14ac:dyDescent="0.35">
      <c r="B2679" s="55" t="s">
        <v>128</v>
      </c>
      <c r="C2679" s="76" t="s">
        <v>151</v>
      </c>
      <c r="D2679" s="55" t="s">
        <v>87</v>
      </c>
      <c r="E2679" s="55" t="s">
        <v>187</v>
      </c>
      <c r="F2679" s="70">
        <v>57.93</v>
      </c>
      <c r="G2679" s="77">
        <v>53100</v>
      </c>
      <c r="H2679" s="77">
        <v>57.93</v>
      </c>
      <c r="I2679" s="77">
        <v>2</v>
      </c>
      <c r="J2679" s="77">
        <v>-1.36885E-13</v>
      </c>
      <c r="K2679" s="77">
        <v>0</v>
      </c>
      <c r="L2679" s="77">
        <v>-6.4870609999999998E-12</v>
      </c>
      <c r="M2679" s="77">
        <v>0</v>
      </c>
      <c r="N2679" s="77">
        <v>6.3501769999999998E-12</v>
      </c>
      <c r="O2679" s="77">
        <v>0</v>
      </c>
      <c r="P2679" s="77">
        <v>6.1879300000000005E-13</v>
      </c>
      <c r="Q2679" s="77">
        <v>6.18791E-13</v>
      </c>
      <c r="R2679" s="77">
        <v>0</v>
      </c>
      <c r="S2679" s="77">
        <v>0</v>
      </c>
      <c r="T2679" s="77" t="s">
        <v>168</v>
      </c>
      <c r="U2679" s="105">
        <v>0</v>
      </c>
      <c r="V2679" s="105">
        <v>0</v>
      </c>
      <c r="W2679" s="101">
        <v>0</v>
      </c>
    </row>
    <row r="2680" spans="2:23" x14ac:dyDescent="0.35">
      <c r="B2680" s="55" t="s">
        <v>128</v>
      </c>
      <c r="C2680" s="76" t="s">
        <v>151</v>
      </c>
      <c r="D2680" s="55" t="s">
        <v>87</v>
      </c>
      <c r="E2680" s="55" t="s">
        <v>188</v>
      </c>
      <c r="F2680" s="70">
        <v>57.96</v>
      </c>
      <c r="G2680" s="77">
        <v>53000</v>
      </c>
      <c r="H2680" s="77">
        <v>57.93</v>
      </c>
      <c r="I2680" s="77">
        <v>1</v>
      </c>
      <c r="J2680" s="77">
        <v>-10.6306406577961</v>
      </c>
      <c r="K2680" s="77">
        <v>0</v>
      </c>
      <c r="L2680" s="77">
        <v>-25.888255017049101</v>
      </c>
      <c r="M2680" s="77">
        <v>0</v>
      </c>
      <c r="N2680" s="77">
        <v>15.2576143592529</v>
      </c>
      <c r="O2680" s="77">
        <v>0</v>
      </c>
      <c r="P2680" s="77">
        <v>4.5090031261006196</v>
      </c>
      <c r="Q2680" s="77">
        <v>4.5090031261006098</v>
      </c>
      <c r="R2680" s="77">
        <v>0</v>
      </c>
      <c r="S2680" s="77">
        <v>0</v>
      </c>
      <c r="T2680" s="77" t="s">
        <v>167</v>
      </c>
      <c r="U2680" s="105">
        <v>0.457728430777605</v>
      </c>
      <c r="V2680" s="105">
        <v>-0.22892803738693401</v>
      </c>
      <c r="W2680" s="101">
        <v>0.68667838292219996</v>
      </c>
    </row>
    <row r="2681" spans="2:23" x14ac:dyDescent="0.35">
      <c r="B2681" s="55" t="s">
        <v>128</v>
      </c>
      <c r="C2681" s="76" t="s">
        <v>151</v>
      </c>
      <c r="D2681" s="55" t="s">
        <v>87</v>
      </c>
      <c r="E2681" s="55" t="s">
        <v>188</v>
      </c>
      <c r="F2681" s="70">
        <v>57.96</v>
      </c>
      <c r="G2681" s="77">
        <v>53000</v>
      </c>
      <c r="H2681" s="77">
        <v>57.93</v>
      </c>
      <c r="I2681" s="77">
        <v>2</v>
      </c>
      <c r="J2681" s="77">
        <v>-9.3903992477202394</v>
      </c>
      <c r="K2681" s="77">
        <v>0</v>
      </c>
      <c r="L2681" s="77">
        <v>-22.867958598393599</v>
      </c>
      <c r="M2681" s="77">
        <v>0</v>
      </c>
      <c r="N2681" s="77">
        <v>13.477559350673401</v>
      </c>
      <c r="O2681" s="77">
        <v>0</v>
      </c>
      <c r="P2681" s="77">
        <v>3.98295276138886</v>
      </c>
      <c r="Q2681" s="77">
        <v>3.98295276138886</v>
      </c>
      <c r="R2681" s="77">
        <v>0</v>
      </c>
      <c r="S2681" s="77">
        <v>0</v>
      </c>
      <c r="T2681" s="77" t="s">
        <v>167</v>
      </c>
      <c r="U2681" s="105">
        <v>0.40432678052021698</v>
      </c>
      <c r="V2681" s="105">
        <v>-0.20221976635845801</v>
      </c>
      <c r="W2681" s="101">
        <v>0.60656590491460904</v>
      </c>
    </row>
    <row r="2682" spans="2:23" x14ac:dyDescent="0.35">
      <c r="B2682" s="55" t="s">
        <v>128</v>
      </c>
      <c r="C2682" s="76" t="s">
        <v>151</v>
      </c>
      <c r="D2682" s="55" t="s">
        <v>87</v>
      </c>
      <c r="E2682" s="55" t="s">
        <v>188</v>
      </c>
      <c r="F2682" s="70">
        <v>57.96</v>
      </c>
      <c r="G2682" s="77">
        <v>53000</v>
      </c>
      <c r="H2682" s="77">
        <v>57.93</v>
      </c>
      <c r="I2682" s="77">
        <v>3</v>
      </c>
      <c r="J2682" s="77">
        <v>-9.3903992477202394</v>
      </c>
      <c r="K2682" s="77">
        <v>0</v>
      </c>
      <c r="L2682" s="77">
        <v>-22.867958598393599</v>
      </c>
      <c r="M2682" s="77">
        <v>0</v>
      </c>
      <c r="N2682" s="77">
        <v>13.477559350673401</v>
      </c>
      <c r="O2682" s="77">
        <v>0</v>
      </c>
      <c r="P2682" s="77">
        <v>3.98295276138886</v>
      </c>
      <c r="Q2682" s="77">
        <v>3.98295276138886</v>
      </c>
      <c r="R2682" s="77">
        <v>0</v>
      </c>
      <c r="S2682" s="77">
        <v>0</v>
      </c>
      <c r="T2682" s="77" t="s">
        <v>167</v>
      </c>
      <c r="U2682" s="105">
        <v>0.40432678052021698</v>
      </c>
      <c r="V2682" s="105">
        <v>-0.20221976635845801</v>
      </c>
      <c r="W2682" s="101">
        <v>0.60656590491460904</v>
      </c>
    </row>
    <row r="2683" spans="2:23" x14ac:dyDescent="0.35">
      <c r="B2683" s="55" t="s">
        <v>128</v>
      </c>
      <c r="C2683" s="76" t="s">
        <v>151</v>
      </c>
      <c r="D2683" s="55" t="s">
        <v>87</v>
      </c>
      <c r="E2683" s="55" t="s">
        <v>188</v>
      </c>
      <c r="F2683" s="70">
        <v>57.96</v>
      </c>
      <c r="G2683" s="77">
        <v>53000</v>
      </c>
      <c r="H2683" s="77">
        <v>57.93</v>
      </c>
      <c r="I2683" s="77">
        <v>4</v>
      </c>
      <c r="J2683" s="77">
        <v>-10.3065357596924</v>
      </c>
      <c r="K2683" s="77">
        <v>0</v>
      </c>
      <c r="L2683" s="77">
        <v>-25.098978949455901</v>
      </c>
      <c r="M2683" s="77">
        <v>0</v>
      </c>
      <c r="N2683" s="77">
        <v>14.7924431897635</v>
      </c>
      <c r="O2683" s="77">
        <v>0</v>
      </c>
      <c r="P2683" s="77">
        <v>4.3715335185975501</v>
      </c>
      <c r="Q2683" s="77">
        <v>4.3715335185975501</v>
      </c>
      <c r="R2683" s="77">
        <v>0</v>
      </c>
      <c r="S2683" s="77">
        <v>0</v>
      </c>
      <c r="T2683" s="77" t="s">
        <v>167</v>
      </c>
      <c r="U2683" s="105">
        <v>0.44377329569292201</v>
      </c>
      <c r="V2683" s="105">
        <v>-0.22194852405196699</v>
      </c>
      <c r="W2683" s="101">
        <v>0.66574306636969405</v>
      </c>
    </row>
    <row r="2684" spans="2:23" x14ac:dyDescent="0.35">
      <c r="B2684" s="55" t="s">
        <v>128</v>
      </c>
      <c r="C2684" s="76" t="s">
        <v>151</v>
      </c>
      <c r="D2684" s="55" t="s">
        <v>87</v>
      </c>
      <c r="E2684" s="55" t="s">
        <v>188</v>
      </c>
      <c r="F2684" s="70">
        <v>57.96</v>
      </c>
      <c r="G2684" s="77">
        <v>53204</v>
      </c>
      <c r="H2684" s="77">
        <v>58.03</v>
      </c>
      <c r="I2684" s="77">
        <v>1</v>
      </c>
      <c r="J2684" s="77">
        <v>12.4762851126742</v>
      </c>
      <c r="K2684" s="77">
        <v>1.98930528091875E-2</v>
      </c>
      <c r="L2684" s="77">
        <v>2.07341229308844</v>
      </c>
      <c r="M2684" s="77">
        <v>5.4941712504524799E-4</v>
      </c>
      <c r="N2684" s="77">
        <v>10.402872819585699</v>
      </c>
      <c r="O2684" s="77">
        <v>1.93436356841423E-2</v>
      </c>
      <c r="P2684" s="77">
        <v>3.9016545887455401</v>
      </c>
      <c r="Q2684" s="77">
        <v>3.9016545887455298</v>
      </c>
      <c r="R2684" s="77">
        <v>0</v>
      </c>
      <c r="S2684" s="77">
        <v>1.94548771011855E-3</v>
      </c>
      <c r="T2684" s="77" t="s">
        <v>167</v>
      </c>
      <c r="U2684" s="105">
        <v>0.393633054130827</v>
      </c>
      <c r="V2684" s="105">
        <v>-0.19687141211592901</v>
      </c>
      <c r="W2684" s="101">
        <v>0.59052331229696498</v>
      </c>
    </row>
    <row r="2685" spans="2:23" x14ac:dyDescent="0.35">
      <c r="B2685" s="55" t="s">
        <v>128</v>
      </c>
      <c r="C2685" s="76" t="s">
        <v>151</v>
      </c>
      <c r="D2685" s="55" t="s">
        <v>87</v>
      </c>
      <c r="E2685" s="55" t="s">
        <v>188</v>
      </c>
      <c r="F2685" s="70">
        <v>57.96</v>
      </c>
      <c r="G2685" s="77">
        <v>53304</v>
      </c>
      <c r="H2685" s="77">
        <v>58.25</v>
      </c>
      <c r="I2685" s="77">
        <v>1</v>
      </c>
      <c r="J2685" s="77">
        <v>31.702023149804599</v>
      </c>
      <c r="K2685" s="77">
        <v>9.3165193795002002E-2</v>
      </c>
      <c r="L2685" s="77">
        <v>25.052627367498701</v>
      </c>
      <c r="M2685" s="77">
        <v>5.8181684593966901E-2</v>
      </c>
      <c r="N2685" s="77">
        <v>6.6493957823058603</v>
      </c>
      <c r="O2685" s="77">
        <v>3.4983509201035101E-2</v>
      </c>
      <c r="P2685" s="77">
        <v>2.4925830625372498</v>
      </c>
      <c r="Q2685" s="77">
        <v>2.49258306253724</v>
      </c>
      <c r="R2685" s="77">
        <v>0</v>
      </c>
      <c r="S2685" s="77">
        <v>5.7594234900212903E-4</v>
      </c>
      <c r="T2685" s="77" t="s">
        <v>167</v>
      </c>
      <c r="U2685" s="105">
        <v>0.104392025257453</v>
      </c>
      <c r="V2685" s="105">
        <v>-5.2210568219319402E-2</v>
      </c>
      <c r="W2685" s="101">
        <v>0.156607591475108</v>
      </c>
    </row>
    <row r="2686" spans="2:23" x14ac:dyDescent="0.35">
      <c r="B2686" s="55" t="s">
        <v>128</v>
      </c>
      <c r="C2686" s="76" t="s">
        <v>151</v>
      </c>
      <c r="D2686" s="55" t="s">
        <v>87</v>
      </c>
      <c r="E2686" s="55" t="s">
        <v>188</v>
      </c>
      <c r="F2686" s="70">
        <v>57.96</v>
      </c>
      <c r="G2686" s="77">
        <v>53354</v>
      </c>
      <c r="H2686" s="77">
        <v>57.98</v>
      </c>
      <c r="I2686" s="77">
        <v>1</v>
      </c>
      <c r="J2686" s="77">
        <v>0.13795680578609601</v>
      </c>
      <c r="K2686" s="77">
        <v>3.9967368551700001E-7</v>
      </c>
      <c r="L2686" s="77">
        <v>21.595272299682001</v>
      </c>
      <c r="M2686" s="77">
        <v>9.7934714996456406E-3</v>
      </c>
      <c r="N2686" s="77">
        <v>-21.457315493895901</v>
      </c>
      <c r="O2686" s="77">
        <v>-9.7930718259601202E-3</v>
      </c>
      <c r="P2686" s="77">
        <v>-6.9660453080596199</v>
      </c>
      <c r="Q2686" s="77">
        <v>-6.9660453080596101</v>
      </c>
      <c r="R2686" s="77">
        <v>0</v>
      </c>
      <c r="S2686" s="77">
        <v>1.0190415319127301E-3</v>
      </c>
      <c r="T2686" s="77" t="s">
        <v>168</v>
      </c>
      <c r="U2686" s="105">
        <v>-0.13855806387307601</v>
      </c>
      <c r="V2686" s="105">
        <v>-6.9298351366791994E-2</v>
      </c>
      <c r="W2686" s="101">
        <v>-6.9257502070810703E-2</v>
      </c>
    </row>
    <row r="2687" spans="2:23" x14ac:dyDescent="0.35">
      <c r="B2687" s="55" t="s">
        <v>128</v>
      </c>
      <c r="C2687" s="76" t="s">
        <v>151</v>
      </c>
      <c r="D2687" s="55" t="s">
        <v>87</v>
      </c>
      <c r="E2687" s="55" t="s">
        <v>188</v>
      </c>
      <c r="F2687" s="70">
        <v>57.96</v>
      </c>
      <c r="G2687" s="77">
        <v>53454</v>
      </c>
      <c r="H2687" s="77">
        <v>57.95</v>
      </c>
      <c r="I2687" s="77">
        <v>1</v>
      </c>
      <c r="J2687" s="77">
        <v>0.25834649060088599</v>
      </c>
      <c r="K2687" s="77">
        <v>4.5518664078350002E-6</v>
      </c>
      <c r="L2687" s="77">
        <v>26.822282476583599</v>
      </c>
      <c r="M2687" s="77">
        <v>4.9065455900698503E-2</v>
      </c>
      <c r="N2687" s="77">
        <v>-26.563935985982699</v>
      </c>
      <c r="O2687" s="77">
        <v>-4.9060904034290698E-2</v>
      </c>
      <c r="P2687" s="77">
        <v>-7.16646407018494</v>
      </c>
      <c r="Q2687" s="77">
        <v>-7.16646407018494</v>
      </c>
      <c r="R2687" s="77">
        <v>0</v>
      </c>
      <c r="S2687" s="77">
        <v>3.5026297357629698E-3</v>
      </c>
      <c r="T2687" s="77" t="s">
        <v>168</v>
      </c>
      <c r="U2687" s="105">
        <v>-3.1089640531670901</v>
      </c>
      <c r="V2687" s="105">
        <v>-1.5549155157108301</v>
      </c>
      <c r="W2687" s="101">
        <v>-1.5539989397335601</v>
      </c>
    </row>
    <row r="2688" spans="2:23" x14ac:dyDescent="0.35">
      <c r="B2688" s="55" t="s">
        <v>128</v>
      </c>
      <c r="C2688" s="76" t="s">
        <v>151</v>
      </c>
      <c r="D2688" s="55" t="s">
        <v>87</v>
      </c>
      <c r="E2688" s="55" t="s">
        <v>188</v>
      </c>
      <c r="F2688" s="70">
        <v>57.96</v>
      </c>
      <c r="G2688" s="77">
        <v>53604</v>
      </c>
      <c r="H2688" s="77">
        <v>58.08</v>
      </c>
      <c r="I2688" s="77">
        <v>1</v>
      </c>
      <c r="J2688" s="77">
        <v>16.480161460572099</v>
      </c>
      <c r="K2688" s="77">
        <v>1.1814413896843901E-2</v>
      </c>
      <c r="L2688" s="77">
        <v>26.6199868017497</v>
      </c>
      <c r="M2688" s="77">
        <v>3.08251308336519E-2</v>
      </c>
      <c r="N2688" s="77">
        <v>-10.1398253411776</v>
      </c>
      <c r="O2688" s="77">
        <v>-1.9010716936807899E-2</v>
      </c>
      <c r="P2688" s="77">
        <v>-3.5480394127472099</v>
      </c>
      <c r="Q2688" s="77">
        <v>-3.5480394127472001</v>
      </c>
      <c r="R2688" s="77">
        <v>0</v>
      </c>
      <c r="S2688" s="77">
        <v>5.47603389836729E-4</v>
      </c>
      <c r="T2688" s="77" t="s">
        <v>168</v>
      </c>
      <c r="U2688" s="105">
        <v>0.11377724426768999</v>
      </c>
      <c r="V2688" s="105">
        <v>-5.6904486324449902E-2</v>
      </c>
      <c r="W2688" s="101">
        <v>0.170687177928525</v>
      </c>
    </row>
    <row r="2689" spans="2:23" x14ac:dyDescent="0.35">
      <c r="B2689" s="55" t="s">
        <v>128</v>
      </c>
      <c r="C2689" s="76" t="s">
        <v>151</v>
      </c>
      <c r="D2689" s="55" t="s">
        <v>87</v>
      </c>
      <c r="E2689" s="55" t="s">
        <v>188</v>
      </c>
      <c r="F2689" s="70">
        <v>57.96</v>
      </c>
      <c r="G2689" s="77">
        <v>53654</v>
      </c>
      <c r="H2689" s="77">
        <v>57.91</v>
      </c>
      <c r="I2689" s="77">
        <v>1</v>
      </c>
      <c r="J2689" s="77">
        <v>-21.410415139834502</v>
      </c>
      <c r="K2689" s="77">
        <v>2.23564545949568E-2</v>
      </c>
      <c r="L2689" s="77">
        <v>-5.5153794326154904</v>
      </c>
      <c r="M2689" s="77">
        <v>1.48355463963446E-3</v>
      </c>
      <c r="N2689" s="77">
        <v>-15.895035707219</v>
      </c>
      <c r="O2689" s="77">
        <v>2.0872899955322301E-2</v>
      </c>
      <c r="P2689" s="77">
        <v>-5.5601310277674196</v>
      </c>
      <c r="Q2689" s="77">
        <v>-5.5601310277674099</v>
      </c>
      <c r="R2689" s="77">
        <v>0</v>
      </c>
      <c r="S2689" s="77">
        <v>1.5077273321305899E-3</v>
      </c>
      <c r="T2689" s="77" t="s">
        <v>168</v>
      </c>
      <c r="U2689" s="105">
        <v>0.41451967355058</v>
      </c>
      <c r="V2689" s="105">
        <v>-0.20731763408927001</v>
      </c>
      <c r="W2689" s="101">
        <v>0.62185715368300798</v>
      </c>
    </row>
    <row r="2690" spans="2:23" x14ac:dyDescent="0.35">
      <c r="B2690" s="55" t="s">
        <v>128</v>
      </c>
      <c r="C2690" s="76" t="s">
        <v>151</v>
      </c>
      <c r="D2690" s="55" t="s">
        <v>87</v>
      </c>
      <c r="E2690" s="55" t="s">
        <v>189</v>
      </c>
      <c r="F2690" s="70">
        <v>57.84</v>
      </c>
      <c r="G2690" s="77">
        <v>53150</v>
      </c>
      <c r="H2690" s="77">
        <v>57.69</v>
      </c>
      <c r="I2690" s="77">
        <v>1</v>
      </c>
      <c r="J2690" s="77">
        <v>-38.847230047468997</v>
      </c>
      <c r="K2690" s="77">
        <v>4.1289175245396298E-2</v>
      </c>
      <c r="L2690" s="77">
        <v>-5.60483154155735</v>
      </c>
      <c r="M2690" s="77">
        <v>8.5949077762870001E-4</v>
      </c>
      <c r="N2690" s="77">
        <v>-33.242398505911602</v>
      </c>
      <c r="O2690" s="77">
        <v>4.0429684467767603E-2</v>
      </c>
      <c r="P2690" s="77">
        <v>-17.403036175045301</v>
      </c>
      <c r="Q2690" s="77">
        <v>-17.403036175045301</v>
      </c>
      <c r="R2690" s="77">
        <v>0</v>
      </c>
      <c r="S2690" s="77">
        <v>8.2864046794878504E-3</v>
      </c>
      <c r="T2690" s="77" t="s">
        <v>168</v>
      </c>
      <c r="U2690" s="105">
        <v>-2.6509390526063301</v>
      </c>
      <c r="V2690" s="105">
        <v>-1.325839152081</v>
      </c>
      <c r="W2690" s="101">
        <v>-1.32505760973722</v>
      </c>
    </row>
    <row r="2691" spans="2:23" x14ac:dyDescent="0.35">
      <c r="B2691" s="55" t="s">
        <v>128</v>
      </c>
      <c r="C2691" s="76" t="s">
        <v>151</v>
      </c>
      <c r="D2691" s="55" t="s">
        <v>87</v>
      </c>
      <c r="E2691" s="55" t="s">
        <v>189</v>
      </c>
      <c r="F2691" s="70">
        <v>57.84</v>
      </c>
      <c r="G2691" s="77">
        <v>53150</v>
      </c>
      <c r="H2691" s="77">
        <v>57.69</v>
      </c>
      <c r="I2691" s="77">
        <v>2</v>
      </c>
      <c r="J2691" s="77">
        <v>-38.7331697077339</v>
      </c>
      <c r="K2691" s="77">
        <v>4.10920785513064E-2</v>
      </c>
      <c r="L2691" s="77">
        <v>-5.5883750531779901</v>
      </c>
      <c r="M2691" s="77">
        <v>8.5538793978116E-4</v>
      </c>
      <c r="N2691" s="77">
        <v>-33.144794654556001</v>
      </c>
      <c r="O2691" s="77">
        <v>4.0236690611525197E-2</v>
      </c>
      <c r="P2691" s="77">
        <v>-17.351938678104499</v>
      </c>
      <c r="Q2691" s="77">
        <v>-17.3519386781044</v>
      </c>
      <c r="R2691" s="77">
        <v>0</v>
      </c>
      <c r="S2691" s="77">
        <v>8.2468489615914499E-3</v>
      </c>
      <c r="T2691" s="77" t="s">
        <v>168</v>
      </c>
      <c r="U2691" s="105">
        <v>-2.6474467650088198</v>
      </c>
      <c r="V2691" s="105">
        <v>-1.3240925213455399</v>
      </c>
      <c r="W2691" s="101">
        <v>-1.32331200858811</v>
      </c>
    </row>
    <row r="2692" spans="2:23" x14ac:dyDescent="0.35">
      <c r="B2692" s="55" t="s">
        <v>128</v>
      </c>
      <c r="C2692" s="76" t="s">
        <v>151</v>
      </c>
      <c r="D2692" s="55" t="s">
        <v>87</v>
      </c>
      <c r="E2692" s="55" t="s">
        <v>189</v>
      </c>
      <c r="F2692" s="70">
        <v>57.84</v>
      </c>
      <c r="G2692" s="77">
        <v>53900</v>
      </c>
      <c r="H2692" s="77">
        <v>57.73</v>
      </c>
      <c r="I2692" s="77">
        <v>1</v>
      </c>
      <c r="J2692" s="77">
        <v>-12.307261850361201</v>
      </c>
      <c r="K2692" s="77">
        <v>7.1190286299077504E-3</v>
      </c>
      <c r="L2692" s="77">
        <v>1.2398613645341301</v>
      </c>
      <c r="M2692" s="77">
        <v>7.2251041553427999E-5</v>
      </c>
      <c r="N2692" s="77">
        <v>-13.547123214895301</v>
      </c>
      <c r="O2692" s="77">
        <v>7.0467775883543199E-3</v>
      </c>
      <c r="P2692" s="77">
        <v>-10.2446472038444</v>
      </c>
      <c r="Q2692" s="77">
        <v>-10.2446472038444</v>
      </c>
      <c r="R2692" s="77">
        <v>0</v>
      </c>
      <c r="S2692" s="77">
        <v>4.9327814275681604E-3</v>
      </c>
      <c r="T2692" s="77" t="s">
        <v>167</v>
      </c>
      <c r="U2692" s="105">
        <v>-1.08298551069552</v>
      </c>
      <c r="V2692" s="105">
        <v>-0.54164375820140198</v>
      </c>
      <c r="W2692" s="101">
        <v>-0.54132447548025697</v>
      </c>
    </row>
    <row r="2693" spans="2:23" x14ac:dyDescent="0.35">
      <c r="B2693" s="55" t="s">
        <v>128</v>
      </c>
      <c r="C2693" s="76" t="s">
        <v>151</v>
      </c>
      <c r="D2693" s="55" t="s">
        <v>87</v>
      </c>
      <c r="E2693" s="55" t="s">
        <v>189</v>
      </c>
      <c r="F2693" s="70">
        <v>57.84</v>
      </c>
      <c r="G2693" s="77">
        <v>53900</v>
      </c>
      <c r="H2693" s="77">
        <v>57.73</v>
      </c>
      <c r="I2693" s="77">
        <v>2</v>
      </c>
      <c r="J2693" s="77">
        <v>-12.2923595795738</v>
      </c>
      <c r="K2693" s="77">
        <v>7.0806445950117002E-3</v>
      </c>
      <c r="L2693" s="77">
        <v>1.2383600761059399</v>
      </c>
      <c r="M2693" s="77">
        <v>7.1861481875442999E-5</v>
      </c>
      <c r="N2693" s="77">
        <v>-13.5307196556798</v>
      </c>
      <c r="O2693" s="77">
        <v>7.0087831131362601E-3</v>
      </c>
      <c r="P2693" s="77">
        <v>-10.2322424538186</v>
      </c>
      <c r="Q2693" s="77">
        <v>-10.2322424538185</v>
      </c>
      <c r="R2693" s="77">
        <v>0</v>
      </c>
      <c r="S2693" s="77">
        <v>4.9061850947964497E-3</v>
      </c>
      <c r="T2693" s="77" t="s">
        <v>167</v>
      </c>
      <c r="U2693" s="105">
        <v>-1.08337662993228</v>
      </c>
      <c r="V2693" s="105">
        <v>-0.541839372354328</v>
      </c>
      <c r="W2693" s="101">
        <v>-0.54151997432451704</v>
      </c>
    </row>
    <row r="2694" spans="2:23" x14ac:dyDescent="0.35">
      <c r="B2694" s="55" t="s">
        <v>128</v>
      </c>
      <c r="C2694" s="76" t="s">
        <v>151</v>
      </c>
      <c r="D2694" s="55" t="s">
        <v>87</v>
      </c>
      <c r="E2694" s="55" t="s">
        <v>190</v>
      </c>
      <c r="F2694" s="70">
        <v>57.69</v>
      </c>
      <c r="G2694" s="77">
        <v>53550</v>
      </c>
      <c r="H2694" s="77">
        <v>57.59</v>
      </c>
      <c r="I2694" s="77">
        <v>1</v>
      </c>
      <c r="J2694" s="77">
        <v>-15.684755225026199</v>
      </c>
      <c r="K2694" s="77">
        <v>6.0518840431370404E-3</v>
      </c>
      <c r="L2694" s="77">
        <v>2.4918196434124802</v>
      </c>
      <c r="M2694" s="77">
        <v>1.5274546232828899E-4</v>
      </c>
      <c r="N2694" s="77">
        <v>-18.1765748684386</v>
      </c>
      <c r="O2694" s="77">
        <v>5.89913858080875E-3</v>
      </c>
      <c r="P2694" s="77">
        <v>-14.029387284921899</v>
      </c>
      <c r="Q2694" s="77">
        <v>-14.0293872849218</v>
      </c>
      <c r="R2694" s="77">
        <v>0</v>
      </c>
      <c r="S2694" s="77">
        <v>4.8418632067220701E-3</v>
      </c>
      <c r="T2694" s="77" t="s">
        <v>167</v>
      </c>
      <c r="U2694" s="105">
        <v>-1.47763113904594</v>
      </c>
      <c r="V2694" s="105">
        <v>-0.73902159861239403</v>
      </c>
      <c r="W2694" s="101">
        <v>-0.73858596758477402</v>
      </c>
    </row>
    <row r="2695" spans="2:23" x14ac:dyDescent="0.35">
      <c r="B2695" s="55" t="s">
        <v>128</v>
      </c>
      <c r="C2695" s="76" t="s">
        <v>151</v>
      </c>
      <c r="D2695" s="55" t="s">
        <v>87</v>
      </c>
      <c r="E2695" s="55" t="s">
        <v>190</v>
      </c>
      <c r="F2695" s="70">
        <v>57.69</v>
      </c>
      <c r="G2695" s="77">
        <v>54200</v>
      </c>
      <c r="H2695" s="77">
        <v>57.67</v>
      </c>
      <c r="I2695" s="77">
        <v>1</v>
      </c>
      <c r="J2695" s="77">
        <v>-4.4609781262512298</v>
      </c>
      <c r="K2695" s="77">
        <v>1.3134215056308701E-4</v>
      </c>
      <c r="L2695" s="77">
        <v>14.008882405644201</v>
      </c>
      <c r="M2695" s="77">
        <v>1.2952419892841001E-3</v>
      </c>
      <c r="N2695" s="77">
        <v>-18.469860531895399</v>
      </c>
      <c r="O2695" s="77">
        <v>-1.1638998387210201E-3</v>
      </c>
      <c r="P2695" s="77">
        <v>-14.257447592122301</v>
      </c>
      <c r="Q2695" s="77">
        <v>-14.257447592122301</v>
      </c>
      <c r="R2695" s="77">
        <v>0</v>
      </c>
      <c r="S2695" s="77">
        <v>1.34161375815796E-3</v>
      </c>
      <c r="T2695" s="77" t="s">
        <v>167</v>
      </c>
      <c r="U2695" s="105">
        <v>-0.43653095333526298</v>
      </c>
      <c r="V2695" s="105">
        <v>-0.21832634305873799</v>
      </c>
      <c r="W2695" s="101">
        <v>-0.21819764623937299</v>
      </c>
    </row>
    <row r="2696" spans="2:23" x14ac:dyDescent="0.35">
      <c r="B2696" s="55" t="s">
        <v>128</v>
      </c>
      <c r="C2696" s="76" t="s">
        <v>151</v>
      </c>
      <c r="D2696" s="55" t="s">
        <v>87</v>
      </c>
      <c r="E2696" s="55" t="s">
        <v>191</v>
      </c>
      <c r="F2696" s="70">
        <v>57.72</v>
      </c>
      <c r="G2696" s="77">
        <v>53150</v>
      </c>
      <c r="H2696" s="77">
        <v>57.69</v>
      </c>
      <c r="I2696" s="77">
        <v>1</v>
      </c>
      <c r="J2696" s="77">
        <v>-8.42630036154622</v>
      </c>
      <c r="K2696" s="77">
        <v>0</v>
      </c>
      <c r="L2696" s="77">
        <v>-24.206930687428201</v>
      </c>
      <c r="M2696" s="77">
        <v>0</v>
      </c>
      <c r="N2696" s="77">
        <v>15.780630325882001</v>
      </c>
      <c r="O2696" s="77">
        <v>0</v>
      </c>
      <c r="P2696" s="77">
        <v>2.5422643205873601</v>
      </c>
      <c r="Q2696" s="77">
        <v>2.5422643205873601</v>
      </c>
      <c r="R2696" s="77">
        <v>0</v>
      </c>
      <c r="S2696" s="77">
        <v>0</v>
      </c>
      <c r="T2696" s="77" t="s">
        <v>168</v>
      </c>
      <c r="U2696" s="105">
        <v>0.47341890977647699</v>
      </c>
      <c r="V2696" s="105">
        <v>-0.23677546464149801</v>
      </c>
      <c r="W2696" s="101">
        <v>0.71021704039190703</v>
      </c>
    </row>
    <row r="2697" spans="2:23" x14ac:dyDescent="0.35">
      <c r="B2697" s="55" t="s">
        <v>128</v>
      </c>
      <c r="C2697" s="76" t="s">
        <v>151</v>
      </c>
      <c r="D2697" s="55" t="s">
        <v>87</v>
      </c>
      <c r="E2697" s="55" t="s">
        <v>191</v>
      </c>
      <c r="F2697" s="70">
        <v>57.72</v>
      </c>
      <c r="G2697" s="77">
        <v>53150</v>
      </c>
      <c r="H2697" s="77">
        <v>57.69</v>
      </c>
      <c r="I2697" s="77">
        <v>2</v>
      </c>
      <c r="J2697" s="77">
        <v>-7.0748016982577298</v>
      </c>
      <c r="K2697" s="77">
        <v>0</v>
      </c>
      <c r="L2697" s="77">
        <v>-20.3243685827501</v>
      </c>
      <c r="M2697" s="77">
        <v>0</v>
      </c>
      <c r="N2697" s="77">
        <v>13.2495668844923</v>
      </c>
      <c r="O2697" s="77">
        <v>0</v>
      </c>
      <c r="P2697" s="77">
        <v>2.1345092343006802</v>
      </c>
      <c r="Q2697" s="77">
        <v>2.1345092343006802</v>
      </c>
      <c r="R2697" s="77">
        <v>0</v>
      </c>
      <c r="S2697" s="77">
        <v>0</v>
      </c>
      <c r="T2697" s="77" t="s">
        <v>168</v>
      </c>
      <c r="U2697" s="105">
        <v>0.39748700653478503</v>
      </c>
      <c r="V2697" s="105">
        <v>-0.19879892568226301</v>
      </c>
      <c r="W2697" s="101">
        <v>0.59630496278372402</v>
      </c>
    </row>
    <row r="2698" spans="2:23" x14ac:dyDescent="0.35">
      <c r="B2698" s="55" t="s">
        <v>128</v>
      </c>
      <c r="C2698" s="76" t="s">
        <v>151</v>
      </c>
      <c r="D2698" s="55" t="s">
        <v>87</v>
      </c>
      <c r="E2698" s="55" t="s">
        <v>191</v>
      </c>
      <c r="F2698" s="70">
        <v>57.72</v>
      </c>
      <c r="G2698" s="77">
        <v>53150</v>
      </c>
      <c r="H2698" s="77">
        <v>57.69</v>
      </c>
      <c r="I2698" s="77">
        <v>3</v>
      </c>
      <c r="J2698" s="77">
        <v>-8.6563699959916391</v>
      </c>
      <c r="K2698" s="77">
        <v>0</v>
      </c>
      <c r="L2698" s="77">
        <v>-24.867870774457401</v>
      </c>
      <c r="M2698" s="77">
        <v>0</v>
      </c>
      <c r="N2698" s="77">
        <v>16.211500778465801</v>
      </c>
      <c r="O2698" s="77">
        <v>0</v>
      </c>
      <c r="P2698" s="77">
        <v>2.6116776808764199</v>
      </c>
      <c r="Q2698" s="77">
        <v>2.6116776808764102</v>
      </c>
      <c r="R2698" s="77">
        <v>0</v>
      </c>
      <c r="S2698" s="77">
        <v>0</v>
      </c>
      <c r="T2698" s="77" t="s">
        <v>168</v>
      </c>
      <c r="U2698" s="105">
        <v>0.48634502335399099</v>
      </c>
      <c r="V2698" s="105">
        <v>-0.24324032374433699</v>
      </c>
      <c r="W2698" s="101">
        <v>0.72960863193844305</v>
      </c>
    </row>
    <row r="2699" spans="2:23" x14ac:dyDescent="0.35">
      <c r="B2699" s="55" t="s">
        <v>128</v>
      </c>
      <c r="C2699" s="76" t="s">
        <v>151</v>
      </c>
      <c r="D2699" s="55" t="s">
        <v>87</v>
      </c>
      <c r="E2699" s="55" t="s">
        <v>191</v>
      </c>
      <c r="F2699" s="70">
        <v>57.72</v>
      </c>
      <c r="G2699" s="77">
        <v>53654</v>
      </c>
      <c r="H2699" s="77">
        <v>57.91</v>
      </c>
      <c r="I2699" s="77">
        <v>1</v>
      </c>
      <c r="J2699" s="77">
        <v>60.101950861097002</v>
      </c>
      <c r="K2699" s="77">
        <v>0.113424477215525</v>
      </c>
      <c r="L2699" s="77">
        <v>47.046187621084201</v>
      </c>
      <c r="M2699" s="77">
        <v>6.9498994367897304E-2</v>
      </c>
      <c r="N2699" s="77">
        <v>13.0557632400128</v>
      </c>
      <c r="O2699" s="77">
        <v>4.39254828476279E-2</v>
      </c>
      <c r="P2699" s="77">
        <v>4.5540852202563897</v>
      </c>
      <c r="Q2699" s="77">
        <v>4.55408522025638</v>
      </c>
      <c r="R2699" s="77">
        <v>0</v>
      </c>
      <c r="S2699" s="77">
        <v>6.5122633487143102E-4</v>
      </c>
      <c r="T2699" s="77" t="s">
        <v>168</v>
      </c>
      <c r="U2699" s="105">
        <v>5.8956775233206297E-2</v>
      </c>
      <c r="V2699" s="105">
        <v>-2.9486608078662699E-2</v>
      </c>
      <c r="W2699" s="101">
        <v>8.84462059974504E-2</v>
      </c>
    </row>
    <row r="2700" spans="2:23" x14ac:dyDescent="0.35">
      <c r="B2700" s="55" t="s">
        <v>128</v>
      </c>
      <c r="C2700" s="76" t="s">
        <v>151</v>
      </c>
      <c r="D2700" s="55" t="s">
        <v>87</v>
      </c>
      <c r="E2700" s="55" t="s">
        <v>191</v>
      </c>
      <c r="F2700" s="70">
        <v>57.72</v>
      </c>
      <c r="G2700" s="77">
        <v>53654</v>
      </c>
      <c r="H2700" s="77">
        <v>57.91</v>
      </c>
      <c r="I2700" s="77">
        <v>2</v>
      </c>
      <c r="J2700" s="77">
        <v>60.101950861097002</v>
      </c>
      <c r="K2700" s="77">
        <v>0.113424477215525</v>
      </c>
      <c r="L2700" s="77">
        <v>47.046187621084201</v>
      </c>
      <c r="M2700" s="77">
        <v>6.9498994367897304E-2</v>
      </c>
      <c r="N2700" s="77">
        <v>13.0557632400128</v>
      </c>
      <c r="O2700" s="77">
        <v>4.39254828476279E-2</v>
      </c>
      <c r="P2700" s="77">
        <v>4.5540852202563897</v>
      </c>
      <c r="Q2700" s="77">
        <v>4.55408522025638</v>
      </c>
      <c r="R2700" s="77">
        <v>0</v>
      </c>
      <c r="S2700" s="77">
        <v>6.5122633487143102E-4</v>
      </c>
      <c r="T2700" s="77" t="s">
        <v>168</v>
      </c>
      <c r="U2700" s="105">
        <v>5.8956775233206297E-2</v>
      </c>
      <c r="V2700" s="105">
        <v>-2.9486608078662699E-2</v>
      </c>
      <c r="W2700" s="101">
        <v>8.84462059974504E-2</v>
      </c>
    </row>
    <row r="2701" spans="2:23" x14ac:dyDescent="0.35">
      <c r="B2701" s="55" t="s">
        <v>128</v>
      </c>
      <c r="C2701" s="76" t="s">
        <v>151</v>
      </c>
      <c r="D2701" s="55" t="s">
        <v>87</v>
      </c>
      <c r="E2701" s="55" t="s">
        <v>191</v>
      </c>
      <c r="F2701" s="70">
        <v>57.72</v>
      </c>
      <c r="G2701" s="77">
        <v>53704</v>
      </c>
      <c r="H2701" s="77">
        <v>57.67</v>
      </c>
      <c r="I2701" s="77">
        <v>1</v>
      </c>
      <c r="J2701" s="77">
        <v>-21.4898700463044</v>
      </c>
      <c r="K2701" s="77">
        <v>1.9303846710574699E-2</v>
      </c>
      <c r="L2701" s="77">
        <v>11.4525821702727</v>
      </c>
      <c r="M2701" s="77">
        <v>5.4825564837342597E-3</v>
      </c>
      <c r="N2701" s="77">
        <v>-32.942452216577102</v>
      </c>
      <c r="O2701" s="77">
        <v>1.3821290226840499E-2</v>
      </c>
      <c r="P2701" s="77">
        <v>-7.5565057640327398</v>
      </c>
      <c r="Q2701" s="77">
        <v>-7.5565057640327398</v>
      </c>
      <c r="R2701" s="77">
        <v>0</v>
      </c>
      <c r="S2701" s="77">
        <v>2.38681257732575E-3</v>
      </c>
      <c r="T2701" s="77" t="s">
        <v>168</v>
      </c>
      <c r="U2701" s="105">
        <v>-0.84970327119120004</v>
      </c>
      <c r="V2701" s="105">
        <v>-0.42497011143616498</v>
      </c>
      <c r="W2701" s="101">
        <v>-0.42471960432419298</v>
      </c>
    </row>
    <row r="2702" spans="2:23" x14ac:dyDescent="0.35">
      <c r="B2702" s="55" t="s">
        <v>128</v>
      </c>
      <c r="C2702" s="76" t="s">
        <v>151</v>
      </c>
      <c r="D2702" s="55" t="s">
        <v>87</v>
      </c>
      <c r="E2702" s="55" t="s">
        <v>191</v>
      </c>
      <c r="F2702" s="70">
        <v>57.72</v>
      </c>
      <c r="G2702" s="77">
        <v>58004</v>
      </c>
      <c r="H2702" s="77">
        <v>56.19</v>
      </c>
      <c r="I2702" s="77">
        <v>1</v>
      </c>
      <c r="J2702" s="77">
        <v>-75.279776052530593</v>
      </c>
      <c r="K2702" s="77">
        <v>1.2002800637575599</v>
      </c>
      <c r="L2702" s="77">
        <v>-36.3580174255641</v>
      </c>
      <c r="M2702" s="77">
        <v>0.27997957031071202</v>
      </c>
      <c r="N2702" s="77">
        <v>-38.9217586269666</v>
      </c>
      <c r="O2702" s="77">
        <v>0.92030049344684695</v>
      </c>
      <c r="P2702" s="77">
        <v>-8.8401159122449595</v>
      </c>
      <c r="Q2702" s="77">
        <v>-8.8401159122449595</v>
      </c>
      <c r="R2702" s="77">
        <v>0</v>
      </c>
      <c r="S2702" s="77">
        <v>1.6551672130620101E-2</v>
      </c>
      <c r="T2702" s="77" t="s">
        <v>168</v>
      </c>
      <c r="U2702" s="105">
        <v>-7.1345760949937</v>
      </c>
      <c r="V2702" s="105">
        <v>-3.56828283582895</v>
      </c>
      <c r="W2702" s="101">
        <v>-3.5661794403104201</v>
      </c>
    </row>
    <row r="2703" spans="2:23" x14ac:dyDescent="0.35">
      <c r="B2703" s="55" t="s">
        <v>128</v>
      </c>
      <c r="C2703" s="76" t="s">
        <v>151</v>
      </c>
      <c r="D2703" s="55" t="s">
        <v>87</v>
      </c>
      <c r="E2703" s="55" t="s">
        <v>192</v>
      </c>
      <c r="F2703" s="70">
        <v>57.73</v>
      </c>
      <c r="G2703" s="77">
        <v>53050</v>
      </c>
      <c r="H2703" s="77">
        <v>57.84</v>
      </c>
      <c r="I2703" s="77">
        <v>1</v>
      </c>
      <c r="J2703" s="77">
        <v>52.325628696273803</v>
      </c>
      <c r="K2703" s="77">
        <v>6.59851111848936E-2</v>
      </c>
      <c r="L2703" s="77">
        <v>116.483348261294</v>
      </c>
      <c r="M2703" s="77">
        <v>0.32699772717410303</v>
      </c>
      <c r="N2703" s="77">
        <v>-64.1577195650204</v>
      </c>
      <c r="O2703" s="77">
        <v>-0.26101261598921</v>
      </c>
      <c r="P2703" s="77">
        <v>-30.8164640426867</v>
      </c>
      <c r="Q2703" s="77">
        <v>-30.816464042686601</v>
      </c>
      <c r="R2703" s="77">
        <v>0</v>
      </c>
      <c r="S2703" s="77">
        <v>2.28866723918702E-2</v>
      </c>
      <c r="T2703" s="77" t="s">
        <v>167</v>
      </c>
      <c r="U2703" s="105">
        <v>-8.0252648627838106</v>
      </c>
      <c r="V2703" s="105">
        <v>-4.0137514102549998</v>
      </c>
      <c r="W2703" s="101">
        <v>-4.0113854243964804</v>
      </c>
    </row>
    <row r="2704" spans="2:23" x14ac:dyDescent="0.35">
      <c r="B2704" s="55" t="s">
        <v>128</v>
      </c>
      <c r="C2704" s="76" t="s">
        <v>151</v>
      </c>
      <c r="D2704" s="55" t="s">
        <v>87</v>
      </c>
      <c r="E2704" s="55" t="s">
        <v>192</v>
      </c>
      <c r="F2704" s="70">
        <v>57.73</v>
      </c>
      <c r="G2704" s="77">
        <v>53204</v>
      </c>
      <c r="H2704" s="77">
        <v>58.03</v>
      </c>
      <c r="I2704" s="77">
        <v>1</v>
      </c>
      <c r="J2704" s="77">
        <v>15.536965224315599</v>
      </c>
      <c r="K2704" s="77">
        <v>0</v>
      </c>
      <c r="L2704" s="77">
        <v>24.060625507484801</v>
      </c>
      <c r="M2704" s="77">
        <v>0</v>
      </c>
      <c r="N2704" s="77">
        <v>-8.5236602831692299</v>
      </c>
      <c r="O2704" s="77">
        <v>0</v>
      </c>
      <c r="P2704" s="77">
        <v>-3.19711882564143</v>
      </c>
      <c r="Q2704" s="77">
        <v>-3.19711882564143</v>
      </c>
      <c r="R2704" s="77">
        <v>0</v>
      </c>
      <c r="S2704" s="77">
        <v>0</v>
      </c>
      <c r="T2704" s="77" t="s">
        <v>168</v>
      </c>
      <c r="U2704" s="105">
        <v>2.5570980849508</v>
      </c>
      <c r="V2704" s="105">
        <v>-1.27890558381788</v>
      </c>
      <c r="W2704" s="101">
        <v>3.8361260954764802</v>
      </c>
    </row>
    <row r="2705" spans="2:23" x14ac:dyDescent="0.35">
      <c r="B2705" s="55" t="s">
        <v>128</v>
      </c>
      <c r="C2705" s="76" t="s">
        <v>151</v>
      </c>
      <c r="D2705" s="55" t="s">
        <v>87</v>
      </c>
      <c r="E2705" s="55" t="s">
        <v>192</v>
      </c>
      <c r="F2705" s="70">
        <v>57.73</v>
      </c>
      <c r="G2705" s="77">
        <v>53204</v>
      </c>
      <c r="H2705" s="77">
        <v>58.03</v>
      </c>
      <c r="I2705" s="77">
        <v>2</v>
      </c>
      <c r="J2705" s="77">
        <v>15.536965224315599</v>
      </c>
      <c r="K2705" s="77">
        <v>0</v>
      </c>
      <c r="L2705" s="77">
        <v>24.060625507484801</v>
      </c>
      <c r="M2705" s="77">
        <v>0</v>
      </c>
      <c r="N2705" s="77">
        <v>-8.5236602831692299</v>
      </c>
      <c r="O2705" s="77">
        <v>0</v>
      </c>
      <c r="P2705" s="77">
        <v>-3.19711882564143</v>
      </c>
      <c r="Q2705" s="77">
        <v>-3.19711882564143</v>
      </c>
      <c r="R2705" s="77">
        <v>0</v>
      </c>
      <c r="S2705" s="77">
        <v>0</v>
      </c>
      <c r="T2705" s="77" t="s">
        <v>168</v>
      </c>
      <c r="U2705" s="105">
        <v>2.5570980849508</v>
      </c>
      <c r="V2705" s="105">
        <v>-1.27890558381788</v>
      </c>
      <c r="W2705" s="101">
        <v>3.8361260954764802</v>
      </c>
    </row>
    <row r="2706" spans="2:23" x14ac:dyDescent="0.35">
      <c r="B2706" s="55" t="s">
        <v>128</v>
      </c>
      <c r="C2706" s="76" t="s">
        <v>151</v>
      </c>
      <c r="D2706" s="55" t="s">
        <v>87</v>
      </c>
      <c r="E2706" s="55" t="s">
        <v>193</v>
      </c>
      <c r="F2706" s="70">
        <v>58.03</v>
      </c>
      <c r="G2706" s="77">
        <v>53254</v>
      </c>
      <c r="H2706" s="77">
        <v>58.25</v>
      </c>
      <c r="I2706" s="77">
        <v>1</v>
      </c>
      <c r="J2706" s="77">
        <v>17.456484910968499</v>
      </c>
      <c r="K2706" s="77">
        <v>3.2118422418100201E-2</v>
      </c>
      <c r="L2706" s="77">
        <v>17.4564846633453</v>
      </c>
      <c r="M2706" s="77">
        <v>3.2118421506889497E-2</v>
      </c>
      <c r="N2706" s="77">
        <v>2.4762324968300001E-7</v>
      </c>
      <c r="O2706" s="77">
        <v>9.1121072300000004E-10</v>
      </c>
      <c r="P2706" s="77">
        <v>2.9241E-14</v>
      </c>
      <c r="Q2706" s="77">
        <v>2.9239E-14</v>
      </c>
      <c r="R2706" s="77">
        <v>0</v>
      </c>
      <c r="S2706" s="77">
        <v>0</v>
      </c>
      <c r="T2706" s="77" t="s">
        <v>168</v>
      </c>
      <c r="U2706" s="105">
        <v>-1.4993235089999999E-9</v>
      </c>
      <c r="V2706" s="105">
        <v>0</v>
      </c>
      <c r="W2706" s="101">
        <v>-1.4992756578399999E-9</v>
      </c>
    </row>
    <row r="2707" spans="2:23" x14ac:dyDescent="0.35">
      <c r="B2707" s="55" t="s">
        <v>128</v>
      </c>
      <c r="C2707" s="76" t="s">
        <v>151</v>
      </c>
      <c r="D2707" s="55" t="s">
        <v>87</v>
      </c>
      <c r="E2707" s="55" t="s">
        <v>193</v>
      </c>
      <c r="F2707" s="70">
        <v>58.03</v>
      </c>
      <c r="G2707" s="77">
        <v>53304</v>
      </c>
      <c r="H2707" s="77">
        <v>58.25</v>
      </c>
      <c r="I2707" s="77">
        <v>1</v>
      </c>
      <c r="J2707" s="77">
        <v>11.689671030901</v>
      </c>
      <c r="K2707" s="77">
        <v>1.52226327415104E-2</v>
      </c>
      <c r="L2707" s="77">
        <v>18.332683582507698</v>
      </c>
      <c r="M2707" s="77">
        <v>3.7440123809268998E-2</v>
      </c>
      <c r="N2707" s="77">
        <v>-6.6430125516066996</v>
      </c>
      <c r="O2707" s="77">
        <v>-2.22174910677586E-2</v>
      </c>
      <c r="P2707" s="77">
        <v>-2.4925830625375598</v>
      </c>
      <c r="Q2707" s="77">
        <v>-2.49258306253755</v>
      </c>
      <c r="R2707" s="77">
        <v>0</v>
      </c>
      <c r="S2707" s="77">
        <v>6.9212489405451197E-4</v>
      </c>
      <c r="T2707" s="77" t="s">
        <v>168</v>
      </c>
      <c r="U2707" s="105">
        <v>0.16973783067397899</v>
      </c>
      <c r="V2707" s="105">
        <v>-8.4892582225004204E-2</v>
      </c>
      <c r="W2707" s="101">
        <v>0.25463853947180498</v>
      </c>
    </row>
    <row r="2708" spans="2:23" x14ac:dyDescent="0.35">
      <c r="B2708" s="55" t="s">
        <v>128</v>
      </c>
      <c r="C2708" s="76" t="s">
        <v>151</v>
      </c>
      <c r="D2708" s="55" t="s">
        <v>87</v>
      </c>
      <c r="E2708" s="55" t="s">
        <v>193</v>
      </c>
      <c r="F2708" s="70">
        <v>58.03</v>
      </c>
      <c r="G2708" s="77">
        <v>54104</v>
      </c>
      <c r="H2708" s="77">
        <v>58.22</v>
      </c>
      <c r="I2708" s="77">
        <v>1</v>
      </c>
      <c r="J2708" s="77">
        <v>16.180607586162701</v>
      </c>
      <c r="K2708" s="77">
        <v>2.5867031711509701E-2</v>
      </c>
      <c r="L2708" s="77">
        <v>16.180607314910201</v>
      </c>
      <c r="M2708" s="77">
        <v>2.5867030844237301E-2</v>
      </c>
      <c r="N2708" s="77">
        <v>2.7125252044500001E-7</v>
      </c>
      <c r="O2708" s="77">
        <v>8.6727243799999997E-10</v>
      </c>
      <c r="P2708" s="77">
        <v>-4.4429200000000001E-13</v>
      </c>
      <c r="Q2708" s="77">
        <v>-4.4429299999999998E-13</v>
      </c>
      <c r="R2708" s="77">
        <v>0</v>
      </c>
      <c r="S2708" s="77">
        <v>0</v>
      </c>
      <c r="T2708" s="77" t="s">
        <v>168</v>
      </c>
      <c r="U2708" s="105">
        <v>-1.1277684449999999E-9</v>
      </c>
      <c r="V2708" s="105">
        <v>0</v>
      </c>
      <c r="W2708" s="101">
        <v>-1.12773245208E-9</v>
      </c>
    </row>
    <row r="2709" spans="2:23" x14ac:dyDescent="0.35">
      <c r="B2709" s="55" t="s">
        <v>128</v>
      </c>
      <c r="C2709" s="76" t="s">
        <v>151</v>
      </c>
      <c r="D2709" s="55" t="s">
        <v>87</v>
      </c>
      <c r="E2709" s="55" t="s">
        <v>194</v>
      </c>
      <c r="F2709" s="70">
        <v>58.25</v>
      </c>
      <c r="G2709" s="77">
        <v>54104</v>
      </c>
      <c r="H2709" s="77">
        <v>58.22</v>
      </c>
      <c r="I2709" s="77">
        <v>1</v>
      </c>
      <c r="J2709" s="77">
        <v>-3.0203741631169501</v>
      </c>
      <c r="K2709" s="77">
        <v>7.9914502346566097E-4</v>
      </c>
      <c r="L2709" s="77">
        <v>-3.0203741696522401</v>
      </c>
      <c r="M2709" s="77">
        <v>7.9914502692393597E-4</v>
      </c>
      <c r="N2709" s="77">
        <v>6.5352875890000002E-9</v>
      </c>
      <c r="O2709" s="77">
        <v>-3.458275E-12</v>
      </c>
      <c r="P2709" s="77">
        <v>-6.6472400000000001E-13</v>
      </c>
      <c r="Q2709" s="77">
        <v>-6.6472199999999996E-13</v>
      </c>
      <c r="R2709" s="77">
        <v>0</v>
      </c>
      <c r="S2709" s="77">
        <v>0</v>
      </c>
      <c r="T2709" s="77" t="s">
        <v>168</v>
      </c>
      <c r="U2709" s="105">
        <v>-5.334023E-12</v>
      </c>
      <c r="V2709" s="105">
        <v>0</v>
      </c>
      <c r="W2709" s="101">
        <v>-5.33385276E-12</v>
      </c>
    </row>
    <row r="2710" spans="2:23" x14ac:dyDescent="0.35">
      <c r="B2710" s="55" t="s">
        <v>128</v>
      </c>
      <c r="C2710" s="76" t="s">
        <v>151</v>
      </c>
      <c r="D2710" s="55" t="s">
        <v>87</v>
      </c>
      <c r="E2710" s="55" t="s">
        <v>195</v>
      </c>
      <c r="F2710" s="70">
        <v>57.98</v>
      </c>
      <c r="G2710" s="77">
        <v>53404</v>
      </c>
      <c r="H2710" s="77">
        <v>57.87</v>
      </c>
      <c r="I2710" s="77">
        <v>1</v>
      </c>
      <c r="J2710" s="77">
        <v>-16.1147649640343</v>
      </c>
      <c r="K2710" s="77">
        <v>2.52414451650377E-2</v>
      </c>
      <c r="L2710" s="77">
        <v>5.3488849450845501</v>
      </c>
      <c r="M2710" s="77">
        <v>2.7809474191391099E-3</v>
      </c>
      <c r="N2710" s="77">
        <v>-21.4636499091188</v>
      </c>
      <c r="O2710" s="77">
        <v>2.2460497745898599E-2</v>
      </c>
      <c r="P2710" s="77">
        <v>-6.9660453080590203</v>
      </c>
      <c r="Q2710" s="77">
        <v>-6.9660453080590203</v>
      </c>
      <c r="R2710" s="77">
        <v>0</v>
      </c>
      <c r="S2710" s="77">
        <v>4.7167065191381103E-3</v>
      </c>
      <c r="T2710" s="77" t="s">
        <v>168</v>
      </c>
      <c r="U2710" s="105">
        <v>-1.05997715807188</v>
      </c>
      <c r="V2710" s="105">
        <v>-0.53013637378858103</v>
      </c>
      <c r="W2710" s="101">
        <v>-0.52982387432479505</v>
      </c>
    </row>
    <row r="2711" spans="2:23" x14ac:dyDescent="0.35">
      <c r="B2711" s="55" t="s">
        <v>128</v>
      </c>
      <c r="C2711" s="76" t="s">
        <v>151</v>
      </c>
      <c r="D2711" s="55" t="s">
        <v>87</v>
      </c>
      <c r="E2711" s="55" t="s">
        <v>196</v>
      </c>
      <c r="F2711" s="70">
        <v>57.87</v>
      </c>
      <c r="G2711" s="77">
        <v>53854</v>
      </c>
      <c r="H2711" s="77">
        <v>56.61</v>
      </c>
      <c r="I2711" s="77">
        <v>1</v>
      </c>
      <c r="J2711" s="77">
        <v>-61.656756246768303</v>
      </c>
      <c r="K2711" s="77">
        <v>0.75054112030613496</v>
      </c>
      <c r="L2711" s="77">
        <v>-39.964267467711103</v>
      </c>
      <c r="M2711" s="77">
        <v>0.31532387817337698</v>
      </c>
      <c r="N2711" s="77">
        <v>-21.6924887790572</v>
      </c>
      <c r="O2711" s="77">
        <v>0.43521724213275798</v>
      </c>
      <c r="P2711" s="77">
        <v>-6.9660453080593596</v>
      </c>
      <c r="Q2711" s="77">
        <v>-6.9660453080593596</v>
      </c>
      <c r="R2711" s="77">
        <v>0</v>
      </c>
      <c r="S2711" s="77">
        <v>9.5804461735959495E-3</v>
      </c>
      <c r="T2711" s="77" t="s">
        <v>168</v>
      </c>
      <c r="U2711" s="105">
        <v>-2.4207009219329501</v>
      </c>
      <c r="V2711" s="105">
        <v>-1.21068798417746</v>
      </c>
      <c r="W2711" s="101">
        <v>-1.2099743199873101</v>
      </c>
    </row>
    <row r="2712" spans="2:23" x14ac:dyDescent="0.35">
      <c r="B2712" s="55" t="s">
        <v>128</v>
      </c>
      <c r="C2712" s="76" t="s">
        <v>151</v>
      </c>
      <c r="D2712" s="55" t="s">
        <v>87</v>
      </c>
      <c r="E2712" s="55" t="s">
        <v>197</v>
      </c>
      <c r="F2712" s="70">
        <v>57.95</v>
      </c>
      <c r="G2712" s="77">
        <v>53754</v>
      </c>
      <c r="H2712" s="77">
        <v>56.77</v>
      </c>
      <c r="I2712" s="77">
        <v>1</v>
      </c>
      <c r="J2712" s="77">
        <v>-60.541408545588503</v>
      </c>
      <c r="K2712" s="77">
        <v>0.59450552051652195</v>
      </c>
      <c r="L2712" s="77">
        <v>-33.797387814980397</v>
      </c>
      <c r="M2712" s="77">
        <v>0.185275127229445</v>
      </c>
      <c r="N2712" s="77">
        <v>-26.744020730608099</v>
      </c>
      <c r="O2712" s="77">
        <v>0.409230393287076</v>
      </c>
      <c r="P2712" s="77">
        <v>-7.16646407018494</v>
      </c>
      <c r="Q2712" s="77">
        <v>-7.1664640701849303</v>
      </c>
      <c r="R2712" s="77">
        <v>0</v>
      </c>
      <c r="S2712" s="77">
        <v>8.3303012190726194E-3</v>
      </c>
      <c r="T2712" s="77" t="s">
        <v>168</v>
      </c>
      <c r="U2712" s="105">
        <v>-8.0844891031708599</v>
      </c>
      <c r="V2712" s="105">
        <v>-4.0433717882037996</v>
      </c>
      <c r="W2712" s="101">
        <v>-4.0409883420224499</v>
      </c>
    </row>
    <row r="2713" spans="2:23" x14ac:dyDescent="0.35">
      <c r="B2713" s="55" t="s">
        <v>128</v>
      </c>
      <c r="C2713" s="76" t="s">
        <v>151</v>
      </c>
      <c r="D2713" s="55" t="s">
        <v>87</v>
      </c>
      <c r="E2713" s="55" t="s">
        <v>198</v>
      </c>
      <c r="F2713" s="70">
        <v>57.59</v>
      </c>
      <c r="G2713" s="77">
        <v>54050</v>
      </c>
      <c r="H2713" s="77">
        <v>57.34</v>
      </c>
      <c r="I2713" s="77">
        <v>1</v>
      </c>
      <c r="J2713" s="77">
        <v>-81.849291850870998</v>
      </c>
      <c r="K2713" s="77">
        <v>9.7139945359091304E-2</v>
      </c>
      <c r="L2713" s="77">
        <v>-28.949688369414002</v>
      </c>
      <c r="M2713" s="77">
        <v>1.2152224621949601E-2</v>
      </c>
      <c r="N2713" s="77">
        <v>-52.899603481457</v>
      </c>
      <c r="O2713" s="77">
        <v>8.4987720737141698E-2</v>
      </c>
      <c r="P2713" s="77">
        <v>-36.501353902519099</v>
      </c>
      <c r="Q2713" s="77">
        <v>-36.501353902519099</v>
      </c>
      <c r="R2713" s="77">
        <v>0</v>
      </c>
      <c r="S2713" s="77">
        <v>1.9319058132395799E-2</v>
      </c>
      <c r="T2713" s="77" t="s">
        <v>167</v>
      </c>
      <c r="U2713" s="105">
        <v>-8.3410814982043995</v>
      </c>
      <c r="V2713" s="105">
        <v>-4.1717037629156399</v>
      </c>
      <c r="W2713" s="101">
        <v>-4.1692446688910803</v>
      </c>
    </row>
    <row r="2714" spans="2:23" x14ac:dyDescent="0.35">
      <c r="B2714" s="55" t="s">
        <v>128</v>
      </c>
      <c r="C2714" s="76" t="s">
        <v>151</v>
      </c>
      <c r="D2714" s="55" t="s">
        <v>87</v>
      </c>
      <c r="E2714" s="55" t="s">
        <v>198</v>
      </c>
      <c r="F2714" s="70">
        <v>57.59</v>
      </c>
      <c r="G2714" s="77">
        <v>54850</v>
      </c>
      <c r="H2714" s="77">
        <v>57.7</v>
      </c>
      <c r="I2714" s="77">
        <v>1</v>
      </c>
      <c r="J2714" s="77">
        <v>21.138836657553501</v>
      </c>
      <c r="K2714" s="77">
        <v>1.1662795837626401E-2</v>
      </c>
      <c r="L2714" s="77">
        <v>4.9432180700466901</v>
      </c>
      <c r="M2714" s="77">
        <v>6.3776406757774296E-4</v>
      </c>
      <c r="N2714" s="77">
        <v>16.1956185875069</v>
      </c>
      <c r="O2714" s="77">
        <v>1.10250317700487E-2</v>
      </c>
      <c r="P2714" s="77">
        <v>8.2145190254755605</v>
      </c>
      <c r="Q2714" s="77">
        <v>8.2145190254755605</v>
      </c>
      <c r="R2714" s="77">
        <v>0</v>
      </c>
      <c r="S2714" s="77">
        <v>1.7611842255993899E-3</v>
      </c>
      <c r="T2714" s="77" t="s">
        <v>168</v>
      </c>
      <c r="U2714" s="105">
        <v>-1.1459800882412801</v>
      </c>
      <c r="V2714" s="105">
        <v>-0.57314983043526402</v>
      </c>
      <c r="W2714" s="101">
        <v>-0.57281197583117405</v>
      </c>
    </row>
    <row r="2715" spans="2:23" x14ac:dyDescent="0.35">
      <c r="B2715" s="55" t="s">
        <v>128</v>
      </c>
      <c r="C2715" s="76" t="s">
        <v>151</v>
      </c>
      <c r="D2715" s="55" t="s">
        <v>87</v>
      </c>
      <c r="E2715" s="55" t="s">
        <v>199</v>
      </c>
      <c r="F2715" s="70">
        <v>58.08</v>
      </c>
      <c r="G2715" s="77">
        <v>53654</v>
      </c>
      <c r="H2715" s="77">
        <v>57.91</v>
      </c>
      <c r="I2715" s="77">
        <v>1</v>
      </c>
      <c r="J2715" s="77">
        <v>-44.959164812110998</v>
      </c>
      <c r="K2715" s="77">
        <v>7.9438131473680701E-2</v>
      </c>
      <c r="L2715" s="77">
        <v>-34.812940400768397</v>
      </c>
      <c r="M2715" s="77">
        <v>4.7629274200355003E-2</v>
      </c>
      <c r="N2715" s="77">
        <v>-10.146224411342599</v>
      </c>
      <c r="O2715" s="77">
        <v>3.1808857273325698E-2</v>
      </c>
      <c r="P2715" s="77">
        <v>-3.5480394127460202</v>
      </c>
      <c r="Q2715" s="77">
        <v>-3.54803941274601</v>
      </c>
      <c r="R2715" s="77">
        <v>0</v>
      </c>
      <c r="S2715" s="77">
        <v>4.9473133840388596E-4</v>
      </c>
      <c r="T2715" s="77" t="s">
        <v>168</v>
      </c>
      <c r="U2715" s="105">
        <v>0.119896527638267</v>
      </c>
      <c r="V2715" s="105">
        <v>-5.9964981233758499E-2</v>
      </c>
      <c r="W2715" s="101">
        <v>0.179867249182591</v>
      </c>
    </row>
    <row r="2716" spans="2:23" x14ac:dyDescent="0.35">
      <c r="B2716" s="55" t="s">
        <v>128</v>
      </c>
      <c r="C2716" s="76" t="s">
        <v>151</v>
      </c>
      <c r="D2716" s="55" t="s">
        <v>87</v>
      </c>
      <c r="E2716" s="55" t="s">
        <v>200</v>
      </c>
      <c r="F2716" s="70">
        <v>57.67</v>
      </c>
      <c r="G2716" s="77">
        <v>58004</v>
      </c>
      <c r="H2716" s="77">
        <v>56.19</v>
      </c>
      <c r="I2716" s="77">
        <v>1</v>
      </c>
      <c r="J2716" s="77">
        <v>-73.045764171168997</v>
      </c>
      <c r="K2716" s="77">
        <v>1.0996844030164401</v>
      </c>
      <c r="L2716" s="77">
        <v>-39.709049233276701</v>
      </c>
      <c r="M2716" s="77">
        <v>0.32498025060732399</v>
      </c>
      <c r="N2716" s="77">
        <v>-33.336714937892303</v>
      </c>
      <c r="O2716" s="77">
        <v>0.77470415240911905</v>
      </c>
      <c r="P2716" s="77">
        <v>-7.5565057640325799</v>
      </c>
      <c r="Q2716" s="77">
        <v>-7.5565057640325701</v>
      </c>
      <c r="R2716" s="77">
        <v>0</v>
      </c>
      <c r="S2716" s="77">
        <v>1.1768470626478801E-2</v>
      </c>
      <c r="T2716" s="77" t="s">
        <v>168</v>
      </c>
      <c r="U2716" s="105">
        <v>-5.2344307114296296</v>
      </c>
      <c r="V2716" s="105">
        <v>-2.6179452029443602</v>
      </c>
      <c r="W2716" s="101">
        <v>-2.6164020029064199</v>
      </c>
    </row>
    <row r="2717" spans="2:23" x14ac:dyDescent="0.35">
      <c r="B2717" s="55" t="s">
        <v>128</v>
      </c>
      <c r="C2717" s="76" t="s">
        <v>151</v>
      </c>
      <c r="D2717" s="55" t="s">
        <v>87</v>
      </c>
      <c r="E2717" s="55" t="s">
        <v>201</v>
      </c>
      <c r="F2717" s="70">
        <v>56.77</v>
      </c>
      <c r="G2717" s="77">
        <v>53854</v>
      </c>
      <c r="H2717" s="77">
        <v>56.61</v>
      </c>
      <c r="I2717" s="77">
        <v>1</v>
      </c>
      <c r="J2717" s="77">
        <v>-35.006670694769397</v>
      </c>
      <c r="K2717" s="77">
        <v>6.0660616160035201E-2</v>
      </c>
      <c r="L2717" s="77">
        <v>-42.196222840686801</v>
      </c>
      <c r="M2717" s="77">
        <v>8.8135800490034305E-2</v>
      </c>
      <c r="N2717" s="77">
        <v>7.1895521459174097</v>
      </c>
      <c r="O2717" s="77">
        <v>-2.7475184329999101E-2</v>
      </c>
      <c r="P2717" s="77">
        <v>-5.4930618823341604</v>
      </c>
      <c r="Q2717" s="77">
        <v>-5.4930618823341497</v>
      </c>
      <c r="R2717" s="77">
        <v>0</v>
      </c>
      <c r="S2717" s="77">
        <v>1.4935995777360499E-3</v>
      </c>
      <c r="T2717" s="77" t="s">
        <v>167</v>
      </c>
      <c r="U2717" s="105">
        <v>-0.40723985632083898</v>
      </c>
      <c r="V2717" s="105">
        <v>-0.20367671043480201</v>
      </c>
      <c r="W2717" s="101">
        <v>-0.203556649133704</v>
      </c>
    </row>
    <row r="2718" spans="2:23" x14ac:dyDescent="0.35">
      <c r="B2718" s="55" t="s">
        <v>128</v>
      </c>
      <c r="C2718" s="76" t="s">
        <v>151</v>
      </c>
      <c r="D2718" s="55" t="s">
        <v>87</v>
      </c>
      <c r="E2718" s="55" t="s">
        <v>201</v>
      </c>
      <c r="F2718" s="70">
        <v>56.77</v>
      </c>
      <c r="G2718" s="77">
        <v>58104</v>
      </c>
      <c r="H2718" s="77">
        <v>55.7</v>
      </c>
      <c r="I2718" s="77">
        <v>1</v>
      </c>
      <c r="J2718" s="77">
        <v>-61.226588069055701</v>
      </c>
      <c r="K2718" s="77">
        <v>0.48133244911659401</v>
      </c>
      <c r="L2718" s="77">
        <v>-26.9079538349289</v>
      </c>
      <c r="M2718" s="77">
        <v>9.2966476578414406E-2</v>
      </c>
      <c r="N2718" s="77">
        <v>-34.318634234126797</v>
      </c>
      <c r="O2718" s="77">
        <v>0.38836597253818</v>
      </c>
      <c r="P2718" s="77">
        <v>-1.6734021878507599</v>
      </c>
      <c r="Q2718" s="77">
        <v>-1.6734021878507599</v>
      </c>
      <c r="R2718" s="77">
        <v>0</v>
      </c>
      <c r="S2718" s="77">
        <v>3.5955529488779599E-4</v>
      </c>
      <c r="T2718" s="77" t="s">
        <v>168</v>
      </c>
      <c r="U2718" s="105">
        <v>-14.8811781648311</v>
      </c>
      <c r="V2718" s="105">
        <v>-7.4426639950956099</v>
      </c>
      <c r="W2718" s="101">
        <v>-7.4382767682939797</v>
      </c>
    </row>
    <row r="2719" spans="2:23" x14ac:dyDescent="0.35">
      <c r="B2719" s="55" t="s">
        <v>128</v>
      </c>
      <c r="C2719" s="76" t="s">
        <v>151</v>
      </c>
      <c r="D2719" s="55" t="s">
        <v>87</v>
      </c>
      <c r="E2719" s="55" t="s">
        <v>202</v>
      </c>
      <c r="F2719" s="70">
        <v>56.93</v>
      </c>
      <c r="G2719" s="77">
        <v>54050</v>
      </c>
      <c r="H2719" s="77">
        <v>57.34</v>
      </c>
      <c r="I2719" s="77">
        <v>1</v>
      </c>
      <c r="J2719" s="77">
        <v>134.37271372914401</v>
      </c>
      <c r="K2719" s="77">
        <v>0.31959166365034197</v>
      </c>
      <c r="L2719" s="77">
        <v>66.226334769020298</v>
      </c>
      <c r="M2719" s="77">
        <v>7.7630915279808796E-2</v>
      </c>
      <c r="N2719" s="77">
        <v>68.146378960124096</v>
      </c>
      <c r="O2719" s="77">
        <v>0.241960748370534</v>
      </c>
      <c r="P2719" s="77">
        <v>41.972376870405697</v>
      </c>
      <c r="Q2719" s="77">
        <v>41.972376870405597</v>
      </c>
      <c r="R2719" s="77">
        <v>0</v>
      </c>
      <c r="S2719" s="77">
        <v>3.1181743436679201E-2</v>
      </c>
      <c r="T2719" s="77" t="s">
        <v>167</v>
      </c>
      <c r="U2719" s="105">
        <v>-14.115588015500601</v>
      </c>
      <c r="V2719" s="105">
        <v>-7.0597621726520297</v>
      </c>
      <c r="W2719" s="101">
        <v>-7.0556006549699903</v>
      </c>
    </row>
    <row r="2720" spans="2:23" x14ac:dyDescent="0.35">
      <c r="B2720" s="55" t="s">
        <v>128</v>
      </c>
      <c r="C2720" s="76" t="s">
        <v>151</v>
      </c>
      <c r="D2720" s="55" t="s">
        <v>87</v>
      </c>
      <c r="E2720" s="55" t="s">
        <v>202</v>
      </c>
      <c r="F2720" s="70">
        <v>56.93</v>
      </c>
      <c r="G2720" s="77">
        <v>56000</v>
      </c>
      <c r="H2720" s="77">
        <v>57.14</v>
      </c>
      <c r="I2720" s="77">
        <v>1</v>
      </c>
      <c r="J2720" s="77">
        <v>16.706726392356199</v>
      </c>
      <c r="K2720" s="77">
        <v>2.7074126554658101E-2</v>
      </c>
      <c r="L2720" s="77">
        <v>41.080900167437903</v>
      </c>
      <c r="M2720" s="77">
        <v>0.163701114780999</v>
      </c>
      <c r="N2720" s="77">
        <v>-24.374173775081701</v>
      </c>
      <c r="O2720" s="77">
        <v>-0.13662698822634101</v>
      </c>
      <c r="P2720" s="77">
        <v>-23.951728715176799</v>
      </c>
      <c r="Q2720" s="77">
        <v>-23.951728715176799</v>
      </c>
      <c r="R2720" s="77">
        <v>0</v>
      </c>
      <c r="S2720" s="77">
        <v>5.5647474919206401E-2</v>
      </c>
      <c r="T2720" s="77" t="s">
        <v>167</v>
      </c>
      <c r="U2720" s="105">
        <v>-2.67394378072219</v>
      </c>
      <c r="V2720" s="105">
        <v>-1.3373447237345599</v>
      </c>
      <c r="W2720" s="101">
        <v>-1.33655639920199</v>
      </c>
    </row>
    <row r="2721" spans="2:23" x14ac:dyDescent="0.35">
      <c r="B2721" s="55" t="s">
        <v>128</v>
      </c>
      <c r="C2721" s="76" t="s">
        <v>151</v>
      </c>
      <c r="D2721" s="55" t="s">
        <v>87</v>
      </c>
      <c r="E2721" s="55" t="s">
        <v>202</v>
      </c>
      <c r="F2721" s="70">
        <v>56.93</v>
      </c>
      <c r="G2721" s="77">
        <v>58450</v>
      </c>
      <c r="H2721" s="77">
        <v>56.47</v>
      </c>
      <c r="I2721" s="77">
        <v>1</v>
      </c>
      <c r="J2721" s="77">
        <v>-137.12965390065099</v>
      </c>
      <c r="K2721" s="77">
        <v>0.48102018382057699</v>
      </c>
      <c r="L2721" s="77">
        <v>-120.244849389791</v>
      </c>
      <c r="M2721" s="77">
        <v>0.369856712926104</v>
      </c>
      <c r="N2721" s="77">
        <v>-16.884804510860398</v>
      </c>
      <c r="O2721" s="77">
        <v>0.111163470894473</v>
      </c>
      <c r="P2721" s="77">
        <v>-28.549779209751101</v>
      </c>
      <c r="Q2721" s="77">
        <v>-28.549779209751101</v>
      </c>
      <c r="R2721" s="77">
        <v>0</v>
      </c>
      <c r="S2721" s="77">
        <v>2.0849999461035301E-2</v>
      </c>
      <c r="T2721" s="77" t="s">
        <v>167</v>
      </c>
      <c r="U2721" s="105">
        <v>-1.4640412752791701</v>
      </c>
      <c r="V2721" s="105">
        <v>-0.73222477186690005</v>
      </c>
      <c r="W2721" s="101">
        <v>-0.73179314736442802</v>
      </c>
    </row>
    <row r="2722" spans="2:23" x14ac:dyDescent="0.35">
      <c r="B2722" s="55" t="s">
        <v>128</v>
      </c>
      <c r="C2722" s="76" t="s">
        <v>151</v>
      </c>
      <c r="D2722" s="55" t="s">
        <v>87</v>
      </c>
      <c r="E2722" s="55" t="s">
        <v>203</v>
      </c>
      <c r="F2722" s="70">
        <v>56.61</v>
      </c>
      <c r="G2722" s="77">
        <v>53850</v>
      </c>
      <c r="H2722" s="77">
        <v>56.93</v>
      </c>
      <c r="I2722" s="77">
        <v>1</v>
      </c>
      <c r="J2722" s="77">
        <v>4.3355654982248302</v>
      </c>
      <c r="K2722" s="77">
        <v>0</v>
      </c>
      <c r="L2722" s="77">
        <v>-3.81289085419604</v>
      </c>
      <c r="M2722" s="77">
        <v>0</v>
      </c>
      <c r="N2722" s="77">
        <v>8.1484563524208706</v>
      </c>
      <c r="O2722" s="77">
        <v>0</v>
      </c>
      <c r="P2722" s="77">
        <v>-3.1781478528627298</v>
      </c>
      <c r="Q2722" s="77">
        <v>-3.1781478528627201</v>
      </c>
      <c r="R2722" s="77">
        <v>0</v>
      </c>
      <c r="S2722" s="77">
        <v>0</v>
      </c>
      <c r="T2722" s="77" t="s">
        <v>167</v>
      </c>
      <c r="U2722" s="105">
        <v>-2.6075060327746802</v>
      </c>
      <c r="V2722" s="105">
        <v>-1.30411658621163</v>
      </c>
      <c r="W2722" s="101">
        <v>-1.3033478486677601</v>
      </c>
    </row>
    <row r="2723" spans="2:23" x14ac:dyDescent="0.35">
      <c r="B2723" s="55" t="s">
        <v>128</v>
      </c>
      <c r="C2723" s="76" t="s">
        <v>151</v>
      </c>
      <c r="D2723" s="55" t="s">
        <v>87</v>
      </c>
      <c r="E2723" s="55" t="s">
        <v>203</v>
      </c>
      <c r="F2723" s="70">
        <v>56.61</v>
      </c>
      <c r="G2723" s="77">
        <v>53850</v>
      </c>
      <c r="H2723" s="77">
        <v>56.93</v>
      </c>
      <c r="I2723" s="77">
        <v>2</v>
      </c>
      <c r="J2723" s="77">
        <v>10.028063709634299</v>
      </c>
      <c r="K2723" s="77">
        <v>0</v>
      </c>
      <c r="L2723" s="77">
        <v>-8.8191292276444404</v>
      </c>
      <c r="M2723" s="77">
        <v>0</v>
      </c>
      <c r="N2723" s="77">
        <v>18.847192937278798</v>
      </c>
      <c r="O2723" s="77">
        <v>0</v>
      </c>
      <c r="P2723" s="77">
        <v>-7.3509832016595196</v>
      </c>
      <c r="Q2723" s="77">
        <v>-7.3509832016595196</v>
      </c>
      <c r="R2723" s="77">
        <v>0</v>
      </c>
      <c r="S2723" s="77">
        <v>0</v>
      </c>
      <c r="T2723" s="77" t="s">
        <v>167</v>
      </c>
      <c r="U2723" s="105">
        <v>-6.0311017399292099</v>
      </c>
      <c r="V2723" s="105">
        <v>-3.0163917986421702</v>
      </c>
      <c r="W2723" s="101">
        <v>-3.0146137263078598</v>
      </c>
    </row>
    <row r="2724" spans="2:23" x14ac:dyDescent="0.35">
      <c r="B2724" s="55" t="s">
        <v>128</v>
      </c>
      <c r="C2724" s="76" t="s">
        <v>151</v>
      </c>
      <c r="D2724" s="55" t="s">
        <v>87</v>
      </c>
      <c r="E2724" s="55" t="s">
        <v>203</v>
      </c>
      <c r="F2724" s="70">
        <v>56.61</v>
      </c>
      <c r="G2724" s="77">
        <v>58004</v>
      </c>
      <c r="H2724" s="77">
        <v>56.19</v>
      </c>
      <c r="I2724" s="77">
        <v>1</v>
      </c>
      <c r="J2724" s="77">
        <v>-81.271846669027198</v>
      </c>
      <c r="K2724" s="77">
        <v>0.224573844073791</v>
      </c>
      <c r="L2724" s="77">
        <v>-39.4836027664483</v>
      </c>
      <c r="M2724" s="77">
        <v>5.30044661722354E-2</v>
      </c>
      <c r="N2724" s="77">
        <v>-41.788243902578799</v>
      </c>
      <c r="O2724" s="77">
        <v>0.17156937790155599</v>
      </c>
      <c r="P2724" s="77">
        <v>-1.9299761358713701</v>
      </c>
      <c r="Q2724" s="77">
        <v>-1.9299761358713601</v>
      </c>
      <c r="R2724" s="77">
        <v>0</v>
      </c>
      <c r="S2724" s="77">
        <v>1.26643468091121E-4</v>
      </c>
      <c r="T2724" s="77" t="s">
        <v>167</v>
      </c>
      <c r="U2724" s="105">
        <v>-7.8745495254354099</v>
      </c>
      <c r="V2724" s="105">
        <v>-3.9383727270373998</v>
      </c>
      <c r="W2724" s="101">
        <v>-3.93605117464779</v>
      </c>
    </row>
    <row r="2725" spans="2:23" x14ac:dyDescent="0.35">
      <c r="B2725" s="55" t="s">
        <v>128</v>
      </c>
      <c r="C2725" s="76" t="s">
        <v>151</v>
      </c>
      <c r="D2725" s="55" t="s">
        <v>87</v>
      </c>
      <c r="E2725" s="55" t="s">
        <v>204</v>
      </c>
      <c r="F2725" s="70">
        <v>57.73</v>
      </c>
      <c r="G2725" s="77">
        <v>54000</v>
      </c>
      <c r="H2725" s="77">
        <v>57.55</v>
      </c>
      <c r="I2725" s="77">
        <v>1</v>
      </c>
      <c r="J2725" s="77">
        <v>-19.527849373930898</v>
      </c>
      <c r="K2725" s="77">
        <v>2.31090162109585E-2</v>
      </c>
      <c r="L2725" s="77">
        <v>-8.6230065624352008</v>
      </c>
      <c r="M2725" s="77">
        <v>4.50598827585351E-3</v>
      </c>
      <c r="N2725" s="77">
        <v>-10.904842811495699</v>
      </c>
      <c r="O2725" s="77">
        <v>1.8603027935105002E-2</v>
      </c>
      <c r="P2725" s="77">
        <v>-12.262370632187499</v>
      </c>
      <c r="Q2725" s="77">
        <v>-12.262370632187499</v>
      </c>
      <c r="R2725" s="77">
        <v>0</v>
      </c>
      <c r="S2725" s="77">
        <v>9.1121634513807708E-3</v>
      </c>
      <c r="T2725" s="77" t="s">
        <v>167</v>
      </c>
      <c r="U2725" s="105">
        <v>-0.89059317588976705</v>
      </c>
      <c r="V2725" s="105">
        <v>-0.44542076514731699</v>
      </c>
      <c r="W2725" s="101">
        <v>-0.44515820298944597</v>
      </c>
    </row>
    <row r="2726" spans="2:23" x14ac:dyDescent="0.35">
      <c r="B2726" s="55" t="s">
        <v>128</v>
      </c>
      <c r="C2726" s="76" t="s">
        <v>151</v>
      </c>
      <c r="D2726" s="55" t="s">
        <v>87</v>
      </c>
      <c r="E2726" s="55" t="s">
        <v>204</v>
      </c>
      <c r="F2726" s="70">
        <v>57.73</v>
      </c>
      <c r="G2726" s="77">
        <v>54850</v>
      </c>
      <c r="H2726" s="77">
        <v>57.7</v>
      </c>
      <c r="I2726" s="77">
        <v>1</v>
      </c>
      <c r="J2726" s="77">
        <v>-11.131315830172101</v>
      </c>
      <c r="K2726" s="77">
        <v>9.7885891767720808E-4</v>
      </c>
      <c r="L2726" s="77">
        <v>5.0584018823356596</v>
      </c>
      <c r="M2726" s="77">
        <v>2.02140693865414E-4</v>
      </c>
      <c r="N2726" s="77">
        <v>-16.189717712507701</v>
      </c>
      <c r="O2726" s="77">
        <v>7.7671822381179399E-4</v>
      </c>
      <c r="P2726" s="77">
        <v>-8.2145190254757807</v>
      </c>
      <c r="Q2726" s="77">
        <v>-8.2145190254757701</v>
      </c>
      <c r="R2726" s="77">
        <v>0</v>
      </c>
      <c r="S2726" s="77">
        <v>5.3307875027723702E-4</v>
      </c>
      <c r="T2726" s="77" t="s">
        <v>168</v>
      </c>
      <c r="U2726" s="105">
        <v>-0.44086323908783698</v>
      </c>
      <c r="V2726" s="105">
        <v>-0.22049308999436301</v>
      </c>
      <c r="W2726" s="101">
        <v>-0.22036311594278199</v>
      </c>
    </row>
    <row r="2727" spans="2:23" x14ac:dyDescent="0.35">
      <c r="B2727" s="55" t="s">
        <v>128</v>
      </c>
      <c r="C2727" s="76" t="s">
        <v>151</v>
      </c>
      <c r="D2727" s="55" t="s">
        <v>87</v>
      </c>
      <c r="E2727" s="55" t="s">
        <v>149</v>
      </c>
      <c r="F2727" s="70">
        <v>57.55</v>
      </c>
      <c r="G2727" s="77">
        <v>54250</v>
      </c>
      <c r="H2727" s="77">
        <v>57.51</v>
      </c>
      <c r="I2727" s="77">
        <v>1</v>
      </c>
      <c r="J2727" s="77">
        <v>-17.932784238288299</v>
      </c>
      <c r="K2727" s="77">
        <v>4.3735526073032096E-3</v>
      </c>
      <c r="L2727" s="77">
        <v>-2.8705026589099401</v>
      </c>
      <c r="M2727" s="77">
        <v>1.12061083001403E-4</v>
      </c>
      <c r="N2727" s="77">
        <v>-15.0622815793784</v>
      </c>
      <c r="O2727" s="77">
        <v>4.2614915243018104E-3</v>
      </c>
      <c r="P2727" s="77">
        <v>-5.47102296788686</v>
      </c>
      <c r="Q2727" s="77">
        <v>-5.4710229678868503</v>
      </c>
      <c r="R2727" s="77">
        <v>0</v>
      </c>
      <c r="S2727" s="77">
        <v>4.0707645548597899E-4</v>
      </c>
      <c r="T2727" s="77" t="s">
        <v>167</v>
      </c>
      <c r="U2727" s="105">
        <v>-0.35732765578203801</v>
      </c>
      <c r="V2727" s="105">
        <v>-0.17871365080663101</v>
      </c>
      <c r="W2727" s="101">
        <v>-0.178608304479139</v>
      </c>
    </row>
    <row r="2728" spans="2:23" x14ac:dyDescent="0.35">
      <c r="B2728" s="55" t="s">
        <v>128</v>
      </c>
      <c r="C2728" s="76" t="s">
        <v>151</v>
      </c>
      <c r="D2728" s="55" t="s">
        <v>87</v>
      </c>
      <c r="E2728" s="55" t="s">
        <v>205</v>
      </c>
      <c r="F2728" s="70">
        <v>57.34</v>
      </c>
      <c r="G2728" s="77">
        <v>54250</v>
      </c>
      <c r="H2728" s="77">
        <v>57.51</v>
      </c>
      <c r="I2728" s="77">
        <v>1</v>
      </c>
      <c r="J2728" s="77">
        <v>17.944663544184401</v>
      </c>
      <c r="K2728" s="77">
        <v>1.9385059172781601E-2</v>
      </c>
      <c r="L2728" s="77">
        <v>2.87080675955196</v>
      </c>
      <c r="M2728" s="77">
        <v>4.9614019333148998E-4</v>
      </c>
      <c r="N2728" s="77">
        <v>15.073856784632399</v>
      </c>
      <c r="O2728" s="77">
        <v>1.8888918979450098E-2</v>
      </c>
      <c r="P2728" s="77">
        <v>5.4710229678869897</v>
      </c>
      <c r="Q2728" s="77">
        <v>5.4710229678869897</v>
      </c>
      <c r="R2728" s="77">
        <v>0</v>
      </c>
      <c r="S2728" s="77">
        <v>1.80191195737185E-3</v>
      </c>
      <c r="T2728" s="77" t="s">
        <v>167</v>
      </c>
      <c r="U2728" s="105">
        <v>-1.4778594809925001</v>
      </c>
      <c r="V2728" s="105">
        <v>-0.73913580142385404</v>
      </c>
      <c r="W2728" s="101">
        <v>-0.73870010307710698</v>
      </c>
    </row>
    <row r="2729" spans="2:23" x14ac:dyDescent="0.35">
      <c r="B2729" s="55" t="s">
        <v>128</v>
      </c>
      <c r="C2729" s="76" t="s">
        <v>151</v>
      </c>
      <c r="D2729" s="55" t="s">
        <v>87</v>
      </c>
      <c r="E2729" s="55" t="s">
        <v>206</v>
      </c>
      <c r="F2729" s="70">
        <v>57.67</v>
      </c>
      <c r="G2729" s="77">
        <v>53550</v>
      </c>
      <c r="H2729" s="77">
        <v>57.59</v>
      </c>
      <c r="I2729" s="77">
        <v>1</v>
      </c>
      <c r="J2729" s="77">
        <v>-20.2091582264955</v>
      </c>
      <c r="K2729" s="77">
        <v>7.22885834915652E-3</v>
      </c>
      <c r="L2729" s="77">
        <v>-1.7362918955283899</v>
      </c>
      <c r="M2729" s="77">
        <v>5.3360358972652999E-5</v>
      </c>
      <c r="N2729" s="77">
        <v>-18.4728663309672</v>
      </c>
      <c r="O2729" s="77">
        <v>7.1754979901838701E-3</v>
      </c>
      <c r="P2729" s="77">
        <v>-14.257447592122899</v>
      </c>
      <c r="Q2729" s="77">
        <v>-14.2574475921228</v>
      </c>
      <c r="R2729" s="77">
        <v>0</v>
      </c>
      <c r="S2729" s="77">
        <v>3.59796416960572E-3</v>
      </c>
      <c r="T2729" s="77" t="s">
        <v>167</v>
      </c>
      <c r="U2729" s="105">
        <v>-1.0643053573030401</v>
      </c>
      <c r="V2729" s="105">
        <v>-0.53230107689370698</v>
      </c>
      <c r="W2729" s="101">
        <v>-0.53198730140248196</v>
      </c>
    </row>
    <row r="2730" spans="2:23" x14ac:dyDescent="0.35">
      <c r="B2730" s="55" t="s">
        <v>128</v>
      </c>
      <c r="C2730" s="76" t="s">
        <v>151</v>
      </c>
      <c r="D2730" s="55" t="s">
        <v>87</v>
      </c>
      <c r="E2730" s="55" t="s">
        <v>207</v>
      </c>
      <c r="F2730" s="70">
        <v>57.03</v>
      </c>
      <c r="G2730" s="77">
        <v>58200</v>
      </c>
      <c r="H2730" s="77">
        <v>56.48</v>
      </c>
      <c r="I2730" s="77">
        <v>1</v>
      </c>
      <c r="J2730" s="77">
        <v>-29.084337261885398</v>
      </c>
      <c r="K2730" s="77">
        <v>0.148878166617505</v>
      </c>
      <c r="L2730" s="77">
        <v>3.5827499271388401</v>
      </c>
      <c r="M2730" s="77">
        <v>2.2591530791127501E-3</v>
      </c>
      <c r="N2730" s="77">
        <v>-32.667087189024201</v>
      </c>
      <c r="O2730" s="77">
        <v>0.14661901353839199</v>
      </c>
      <c r="P2730" s="77">
        <v>-25.8678324743296</v>
      </c>
      <c r="Q2730" s="77">
        <v>-25.8678324743295</v>
      </c>
      <c r="R2730" s="77">
        <v>0</v>
      </c>
      <c r="S2730" s="77">
        <v>0.117769477217917</v>
      </c>
      <c r="T2730" s="77" t="s">
        <v>168</v>
      </c>
      <c r="U2730" s="105">
        <v>-9.6455358405920304</v>
      </c>
      <c r="V2730" s="105">
        <v>-4.8241128168089</v>
      </c>
      <c r="W2730" s="101">
        <v>-4.82126914724945</v>
      </c>
    </row>
    <row r="2731" spans="2:23" x14ac:dyDescent="0.35">
      <c r="B2731" s="55" t="s">
        <v>128</v>
      </c>
      <c r="C2731" s="76" t="s">
        <v>151</v>
      </c>
      <c r="D2731" s="55" t="s">
        <v>87</v>
      </c>
      <c r="E2731" s="55" t="s">
        <v>208</v>
      </c>
      <c r="F2731" s="70">
        <v>57.96</v>
      </c>
      <c r="G2731" s="77">
        <v>53000</v>
      </c>
      <c r="H2731" s="77">
        <v>57.93</v>
      </c>
      <c r="I2731" s="77">
        <v>1</v>
      </c>
      <c r="J2731" s="77">
        <v>-5.5601357928214403</v>
      </c>
      <c r="K2731" s="77">
        <v>7.6422152005566101E-4</v>
      </c>
      <c r="L2731" s="77">
        <v>37.388894100335897</v>
      </c>
      <c r="M2731" s="77">
        <v>3.4556814818580299E-2</v>
      </c>
      <c r="N2731" s="77">
        <v>-42.949029893157302</v>
      </c>
      <c r="O2731" s="77">
        <v>-3.3792593298524701E-2</v>
      </c>
      <c r="P2731" s="77">
        <v>-20.312679606026901</v>
      </c>
      <c r="Q2731" s="77">
        <v>-20.312679606026901</v>
      </c>
      <c r="R2731" s="77">
        <v>0</v>
      </c>
      <c r="S2731" s="77">
        <v>1.019959443265E-2</v>
      </c>
      <c r="T2731" s="77" t="s">
        <v>168</v>
      </c>
      <c r="U2731" s="105">
        <v>-3.24658271547777</v>
      </c>
      <c r="V2731" s="105">
        <v>-1.62374403531378</v>
      </c>
      <c r="W2731" s="101">
        <v>-1.6227868869922299</v>
      </c>
    </row>
    <row r="2732" spans="2:23" x14ac:dyDescent="0.35">
      <c r="B2732" s="55" t="s">
        <v>128</v>
      </c>
      <c r="C2732" s="76" t="s">
        <v>151</v>
      </c>
      <c r="D2732" s="55" t="s">
        <v>87</v>
      </c>
      <c r="E2732" s="55" t="s">
        <v>209</v>
      </c>
      <c r="F2732" s="70">
        <v>57.14</v>
      </c>
      <c r="G2732" s="77">
        <v>56100</v>
      </c>
      <c r="H2732" s="77">
        <v>57.06</v>
      </c>
      <c r="I2732" s="77">
        <v>1</v>
      </c>
      <c r="J2732" s="77">
        <v>-12.7226100930516</v>
      </c>
      <c r="K2732" s="77">
        <v>1.2398844260614101E-2</v>
      </c>
      <c r="L2732" s="77">
        <v>11.5843098942167</v>
      </c>
      <c r="M2732" s="77">
        <v>1.02794316565539E-2</v>
      </c>
      <c r="N2732" s="77">
        <v>-24.306919987268301</v>
      </c>
      <c r="O2732" s="77">
        <v>2.1194126040602001E-3</v>
      </c>
      <c r="P2732" s="77">
        <v>-23.951728715176699</v>
      </c>
      <c r="Q2732" s="77">
        <v>-23.9517287151766</v>
      </c>
      <c r="R2732" s="77">
        <v>0</v>
      </c>
      <c r="S2732" s="77">
        <v>4.3944294626918998E-2</v>
      </c>
      <c r="T2732" s="77" t="s">
        <v>167</v>
      </c>
      <c r="U2732" s="105">
        <v>-1.82353513928958</v>
      </c>
      <c r="V2732" s="105">
        <v>-0.91202182882649996</v>
      </c>
      <c r="W2732" s="101">
        <v>-0.91148421936115998</v>
      </c>
    </row>
    <row r="2733" spans="2:23" x14ac:dyDescent="0.35">
      <c r="B2733" s="55" t="s">
        <v>128</v>
      </c>
      <c r="C2733" s="76" t="s">
        <v>151</v>
      </c>
      <c r="D2733" s="55" t="s">
        <v>87</v>
      </c>
      <c r="E2733" s="55" t="s">
        <v>150</v>
      </c>
      <c r="F2733" s="70">
        <v>56.88</v>
      </c>
      <c r="G2733" s="77">
        <v>56100</v>
      </c>
      <c r="H2733" s="77">
        <v>57.06</v>
      </c>
      <c r="I2733" s="77">
        <v>1</v>
      </c>
      <c r="J2733" s="77">
        <v>21.447505406337399</v>
      </c>
      <c r="K2733" s="77">
        <v>3.8041626870408102E-2</v>
      </c>
      <c r="L2733" s="77">
        <v>-9.5563484236472895</v>
      </c>
      <c r="M2733" s="77">
        <v>7.5524778625558802E-3</v>
      </c>
      <c r="N2733" s="77">
        <v>31.003853829984699</v>
      </c>
      <c r="O2733" s="77">
        <v>3.0489149007852202E-2</v>
      </c>
      <c r="P2733" s="77">
        <v>26.692761600911201</v>
      </c>
      <c r="Q2733" s="77">
        <v>26.692761600911201</v>
      </c>
      <c r="R2733" s="77">
        <v>0</v>
      </c>
      <c r="S2733" s="77">
        <v>5.8924041259730803E-2</v>
      </c>
      <c r="T2733" s="77" t="s">
        <v>167</v>
      </c>
      <c r="U2733" s="105">
        <v>-3.8437268704198999</v>
      </c>
      <c r="V2733" s="105">
        <v>-1.9223993737985301</v>
      </c>
      <c r="W2733" s="101">
        <v>-1.9212661771283901</v>
      </c>
    </row>
    <row r="2734" spans="2:23" x14ac:dyDescent="0.35">
      <c r="B2734" s="55" t="s">
        <v>128</v>
      </c>
      <c r="C2734" s="76" t="s">
        <v>151</v>
      </c>
      <c r="D2734" s="55" t="s">
        <v>87</v>
      </c>
      <c r="E2734" s="55" t="s">
        <v>52</v>
      </c>
      <c r="F2734" s="70">
        <v>56.19</v>
      </c>
      <c r="G2734" s="77">
        <v>58054</v>
      </c>
      <c r="H2734" s="77">
        <v>55.9</v>
      </c>
      <c r="I2734" s="77">
        <v>1</v>
      </c>
      <c r="J2734" s="77">
        <v>-51.744933922070402</v>
      </c>
      <c r="K2734" s="77">
        <v>0.15047764608688799</v>
      </c>
      <c r="L2734" s="77">
        <v>-4.1527333201589398</v>
      </c>
      <c r="M2734" s="77">
        <v>9.6917990439373701E-4</v>
      </c>
      <c r="N2734" s="77">
        <v>-47.5922006019115</v>
      </c>
      <c r="O2734" s="77">
        <v>0.149508466182495</v>
      </c>
      <c r="P2734" s="77">
        <v>0.83714437927414398</v>
      </c>
      <c r="Q2734" s="77">
        <v>0.83714437927414398</v>
      </c>
      <c r="R2734" s="77">
        <v>0</v>
      </c>
      <c r="S2734" s="77">
        <v>3.9385562000366E-5</v>
      </c>
      <c r="T2734" s="77" t="s">
        <v>167</v>
      </c>
      <c r="U2734" s="105">
        <v>-5.4225361873563802</v>
      </c>
      <c r="V2734" s="105">
        <v>-2.71202416883356</v>
      </c>
      <c r="W2734" s="101">
        <v>-2.71042551207195</v>
      </c>
    </row>
    <row r="2735" spans="2:23" x14ac:dyDescent="0.35">
      <c r="B2735" s="55" t="s">
        <v>128</v>
      </c>
      <c r="C2735" s="76" t="s">
        <v>151</v>
      </c>
      <c r="D2735" s="55" t="s">
        <v>87</v>
      </c>
      <c r="E2735" s="55" t="s">
        <v>52</v>
      </c>
      <c r="F2735" s="70">
        <v>56.19</v>
      </c>
      <c r="G2735" s="77">
        <v>58104</v>
      </c>
      <c r="H2735" s="77">
        <v>55.7</v>
      </c>
      <c r="I2735" s="77">
        <v>1</v>
      </c>
      <c r="J2735" s="77">
        <v>-53.528650469705298</v>
      </c>
      <c r="K2735" s="77">
        <v>0.25615928804704502</v>
      </c>
      <c r="L2735" s="77">
        <v>-5.9395812230315697</v>
      </c>
      <c r="M2735" s="77">
        <v>3.1539090843860401E-3</v>
      </c>
      <c r="N2735" s="77">
        <v>-47.589069246673802</v>
      </c>
      <c r="O2735" s="77">
        <v>0.25300537896265901</v>
      </c>
      <c r="P2735" s="77">
        <v>0.83625780857798504</v>
      </c>
      <c r="Q2735" s="77">
        <v>0.83625780857798404</v>
      </c>
      <c r="R2735" s="77">
        <v>0</v>
      </c>
      <c r="S2735" s="77">
        <v>6.2519844743243999E-5</v>
      </c>
      <c r="T2735" s="77" t="s">
        <v>167</v>
      </c>
      <c r="U2735" s="105">
        <v>-9.1642580048039406</v>
      </c>
      <c r="V2735" s="105">
        <v>-4.5834067933756897</v>
      </c>
      <c r="W2735" s="101">
        <v>-4.5807050127847697</v>
      </c>
    </row>
    <row r="2736" spans="2:23" x14ac:dyDescent="0.35">
      <c r="B2736" s="55" t="s">
        <v>128</v>
      </c>
      <c r="C2736" s="76" t="s">
        <v>151</v>
      </c>
      <c r="D2736" s="55" t="s">
        <v>87</v>
      </c>
      <c r="E2736" s="55" t="s">
        <v>210</v>
      </c>
      <c r="F2736" s="70">
        <v>55.9</v>
      </c>
      <c r="G2736" s="77">
        <v>58104</v>
      </c>
      <c r="H2736" s="77">
        <v>55.7</v>
      </c>
      <c r="I2736" s="77">
        <v>1</v>
      </c>
      <c r="J2736" s="77">
        <v>-56.6873375776606</v>
      </c>
      <c r="K2736" s="77">
        <v>0.107329371670898</v>
      </c>
      <c r="L2736" s="77">
        <v>-8.9680610514255505</v>
      </c>
      <c r="M2736" s="77">
        <v>2.68623237533801E-3</v>
      </c>
      <c r="N2736" s="77">
        <v>-47.719276526235099</v>
      </c>
      <c r="O2736" s="77">
        <v>0.10464313929556</v>
      </c>
      <c r="P2736" s="77">
        <v>0.83714437927219298</v>
      </c>
      <c r="Q2736" s="77">
        <v>0.83714437927219199</v>
      </c>
      <c r="R2736" s="77">
        <v>0</v>
      </c>
      <c r="S2736" s="77">
        <v>2.3407077772351E-5</v>
      </c>
      <c r="T2736" s="77" t="s">
        <v>167</v>
      </c>
      <c r="U2736" s="105">
        <v>-3.7047681325545598</v>
      </c>
      <c r="V2736" s="105">
        <v>-1.85290062956882</v>
      </c>
      <c r="W2736" s="101">
        <v>-1.85180840032024</v>
      </c>
    </row>
    <row r="2737" spans="2:23" x14ac:dyDescent="0.35">
      <c r="B2737" s="55" t="s">
        <v>128</v>
      </c>
      <c r="C2737" s="76" t="s">
        <v>151</v>
      </c>
      <c r="D2737" s="55" t="s">
        <v>87</v>
      </c>
      <c r="E2737" s="55" t="s">
        <v>211</v>
      </c>
      <c r="F2737" s="70">
        <v>56.27</v>
      </c>
      <c r="G2737" s="77">
        <v>58200</v>
      </c>
      <c r="H2737" s="77">
        <v>56.48</v>
      </c>
      <c r="I2737" s="77">
        <v>1</v>
      </c>
      <c r="J2737" s="77">
        <v>62.410831383011001</v>
      </c>
      <c r="K2737" s="77">
        <v>0.15931007564327199</v>
      </c>
      <c r="L2737" s="77">
        <v>29.6087076647981</v>
      </c>
      <c r="M2737" s="77">
        <v>3.5856030795800499E-2</v>
      </c>
      <c r="N2737" s="77">
        <v>32.802123718212897</v>
      </c>
      <c r="O2737" s="77">
        <v>0.12345404484747199</v>
      </c>
      <c r="P2737" s="77">
        <v>25.867832474329202</v>
      </c>
      <c r="Q2737" s="77">
        <v>25.867832474329202</v>
      </c>
      <c r="R2737" s="77">
        <v>0</v>
      </c>
      <c r="S2737" s="77">
        <v>2.7368020558026399E-2</v>
      </c>
      <c r="T2737" s="77" t="s">
        <v>167</v>
      </c>
      <c r="U2737" s="105">
        <v>7.1275797451704398E-2</v>
      </c>
      <c r="V2737" s="105">
        <v>-3.5647836854021502E-2</v>
      </c>
      <c r="W2737" s="101">
        <v>0.10692704679165201</v>
      </c>
    </row>
    <row r="2738" spans="2:23" x14ac:dyDescent="0.35">
      <c r="B2738" s="55" t="s">
        <v>128</v>
      </c>
      <c r="C2738" s="76" t="s">
        <v>151</v>
      </c>
      <c r="D2738" s="55" t="s">
        <v>87</v>
      </c>
      <c r="E2738" s="55" t="s">
        <v>211</v>
      </c>
      <c r="F2738" s="70">
        <v>56.27</v>
      </c>
      <c r="G2738" s="77">
        <v>58300</v>
      </c>
      <c r="H2738" s="77">
        <v>56.21</v>
      </c>
      <c r="I2738" s="77">
        <v>1</v>
      </c>
      <c r="J2738" s="77">
        <v>-11.7230136634738</v>
      </c>
      <c r="K2738" s="77">
        <v>5.2085609705163896E-3</v>
      </c>
      <c r="L2738" s="77">
        <v>16.873032431934501</v>
      </c>
      <c r="M2738" s="77">
        <v>1.07901005687213E-2</v>
      </c>
      <c r="N2738" s="77">
        <v>-28.596046095408301</v>
      </c>
      <c r="O2738" s="77">
        <v>-5.5815395982049603E-3</v>
      </c>
      <c r="P2738" s="77">
        <v>-30.6603611824155</v>
      </c>
      <c r="Q2738" s="77">
        <v>-30.6603611824155</v>
      </c>
      <c r="R2738" s="77">
        <v>0</v>
      </c>
      <c r="S2738" s="77">
        <v>3.5628188642990999E-2</v>
      </c>
      <c r="T2738" s="77" t="s">
        <v>167</v>
      </c>
      <c r="U2738" s="105">
        <v>-2.0296685527276099</v>
      </c>
      <c r="V2738" s="105">
        <v>-1.0151172771430199</v>
      </c>
      <c r="W2738" s="101">
        <v>-1.0145188960085201</v>
      </c>
    </row>
    <row r="2739" spans="2:23" x14ac:dyDescent="0.35">
      <c r="B2739" s="55" t="s">
        <v>128</v>
      </c>
      <c r="C2739" s="76" t="s">
        <v>151</v>
      </c>
      <c r="D2739" s="55" t="s">
        <v>87</v>
      </c>
      <c r="E2739" s="55" t="s">
        <v>211</v>
      </c>
      <c r="F2739" s="70">
        <v>56.27</v>
      </c>
      <c r="G2739" s="77">
        <v>58500</v>
      </c>
      <c r="H2739" s="77">
        <v>56.24</v>
      </c>
      <c r="I2739" s="77">
        <v>1</v>
      </c>
      <c r="J2739" s="77">
        <v>-70.290322934549295</v>
      </c>
      <c r="K2739" s="77">
        <v>2.56917933908648E-2</v>
      </c>
      <c r="L2739" s="77">
        <v>-66.023796931000305</v>
      </c>
      <c r="M2739" s="77">
        <v>2.2667537158166998E-2</v>
      </c>
      <c r="N2739" s="77">
        <v>-4.2665260035489903</v>
      </c>
      <c r="O2739" s="77">
        <v>3.0242562326977598E-3</v>
      </c>
      <c r="P2739" s="77">
        <v>4.79252870808451</v>
      </c>
      <c r="Q2739" s="77">
        <v>4.7925287080845003</v>
      </c>
      <c r="R2739" s="77">
        <v>0</v>
      </c>
      <c r="S2739" s="77">
        <v>1.1943532337263401E-4</v>
      </c>
      <c r="T2739" s="77" t="s">
        <v>167</v>
      </c>
      <c r="U2739" s="105">
        <v>4.2133754263937902E-2</v>
      </c>
      <c r="V2739" s="105">
        <v>-2.1072751926290399E-2</v>
      </c>
      <c r="W2739" s="101">
        <v>6.3208523436595304E-2</v>
      </c>
    </row>
    <row r="2740" spans="2:23" x14ac:dyDescent="0.35">
      <c r="B2740" s="55" t="s">
        <v>128</v>
      </c>
      <c r="C2740" s="76" t="s">
        <v>151</v>
      </c>
      <c r="D2740" s="55" t="s">
        <v>87</v>
      </c>
      <c r="E2740" s="55" t="s">
        <v>212</v>
      </c>
      <c r="F2740" s="70">
        <v>56.21</v>
      </c>
      <c r="G2740" s="77">
        <v>58305</v>
      </c>
      <c r="H2740" s="77">
        <v>56.21</v>
      </c>
      <c r="I2740" s="77">
        <v>1</v>
      </c>
      <c r="J2740" s="77">
        <v>13.6621187021365</v>
      </c>
      <c r="K2740" s="77">
        <v>0</v>
      </c>
      <c r="L2740" s="77">
        <v>13.662118702136301</v>
      </c>
      <c r="M2740" s="77">
        <v>0</v>
      </c>
      <c r="N2740" s="77">
        <v>2.4424900000000002E-13</v>
      </c>
      <c r="O2740" s="77">
        <v>0</v>
      </c>
      <c r="P2740" s="77">
        <v>1.2931E-14</v>
      </c>
      <c r="Q2740" s="77">
        <v>1.2932999999999999E-14</v>
      </c>
      <c r="R2740" s="77">
        <v>0</v>
      </c>
      <c r="S2740" s="77">
        <v>0</v>
      </c>
      <c r="T2740" s="77" t="s">
        <v>167</v>
      </c>
      <c r="U2740" s="105">
        <v>0</v>
      </c>
      <c r="V2740" s="105">
        <v>0</v>
      </c>
      <c r="W2740" s="101">
        <v>0</v>
      </c>
    </row>
    <row r="2741" spans="2:23" x14ac:dyDescent="0.35">
      <c r="B2741" s="55" t="s">
        <v>128</v>
      </c>
      <c r="C2741" s="76" t="s">
        <v>151</v>
      </c>
      <c r="D2741" s="55" t="s">
        <v>87</v>
      </c>
      <c r="E2741" s="55" t="s">
        <v>212</v>
      </c>
      <c r="F2741" s="70">
        <v>56.21</v>
      </c>
      <c r="G2741" s="77">
        <v>58350</v>
      </c>
      <c r="H2741" s="77">
        <v>55.89</v>
      </c>
      <c r="I2741" s="77">
        <v>1</v>
      </c>
      <c r="J2741" s="77">
        <v>-42.088910147295003</v>
      </c>
      <c r="K2741" s="77">
        <v>0.117448882494763</v>
      </c>
      <c r="L2741" s="77">
        <v>7.8051191263338504</v>
      </c>
      <c r="M2741" s="77">
        <v>4.0389883474061996E-3</v>
      </c>
      <c r="N2741" s="77">
        <v>-49.894029273628803</v>
      </c>
      <c r="O2741" s="77">
        <v>0.113409894147357</v>
      </c>
      <c r="P2741" s="77">
        <v>-54.4176116840815</v>
      </c>
      <c r="Q2741" s="77">
        <v>-54.4176116840815</v>
      </c>
      <c r="R2741" s="77">
        <v>0</v>
      </c>
      <c r="S2741" s="77">
        <v>0.196332629390786</v>
      </c>
      <c r="T2741" s="77" t="s">
        <v>167</v>
      </c>
      <c r="U2741" s="105">
        <v>-9.6094648006019003</v>
      </c>
      <c r="V2741" s="105">
        <v>-4.8060722673559901</v>
      </c>
      <c r="W2741" s="101">
        <v>-4.8032392321583997</v>
      </c>
    </row>
    <row r="2742" spans="2:23" x14ac:dyDescent="0.35">
      <c r="B2742" s="55" t="s">
        <v>128</v>
      </c>
      <c r="C2742" s="76" t="s">
        <v>151</v>
      </c>
      <c r="D2742" s="55" t="s">
        <v>87</v>
      </c>
      <c r="E2742" s="55" t="s">
        <v>212</v>
      </c>
      <c r="F2742" s="70">
        <v>56.21</v>
      </c>
      <c r="G2742" s="77">
        <v>58600</v>
      </c>
      <c r="H2742" s="77">
        <v>56.22</v>
      </c>
      <c r="I2742" s="77">
        <v>1</v>
      </c>
      <c r="J2742" s="77">
        <v>8.22253795064473</v>
      </c>
      <c r="K2742" s="77">
        <v>2.5962290054320402E-4</v>
      </c>
      <c r="L2742" s="77">
        <v>-13.021726804365301</v>
      </c>
      <c r="M2742" s="77">
        <v>6.5113101683530105E-4</v>
      </c>
      <c r="N2742" s="77">
        <v>21.244264755010001</v>
      </c>
      <c r="O2742" s="77">
        <v>-3.9150811629209601E-4</v>
      </c>
      <c r="P2742" s="77">
        <v>23.7572505016681</v>
      </c>
      <c r="Q2742" s="77">
        <v>23.757250501668</v>
      </c>
      <c r="R2742" s="77">
        <v>0</v>
      </c>
      <c r="S2742" s="77">
        <v>2.1673226933721901E-3</v>
      </c>
      <c r="T2742" s="77" t="s">
        <v>168</v>
      </c>
      <c r="U2742" s="105">
        <v>-0.23445127630741799</v>
      </c>
      <c r="V2742" s="105">
        <v>-0.117258328167945</v>
      </c>
      <c r="W2742" s="101">
        <v>-0.11718920790665301</v>
      </c>
    </row>
    <row r="2743" spans="2:23" x14ac:dyDescent="0.35">
      <c r="B2743" s="55" t="s">
        <v>128</v>
      </c>
      <c r="C2743" s="76" t="s">
        <v>151</v>
      </c>
      <c r="D2743" s="55" t="s">
        <v>87</v>
      </c>
      <c r="E2743" s="55" t="s">
        <v>213</v>
      </c>
      <c r="F2743" s="70">
        <v>56.21</v>
      </c>
      <c r="G2743" s="77">
        <v>58300</v>
      </c>
      <c r="H2743" s="77">
        <v>56.21</v>
      </c>
      <c r="I2743" s="77">
        <v>2</v>
      </c>
      <c r="J2743" s="77">
        <v>-8.4197812978639206</v>
      </c>
      <c r="K2743" s="77">
        <v>0</v>
      </c>
      <c r="L2743" s="77">
        <v>-8.4197812978637803</v>
      </c>
      <c r="M2743" s="77">
        <v>0</v>
      </c>
      <c r="N2743" s="77">
        <v>-1.41553E-13</v>
      </c>
      <c r="O2743" s="77">
        <v>0</v>
      </c>
      <c r="P2743" s="77">
        <v>-9.4670000000000002E-15</v>
      </c>
      <c r="Q2743" s="77">
        <v>-9.4650000000000006E-15</v>
      </c>
      <c r="R2743" s="77">
        <v>0</v>
      </c>
      <c r="S2743" s="77">
        <v>0</v>
      </c>
      <c r="T2743" s="77" t="s">
        <v>167</v>
      </c>
      <c r="U2743" s="105">
        <v>0</v>
      </c>
      <c r="V2743" s="105">
        <v>0</v>
      </c>
      <c r="W2743" s="101">
        <v>0</v>
      </c>
    </row>
    <row r="2744" spans="2:23" x14ac:dyDescent="0.35">
      <c r="B2744" s="55" t="s">
        <v>128</v>
      </c>
      <c r="C2744" s="76" t="s">
        <v>151</v>
      </c>
      <c r="D2744" s="55" t="s">
        <v>87</v>
      </c>
      <c r="E2744" s="55" t="s">
        <v>214</v>
      </c>
      <c r="F2744" s="70">
        <v>56.47</v>
      </c>
      <c r="G2744" s="77">
        <v>58500</v>
      </c>
      <c r="H2744" s="77">
        <v>56.24</v>
      </c>
      <c r="I2744" s="77">
        <v>1</v>
      </c>
      <c r="J2744" s="77">
        <v>-122.47591760901599</v>
      </c>
      <c r="K2744" s="77">
        <v>0.211504940557803</v>
      </c>
      <c r="L2744" s="77">
        <v>-105.50825849047</v>
      </c>
      <c r="M2744" s="77">
        <v>0.15696109579665399</v>
      </c>
      <c r="N2744" s="77">
        <v>-16.967659118546099</v>
      </c>
      <c r="O2744" s="77">
        <v>5.4543844761148999E-2</v>
      </c>
      <c r="P2744" s="77">
        <v>-28.5497792097512</v>
      </c>
      <c r="Q2744" s="77">
        <v>-28.5497792097512</v>
      </c>
      <c r="R2744" s="77">
        <v>0</v>
      </c>
      <c r="S2744" s="77">
        <v>1.1492767490250201E-2</v>
      </c>
      <c r="T2744" s="77" t="s">
        <v>167</v>
      </c>
      <c r="U2744" s="105">
        <v>-0.82874322575099602</v>
      </c>
      <c r="V2744" s="105">
        <v>-0.41448716621465997</v>
      </c>
      <c r="W2744" s="101">
        <v>-0.41424283848392401</v>
      </c>
    </row>
    <row r="2745" spans="2:23" x14ac:dyDescent="0.35">
      <c r="B2745" s="55" t="s">
        <v>128</v>
      </c>
      <c r="C2745" s="76" t="s">
        <v>151</v>
      </c>
      <c r="D2745" s="55" t="s">
        <v>87</v>
      </c>
      <c r="E2745" s="55" t="s">
        <v>215</v>
      </c>
      <c r="F2745" s="70">
        <v>56.24</v>
      </c>
      <c r="G2745" s="77">
        <v>58600</v>
      </c>
      <c r="H2745" s="77">
        <v>56.22</v>
      </c>
      <c r="I2745" s="77">
        <v>1</v>
      </c>
      <c r="J2745" s="77">
        <v>-1.0927808524017</v>
      </c>
      <c r="K2745" s="77">
        <v>5.4573568605872999E-5</v>
      </c>
      <c r="L2745" s="77">
        <v>20.160940060948601</v>
      </c>
      <c r="M2745" s="77">
        <v>1.8575382139251102E-2</v>
      </c>
      <c r="N2745" s="77">
        <v>-21.2537209133503</v>
      </c>
      <c r="O2745" s="77">
        <v>-1.8520808570645201E-2</v>
      </c>
      <c r="P2745" s="77">
        <v>-23.7572505016668</v>
      </c>
      <c r="Q2745" s="77">
        <v>-23.7572505016668</v>
      </c>
      <c r="R2745" s="77">
        <v>0</v>
      </c>
      <c r="S2745" s="77">
        <v>2.5793397678931899E-2</v>
      </c>
      <c r="T2745" s="77" t="s">
        <v>168</v>
      </c>
      <c r="U2745" s="105">
        <v>-1.4664994841944501</v>
      </c>
      <c r="V2745" s="105">
        <v>-0.73345421907756603</v>
      </c>
      <c r="W2745" s="101">
        <v>-0.73302186985290296</v>
      </c>
    </row>
    <row r="2746" spans="2:23" x14ac:dyDescent="0.35">
      <c r="B2746" s="55" t="s">
        <v>104</v>
      </c>
      <c r="D2746" s="55" t="s">
        <v>104</v>
      </c>
      <c r="E2746" s="55" t="s">
        <v>104</v>
      </c>
      <c r="T2746" s="77" t="s">
        <v>216</v>
      </c>
      <c r="U2746" s="105">
        <v>-187.34816450541501</v>
      </c>
      <c r="V2746" s="105">
        <v>-84.672472000814096</v>
      </c>
      <c r="W2746" s="101">
        <v>-103.42460353382501</v>
      </c>
    </row>
    <row r="2747" spans="2:23" x14ac:dyDescent="0.35">
      <c r="B2747" s="55" t="s">
        <v>104</v>
      </c>
      <c r="D2747" s="55" t="s">
        <v>104</v>
      </c>
      <c r="E2747" s="55" t="s">
        <v>104</v>
      </c>
      <c r="T2747" s="77" t="s">
        <v>217</v>
      </c>
      <c r="U2747" s="105">
        <v>-2506.58383287983</v>
      </c>
      <c r="V2747" s="105">
        <v>-1053.83603203805</v>
      </c>
      <c r="W2747" s="101">
        <v>-1456.31422582595</v>
      </c>
    </row>
    <row r="2748" spans="2:23" x14ac:dyDescent="0.35">
      <c r="B2748" s="55" t="s">
        <v>104</v>
      </c>
      <c r="D2748" s="55" t="s">
        <v>104</v>
      </c>
      <c r="E2748" s="55" t="s">
        <v>104</v>
      </c>
      <c r="T2748" s="77" t="s">
        <v>218</v>
      </c>
      <c r="U2748" s="105">
        <v>-6780.1128207269203</v>
      </c>
      <c r="V2748" s="105">
        <v>-3366.4691748072801</v>
      </c>
      <c r="W2748" s="101">
        <v>-3416.1294175890898</v>
      </c>
    </row>
    <row r="2749" spans="2:23" x14ac:dyDescent="0.35">
      <c r="B2749" s="55" t="s">
        <v>104</v>
      </c>
      <c r="D2749" s="55" t="s">
        <v>104</v>
      </c>
      <c r="E2749" s="55" t="s">
        <v>104</v>
      </c>
      <c r="T2749" s="77" t="s">
        <v>219</v>
      </c>
      <c r="U2749" s="105">
        <v>-784.15454224177904</v>
      </c>
      <c r="V2749" s="105">
        <v>-330.86379338638699</v>
      </c>
      <c r="W2749" s="101">
        <v>-453.18968877213302</v>
      </c>
    </row>
    <row r="2750" spans="2:23" x14ac:dyDescent="0.35">
      <c r="B2750" s="55" t="s">
        <v>104</v>
      </c>
      <c r="D2750" s="55" t="s">
        <v>104</v>
      </c>
      <c r="E2750" s="55" t="s">
        <v>104</v>
      </c>
      <c r="T2750" s="77" t="s">
        <v>220</v>
      </c>
      <c r="U2750" s="105">
        <v>-8488.6876934379707</v>
      </c>
      <c r="V2750" s="105">
        <v>-4301.9009310799302</v>
      </c>
      <c r="W2750" s="101">
        <v>-4189.0949145694203</v>
      </c>
    </row>
    <row r="2751" spans="2:23" x14ac:dyDescent="0.35">
      <c r="B2751" s="55" t="s">
        <v>104</v>
      </c>
      <c r="D2751" s="55" t="s">
        <v>104</v>
      </c>
      <c r="E2751" s="55" t="s">
        <v>104</v>
      </c>
      <c r="T2751" s="77" t="s">
        <v>221</v>
      </c>
      <c r="U2751" s="105">
        <v>-4553.0199134916702</v>
      </c>
      <c r="V2751" s="105">
        <v>-1747.30016713398</v>
      </c>
      <c r="W2751" s="101">
        <v>-2809.55875816762</v>
      </c>
    </row>
    <row r="2752" spans="2:23" x14ac:dyDescent="0.35">
      <c r="B2752" s="55" t="s">
        <v>104</v>
      </c>
      <c r="D2752" s="55" t="s">
        <v>104</v>
      </c>
      <c r="E2752" s="55" t="s">
        <v>104</v>
      </c>
      <c r="T2752" s="77" t="s">
        <v>222</v>
      </c>
      <c r="U2752" s="105">
        <v>-23299.906967283601</v>
      </c>
      <c r="V2752" s="105">
        <v>-10885.0425704464</v>
      </c>
      <c r="W2752" s="101">
        <v>-12427.711608457999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1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9"/>
  <sheetViews>
    <sheetView workbookViewId="0">
      <selection activeCell="B2" sqref="B2:I2"/>
    </sheetView>
  </sheetViews>
  <sheetFormatPr baseColWidth="10" defaultColWidth="11.44140625" defaultRowHeight="15" x14ac:dyDescent="0.35"/>
  <cols>
    <col min="1" max="1" width="11.44140625" customWidth="1"/>
    <col min="2" max="2" width="15.6640625" style="49" customWidth="1"/>
    <col min="3" max="3" width="12.6640625" style="55" customWidth="1"/>
    <col min="4" max="4" width="16.6640625" style="49" customWidth="1"/>
    <col min="5" max="5" width="14.33203125" style="49" customWidth="1"/>
    <col min="6" max="6" width="24.33203125" style="110" customWidth="1"/>
    <col min="7" max="7" width="16.6640625" style="70" customWidth="1"/>
    <col min="8" max="8" width="16.6640625" style="66" customWidth="1"/>
    <col min="9" max="9" width="34.6640625" style="73" customWidth="1"/>
    <col min="10" max="16384" width="11.44140625" style="31"/>
  </cols>
  <sheetData>
    <row r="1" spans="1:9" s="83" customFormat="1" ht="13.2" x14ac:dyDescent="0.25">
      <c r="A1"/>
      <c r="B1" s="78"/>
      <c r="C1" s="79"/>
      <c r="D1" s="80"/>
      <c r="E1" s="80"/>
      <c r="F1" s="80"/>
      <c r="G1" s="81"/>
      <c r="H1" s="81"/>
      <c r="I1" s="82"/>
    </row>
    <row r="2" spans="1:9" ht="20.399999999999999" x14ac:dyDescent="0.45">
      <c r="B2" s="126" t="s">
        <v>24</v>
      </c>
      <c r="C2" s="126"/>
      <c r="D2" s="126"/>
      <c r="E2" s="126"/>
      <c r="F2" s="126"/>
      <c r="G2" s="126"/>
      <c r="H2" s="126"/>
      <c r="I2" s="126"/>
    </row>
    <row r="3" spans="1:9" ht="18" customHeight="1" x14ac:dyDescent="0.3">
      <c r="B3" s="134"/>
      <c r="C3" s="134"/>
      <c r="D3" s="134"/>
      <c r="E3" s="134"/>
      <c r="F3" s="134"/>
      <c r="G3" s="134"/>
      <c r="H3" s="134"/>
      <c r="I3" s="134"/>
    </row>
    <row r="4" spans="1:9" ht="13.2" x14ac:dyDescent="0.25">
      <c r="B4" s="84"/>
      <c r="C4" s="26"/>
      <c r="D4" s="27"/>
      <c r="E4" s="27"/>
      <c r="F4" s="27"/>
      <c r="G4" s="85"/>
      <c r="H4" s="85"/>
      <c r="I4" s="86"/>
    </row>
    <row r="5" spans="1:9" ht="13.2" x14ac:dyDescent="0.25">
      <c r="B5" s="31"/>
      <c r="C5" s="26"/>
      <c r="D5" s="27"/>
      <c r="E5" s="27"/>
      <c r="F5" s="27"/>
      <c r="G5" s="85"/>
      <c r="H5" s="85"/>
      <c r="I5" s="86"/>
    </row>
    <row r="6" spans="1:9" x14ac:dyDescent="0.35">
      <c r="B6" s="87" t="s">
        <v>23</v>
      </c>
      <c r="C6" s="26"/>
      <c r="D6" s="27"/>
      <c r="E6" s="27"/>
      <c r="F6" s="27"/>
      <c r="G6" s="85"/>
      <c r="H6" s="88"/>
      <c r="I6" s="31"/>
    </row>
    <row r="7" spans="1:9" x14ac:dyDescent="0.35">
      <c r="B7" s="36" t="s">
        <v>15</v>
      </c>
      <c r="C7" s="26"/>
      <c r="D7" s="27"/>
      <c r="E7" s="27"/>
      <c r="F7" s="27"/>
      <c r="G7" s="88"/>
      <c r="H7" s="89"/>
      <c r="I7" s="42" t="s">
        <v>20</v>
      </c>
    </row>
    <row r="8" spans="1:9" ht="25.5" customHeight="1" x14ac:dyDescent="0.25">
      <c r="B8" s="127" t="str">
        <f>PORTADA!F25</f>
        <v>DIVISIÓN OPERACIÓN Y CONTROL DEL SISTEMA ELÉCTRICO</v>
      </c>
      <c r="C8" s="127"/>
      <c r="D8" s="127"/>
      <c r="E8" s="127"/>
      <c r="F8" s="127"/>
      <c r="G8" s="127"/>
      <c r="H8" s="88"/>
      <c r="I8" s="45">
        <f>PORTADA!E25</f>
        <v>46060</v>
      </c>
    </row>
    <row r="9" spans="1:9" ht="13.8" thickBot="1" x14ac:dyDescent="0.3">
      <c r="B9" s="98" t="s">
        <v>28</v>
      </c>
      <c r="C9" s="17"/>
      <c r="D9" s="14"/>
      <c r="E9" s="14"/>
      <c r="F9" s="14"/>
      <c r="G9" s="89"/>
      <c r="H9" s="88"/>
      <c r="I9" s="90"/>
    </row>
    <row r="10" spans="1:9" ht="35.25" customHeight="1" thickBot="1" x14ac:dyDescent="0.3">
      <c r="B10" s="46" t="s">
        <v>31</v>
      </c>
      <c r="C10" s="47" t="s">
        <v>32</v>
      </c>
      <c r="D10" s="47" t="s">
        <v>46</v>
      </c>
      <c r="E10" s="47" t="s">
        <v>34</v>
      </c>
      <c r="F10" s="47" t="s">
        <v>35</v>
      </c>
      <c r="G10" s="47" t="s">
        <v>47</v>
      </c>
      <c r="H10" s="47" t="s">
        <v>48</v>
      </c>
      <c r="I10" s="47" t="s">
        <v>49</v>
      </c>
    </row>
    <row r="11" spans="1:9" x14ac:dyDescent="0.35">
      <c r="B11" s="49" t="s">
        <v>50</v>
      </c>
      <c r="C11" s="50" t="s">
        <v>51</v>
      </c>
      <c r="D11" s="51" t="s">
        <v>52</v>
      </c>
      <c r="E11" s="51" t="s">
        <v>53</v>
      </c>
      <c r="F11" s="112" t="s">
        <v>54</v>
      </c>
      <c r="G11" s="91" t="s">
        <v>55</v>
      </c>
      <c r="H11" s="92" t="s">
        <v>56</v>
      </c>
      <c r="I11" s="93">
        <v>5</v>
      </c>
    </row>
    <row r="12" spans="1:9" x14ac:dyDescent="0.35">
      <c r="B12" s="49" t="s">
        <v>50</v>
      </c>
      <c r="C12" s="50" t="s">
        <v>51</v>
      </c>
      <c r="D12" s="51" t="s">
        <v>52</v>
      </c>
      <c r="E12" s="51" t="s">
        <v>57</v>
      </c>
      <c r="F12" s="112" t="s">
        <v>57</v>
      </c>
      <c r="G12" s="91" t="s">
        <v>55</v>
      </c>
      <c r="H12" s="92" t="s">
        <v>58</v>
      </c>
      <c r="I12" s="93">
        <v>0</v>
      </c>
    </row>
    <row r="13" spans="1:9" x14ac:dyDescent="0.35">
      <c r="B13" s="49" t="s">
        <v>50</v>
      </c>
      <c r="C13" s="50" t="s">
        <v>51</v>
      </c>
      <c r="D13" s="51" t="s">
        <v>52</v>
      </c>
      <c r="E13" s="51" t="s">
        <v>59</v>
      </c>
      <c r="F13" s="112" t="s">
        <v>60</v>
      </c>
      <c r="G13" s="91" t="s">
        <v>55</v>
      </c>
      <c r="H13" s="92" t="s">
        <v>56</v>
      </c>
      <c r="I13" s="93">
        <v>5</v>
      </c>
    </row>
    <row r="14" spans="1:9" x14ac:dyDescent="0.35">
      <c r="B14" s="49" t="s">
        <v>50</v>
      </c>
      <c r="C14" s="50" t="s">
        <v>51</v>
      </c>
      <c r="D14" s="51" t="s">
        <v>52</v>
      </c>
      <c r="E14" s="51" t="s">
        <v>61</v>
      </c>
      <c r="F14" s="112" t="s">
        <v>62</v>
      </c>
      <c r="G14" s="91" t="s">
        <v>55</v>
      </c>
      <c r="H14" s="92" t="s">
        <v>56</v>
      </c>
      <c r="I14" s="93">
        <v>5</v>
      </c>
    </row>
    <row r="15" spans="1:9" x14ac:dyDescent="0.35">
      <c r="B15" s="49" t="s">
        <v>50</v>
      </c>
      <c r="C15" s="50" t="s">
        <v>51</v>
      </c>
      <c r="D15" s="51" t="s">
        <v>52</v>
      </c>
      <c r="E15" s="51" t="s">
        <v>63</v>
      </c>
      <c r="F15" s="112" t="s">
        <v>64</v>
      </c>
      <c r="G15" s="91" t="s">
        <v>55</v>
      </c>
      <c r="H15" s="92" t="s">
        <v>56</v>
      </c>
      <c r="I15" s="93">
        <v>5</v>
      </c>
    </row>
    <row r="16" spans="1:9" x14ac:dyDescent="0.35">
      <c r="B16" s="49" t="s">
        <v>50</v>
      </c>
      <c r="C16" s="50" t="s">
        <v>51</v>
      </c>
      <c r="D16" s="51" t="s">
        <v>52</v>
      </c>
      <c r="E16" s="51" t="s">
        <v>57</v>
      </c>
      <c r="F16" s="112" t="s">
        <v>57</v>
      </c>
      <c r="G16" s="91" t="s">
        <v>55</v>
      </c>
      <c r="H16" s="92" t="s">
        <v>58</v>
      </c>
      <c r="I16" s="93">
        <v>0</v>
      </c>
    </row>
    <row r="17" spans="2:9" x14ac:dyDescent="0.35">
      <c r="B17" s="49" t="s">
        <v>50</v>
      </c>
      <c r="C17" s="50" t="s">
        <v>65</v>
      </c>
      <c r="D17" s="51" t="s">
        <v>52</v>
      </c>
      <c r="E17" s="51" t="s">
        <v>63</v>
      </c>
      <c r="F17" s="112" t="s">
        <v>64</v>
      </c>
      <c r="G17" s="91" t="s">
        <v>55</v>
      </c>
      <c r="H17" s="92" t="s">
        <v>56</v>
      </c>
      <c r="I17" s="93">
        <v>5</v>
      </c>
    </row>
    <row r="18" spans="2:9" x14ac:dyDescent="0.35">
      <c r="B18" s="49" t="s">
        <v>50</v>
      </c>
      <c r="C18" s="50" t="s">
        <v>65</v>
      </c>
      <c r="D18" s="51" t="s">
        <v>52</v>
      </c>
      <c r="E18" s="51" t="s">
        <v>57</v>
      </c>
      <c r="F18" s="112" t="s">
        <v>57</v>
      </c>
      <c r="G18" s="91" t="s">
        <v>55</v>
      </c>
      <c r="H18" s="92" t="s">
        <v>58</v>
      </c>
      <c r="I18" s="93">
        <v>0</v>
      </c>
    </row>
    <row r="19" spans="2:9" x14ac:dyDescent="0.35">
      <c r="B19" s="49" t="s">
        <v>50</v>
      </c>
      <c r="C19" s="50" t="s">
        <v>65</v>
      </c>
      <c r="D19" s="51" t="s">
        <v>52</v>
      </c>
      <c r="E19" s="51" t="s">
        <v>57</v>
      </c>
      <c r="F19" s="112" t="s">
        <v>57</v>
      </c>
      <c r="G19" s="91" t="s">
        <v>55</v>
      </c>
      <c r="H19" s="92" t="s">
        <v>58</v>
      </c>
      <c r="I19" s="93">
        <v>0</v>
      </c>
    </row>
    <row r="20" spans="2:9" x14ac:dyDescent="0.35">
      <c r="B20" s="49" t="s">
        <v>50</v>
      </c>
      <c r="C20" s="50" t="s">
        <v>65</v>
      </c>
      <c r="D20" s="51" t="s">
        <v>52</v>
      </c>
      <c r="E20" s="51" t="s">
        <v>53</v>
      </c>
      <c r="F20" s="112" t="s">
        <v>54</v>
      </c>
      <c r="G20" s="91" t="s">
        <v>55</v>
      </c>
      <c r="H20" s="92" t="s">
        <v>56</v>
      </c>
      <c r="I20" s="93">
        <v>5</v>
      </c>
    </row>
    <row r="21" spans="2:9" x14ac:dyDescent="0.35">
      <c r="B21" s="49" t="s">
        <v>50</v>
      </c>
      <c r="C21" s="50" t="s">
        <v>65</v>
      </c>
      <c r="D21" s="51" t="s">
        <v>52</v>
      </c>
      <c r="E21" s="51" t="s">
        <v>59</v>
      </c>
      <c r="F21" s="112" t="s">
        <v>60</v>
      </c>
      <c r="G21" s="91" t="s">
        <v>55</v>
      </c>
      <c r="H21" s="92" t="s">
        <v>56</v>
      </c>
      <c r="I21" s="93">
        <v>5</v>
      </c>
    </row>
    <row r="22" spans="2:9" x14ac:dyDescent="0.35">
      <c r="B22" s="49" t="s">
        <v>50</v>
      </c>
      <c r="C22" s="50" t="s">
        <v>65</v>
      </c>
      <c r="D22" s="51" t="s">
        <v>52</v>
      </c>
      <c r="E22" s="51" t="s">
        <v>61</v>
      </c>
      <c r="F22" s="112" t="s">
        <v>62</v>
      </c>
      <c r="G22" s="91" t="s">
        <v>55</v>
      </c>
      <c r="H22" s="92" t="s">
        <v>56</v>
      </c>
      <c r="I22" s="93">
        <v>5</v>
      </c>
    </row>
    <row r="23" spans="2:9" x14ac:dyDescent="0.35">
      <c r="B23" s="49" t="s">
        <v>50</v>
      </c>
      <c r="C23" s="50" t="s">
        <v>66</v>
      </c>
      <c r="D23" s="51" t="s">
        <v>52</v>
      </c>
      <c r="E23" s="51" t="s">
        <v>57</v>
      </c>
      <c r="F23" s="112" t="s">
        <v>57</v>
      </c>
      <c r="G23" s="91" t="s">
        <v>55</v>
      </c>
      <c r="H23" s="92" t="s">
        <v>58</v>
      </c>
      <c r="I23" s="93">
        <v>0</v>
      </c>
    </row>
    <row r="24" spans="2:9" x14ac:dyDescent="0.35">
      <c r="B24" s="49" t="s">
        <v>50</v>
      </c>
      <c r="C24" s="50" t="s">
        <v>66</v>
      </c>
      <c r="D24" s="51" t="s">
        <v>52</v>
      </c>
      <c r="E24" s="51" t="s">
        <v>61</v>
      </c>
      <c r="F24" s="112" t="s">
        <v>62</v>
      </c>
      <c r="G24" s="91" t="s">
        <v>55</v>
      </c>
      <c r="H24" s="92" t="s">
        <v>56</v>
      </c>
      <c r="I24" s="93">
        <v>5</v>
      </c>
    </row>
    <row r="25" spans="2:9" x14ac:dyDescent="0.35">
      <c r="B25" s="49" t="s">
        <v>50</v>
      </c>
      <c r="C25" s="50" t="s">
        <v>66</v>
      </c>
      <c r="D25" s="51" t="s">
        <v>52</v>
      </c>
      <c r="E25" s="51" t="s">
        <v>63</v>
      </c>
      <c r="F25" s="112" t="s">
        <v>64</v>
      </c>
      <c r="G25" s="91" t="s">
        <v>55</v>
      </c>
      <c r="H25" s="92" t="s">
        <v>56</v>
      </c>
      <c r="I25" s="93">
        <v>5</v>
      </c>
    </row>
    <row r="26" spans="2:9" x14ac:dyDescent="0.35">
      <c r="B26" s="49" t="s">
        <v>50</v>
      </c>
      <c r="C26" s="55" t="s">
        <v>66</v>
      </c>
      <c r="D26" s="49" t="s">
        <v>52</v>
      </c>
      <c r="E26" s="49" t="s">
        <v>57</v>
      </c>
      <c r="F26" s="110" t="s">
        <v>57</v>
      </c>
      <c r="G26" s="70" t="s">
        <v>55</v>
      </c>
      <c r="H26" s="66" t="s">
        <v>58</v>
      </c>
      <c r="I26" s="73">
        <v>0</v>
      </c>
    </row>
    <row r="27" spans="2:9" x14ac:dyDescent="0.35">
      <c r="B27" s="49" t="s">
        <v>50</v>
      </c>
      <c r="C27" s="55" t="s">
        <v>66</v>
      </c>
      <c r="D27" s="49" t="s">
        <v>52</v>
      </c>
      <c r="E27" s="49" t="s">
        <v>59</v>
      </c>
      <c r="F27" s="110" t="s">
        <v>60</v>
      </c>
      <c r="G27" s="70" t="s">
        <v>55</v>
      </c>
      <c r="H27" s="66" t="s">
        <v>56</v>
      </c>
      <c r="I27" s="73">
        <v>5</v>
      </c>
    </row>
    <row r="28" spans="2:9" x14ac:dyDescent="0.35">
      <c r="B28" s="49" t="s">
        <v>50</v>
      </c>
      <c r="C28" s="55" t="s">
        <v>66</v>
      </c>
      <c r="D28" s="49" t="s">
        <v>52</v>
      </c>
      <c r="E28" s="49" t="s">
        <v>53</v>
      </c>
      <c r="F28" s="110" t="s">
        <v>54</v>
      </c>
      <c r="G28" s="70" t="s">
        <v>55</v>
      </c>
      <c r="H28" s="66" t="s">
        <v>56</v>
      </c>
      <c r="I28" s="73">
        <v>5</v>
      </c>
    </row>
    <row r="29" spans="2:9" x14ac:dyDescent="0.35">
      <c r="B29" s="49" t="s">
        <v>50</v>
      </c>
      <c r="C29" s="55" t="s">
        <v>67</v>
      </c>
      <c r="D29" s="49" t="s">
        <v>52</v>
      </c>
      <c r="E29" s="49" t="s">
        <v>61</v>
      </c>
      <c r="F29" s="110" t="s">
        <v>62</v>
      </c>
      <c r="G29" s="70" t="s">
        <v>55</v>
      </c>
      <c r="H29" s="66" t="s">
        <v>56</v>
      </c>
      <c r="I29" s="73">
        <v>5</v>
      </c>
    </row>
    <row r="30" spans="2:9" x14ac:dyDescent="0.35">
      <c r="B30" s="49" t="s">
        <v>50</v>
      </c>
      <c r="C30" s="55" t="s">
        <v>67</v>
      </c>
      <c r="D30" s="49" t="s">
        <v>52</v>
      </c>
      <c r="E30" s="49" t="s">
        <v>63</v>
      </c>
      <c r="F30" s="110" t="s">
        <v>64</v>
      </c>
      <c r="G30" s="70" t="s">
        <v>55</v>
      </c>
      <c r="H30" s="66" t="s">
        <v>56</v>
      </c>
      <c r="I30" s="73">
        <v>5</v>
      </c>
    </row>
    <row r="31" spans="2:9" x14ac:dyDescent="0.35">
      <c r="B31" s="49" t="s">
        <v>50</v>
      </c>
      <c r="C31" s="55" t="s">
        <v>67</v>
      </c>
      <c r="D31" s="49" t="s">
        <v>52</v>
      </c>
      <c r="E31" s="49" t="s">
        <v>53</v>
      </c>
      <c r="F31" s="110" t="s">
        <v>54</v>
      </c>
      <c r="G31" s="70" t="s">
        <v>55</v>
      </c>
      <c r="H31" s="66" t="s">
        <v>56</v>
      </c>
      <c r="I31" s="73">
        <v>5</v>
      </c>
    </row>
    <row r="32" spans="2:9" x14ac:dyDescent="0.35">
      <c r="B32" s="49" t="s">
        <v>50</v>
      </c>
      <c r="C32" s="55" t="s">
        <v>67</v>
      </c>
      <c r="D32" s="49" t="s">
        <v>52</v>
      </c>
      <c r="E32" s="49" t="s">
        <v>59</v>
      </c>
      <c r="F32" s="110" t="s">
        <v>60</v>
      </c>
      <c r="G32" s="70" t="s">
        <v>55</v>
      </c>
      <c r="H32" s="66" t="s">
        <v>56</v>
      </c>
      <c r="I32" s="73">
        <v>5</v>
      </c>
    </row>
    <row r="33" spans="2:9" x14ac:dyDescent="0.35">
      <c r="B33" s="49" t="s">
        <v>50</v>
      </c>
      <c r="C33" s="55" t="s">
        <v>67</v>
      </c>
      <c r="D33" s="49" t="s">
        <v>52</v>
      </c>
      <c r="E33" s="49" t="s">
        <v>57</v>
      </c>
      <c r="F33" s="110" t="s">
        <v>57</v>
      </c>
      <c r="G33" s="70" t="s">
        <v>55</v>
      </c>
      <c r="H33" s="66" t="s">
        <v>58</v>
      </c>
      <c r="I33" s="73">
        <v>0</v>
      </c>
    </row>
    <row r="34" spans="2:9" x14ac:dyDescent="0.35">
      <c r="B34" s="49" t="s">
        <v>50</v>
      </c>
      <c r="C34" s="55" t="s">
        <v>67</v>
      </c>
      <c r="D34" s="49" t="s">
        <v>52</v>
      </c>
      <c r="E34" s="49" t="s">
        <v>57</v>
      </c>
      <c r="F34" s="110" t="s">
        <v>57</v>
      </c>
      <c r="G34" s="70" t="s">
        <v>55</v>
      </c>
      <c r="H34" s="66" t="s">
        <v>58</v>
      </c>
      <c r="I34" s="73">
        <v>0</v>
      </c>
    </row>
    <row r="35" spans="2:9" x14ac:dyDescent="0.35">
      <c r="B35" s="49" t="s">
        <v>50</v>
      </c>
      <c r="C35" s="55" t="s">
        <v>68</v>
      </c>
      <c r="D35" s="49" t="s">
        <v>52</v>
      </c>
      <c r="E35" s="49" t="s">
        <v>63</v>
      </c>
      <c r="F35" s="110" t="s">
        <v>64</v>
      </c>
      <c r="G35" s="70" t="s">
        <v>55</v>
      </c>
      <c r="H35" s="66" t="s">
        <v>56</v>
      </c>
      <c r="I35" s="73">
        <v>5</v>
      </c>
    </row>
    <row r="36" spans="2:9" x14ac:dyDescent="0.35">
      <c r="B36" s="49" t="s">
        <v>50</v>
      </c>
      <c r="C36" s="55" t="s">
        <v>68</v>
      </c>
      <c r="D36" s="49" t="s">
        <v>52</v>
      </c>
      <c r="E36" s="49" t="s">
        <v>61</v>
      </c>
      <c r="F36" s="110" t="s">
        <v>62</v>
      </c>
      <c r="G36" s="70" t="s">
        <v>55</v>
      </c>
      <c r="H36" s="66" t="s">
        <v>56</v>
      </c>
      <c r="I36" s="73">
        <v>5</v>
      </c>
    </row>
    <row r="37" spans="2:9" x14ac:dyDescent="0.35">
      <c r="B37" s="49" t="s">
        <v>50</v>
      </c>
      <c r="C37" s="55" t="s">
        <v>68</v>
      </c>
      <c r="D37" s="49" t="s">
        <v>52</v>
      </c>
      <c r="E37" s="49" t="s">
        <v>59</v>
      </c>
      <c r="F37" s="110" t="s">
        <v>60</v>
      </c>
      <c r="G37" s="70" t="s">
        <v>55</v>
      </c>
      <c r="H37" s="66" t="s">
        <v>56</v>
      </c>
      <c r="I37" s="73">
        <v>5</v>
      </c>
    </row>
    <row r="38" spans="2:9" x14ac:dyDescent="0.35">
      <c r="B38" s="49" t="s">
        <v>50</v>
      </c>
      <c r="C38" s="55" t="s">
        <v>68</v>
      </c>
      <c r="D38" s="49" t="s">
        <v>52</v>
      </c>
      <c r="E38" s="49" t="s">
        <v>53</v>
      </c>
      <c r="F38" s="110" t="s">
        <v>54</v>
      </c>
      <c r="G38" s="70" t="s">
        <v>55</v>
      </c>
      <c r="H38" s="66" t="s">
        <v>56</v>
      </c>
      <c r="I38" s="73">
        <v>5</v>
      </c>
    </row>
    <row r="39" spans="2:9" x14ac:dyDescent="0.35">
      <c r="B39" s="49" t="s">
        <v>50</v>
      </c>
      <c r="C39" s="55" t="s">
        <v>68</v>
      </c>
      <c r="D39" s="49" t="s">
        <v>52</v>
      </c>
      <c r="E39" s="49" t="s">
        <v>57</v>
      </c>
      <c r="F39" s="110" t="s">
        <v>57</v>
      </c>
      <c r="G39" s="70" t="s">
        <v>55</v>
      </c>
      <c r="H39" s="66" t="s">
        <v>58</v>
      </c>
      <c r="I39" s="73">
        <v>0</v>
      </c>
    </row>
    <row r="40" spans="2:9" x14ac:dyDescent="0.35">
      <c r="B40" s="49" t="s">
        <v>50</v>
      </c>
      <c r="C40" s="55" t="s">
        <v>68</v>
      </c>
      <c r="D40" s="49" t="s">
        <v>52</v>
      </c>
      <c r="E40" s="49" t="s">
        <v>57</v>
      </c>
      <c r="F40" s="110" t="s">
        <v>57</v>
      </c>
      <c r="G40" s="70" t="s">
        <v>55</v>
      </c>
      <c r="H40" s="66" t="s">
        <v>58</v>
      </c>
      <c r="I40" s="73">
        <v>0</v>
      </c>
    </row>
    <row r="41" spans="2:9" x14ac:dyDescent="0.35">
      <c r="B41" s="49" t="s">
        <v>50</v>
      </c>
      <c r="C41" s="55" t="s">
        <v>69</v>
      </c>
      <c r="D41" s="49" t="s">
        <v>52</v>
      </c>
      <c r="E41" s="49" t="s">
        <v>63</v>
      </c>
      <c r="F41" s="110" t="s">
        <v>64</v>
      </c>
      <c r="G41" s="70" t="s">
        <v>55</v>
      </c>
      <c r="H41" s="66" t="s">
        <v>56</v>
      </c>
      <c r="I41" s="73">
        <v>5</v>
      </c>
    </row>
    <row r="42" spans="2:9" x14ac:dyDescent="0.35">
      <c r="B42" s="49" t="s">
        <v>50</v>
      </c>
      <c r="C42" s="55" t="s">
        <v>69</v>
      </c>
      <c r="D42" s="49" t="s">
        <v>52</v>
      </c>
      <c r="E42" s="49" t="s">
        <v>57</v>
      </c>
      <c r="F42" s="110" t="s">
        <v>57</v>
      </c>
      <c r="G42" s="70" t="s">
        <v>55</v>
      </c>
      <c r="H42" s="66" t="s">
        <v>58</v>
      </c>
      <c r="I42" s="73">
        <v>0</v>
      </c>
    </row>
    <row r="43" spans="2:9" x14ac:dyDescent="0.35">
      <c r="B43" s="49" t="s">
        <v>50</v>
      </c>
      <c r="C43" s="55" t="s">
        <v>69</v>
      </c>
      <c r="D43" s="49" t="s">
        <v>52</v>
      </c>
      <c r="E43" s="49" t="s">
        <v>57</v>
      </c>
      <c r="F43" s="110" t="s">
        <v>57</v>
      </c>
      <c r="G43" s="70" t="s">
        <v>55</v>
      </c>
      <c r="H43" s="66" t="s">
        <v>58</v>
      </c>
      <c r="I43" s="73">
        <v>0</v>
      </c>
    </row>
    <row r="44" spans="2:9" x14ac:dyDescent="0.35">
      <c r="B44" s="49" t="s">
        <v>50</v>
      </c>
      <c r="C44" s="55" t="s">
        <v>69</v>
      </c>
      <c r="D44" s="49" t="s">
        <v>52</v>
      </c>
      <c r="E44" s="49" t="s">
        <v>61</v>
      </c>
      <c r="F44" s="110" t="s">
        <v>62</v>
      </c>
      <c r="G44" s="70" t="s">
        <v>55</v>
      </c>
      <c r="H44" s="66" t="s">
        <v>56</v>
      </c>
      <c r="I44" s="73">
        <v>5</v>
      </c>
    </row>
    <row r="45" spans="2:9" x14ac:dyDescent="0.35">
      <c r="B45" s="49" t="s">
        <v>50</v>
      </c>
      <c r="C45" s="55" t="s">
        <v>69</v>
      </c>
      <c r="D45" s="49" t="s">
        <v>52</v>
      </c>
      <c r="E45" s="49" t="s">
        <v>59</v>
      </c>
      <c r="F45" s="110" t="s">
        <v>60</v>
      </c>
      <c r="G45" s="70" t="s">
        <v>55</v>
      </c>
      <c r="H45" s="66" t="s">
        <v>56</v>
      </c>
      <c r="I45" s="73">
        <v>5</v>
      </c>
    </row>
    <row r="46" spans="2:9" x14ac:dyDescent="0.35">
      <c r="B46" s="49" t="s">
        <v>50</v>
      </c>
      <c r="C46" s="55" t="s">
        <v>69</v>
      </c>
      <c r="D46" s="49" t="s">
        <v>52</v>
      </c>
      <c r="E46" s="49" t="s">
        <v>53</v>
      </c>
      <c r="F46" s="110" t="s">
        <v>54</v>
      </c>
      <c r="G46" s="70" t="s">
        <v>55</v>
      </c>
      <c r="H46" s="66" t="s">
        <v>56</v>
      </c>
      <c r="I46" s="73">
        <v>5</v>
      </c>
    </row>
    <row r="47" spans="2:9" x14ac:dyDescent="0.35">
      <c r="B47" s="49" t="s">
        <v>50</v>
      </c>
      <c r="C47" s="55" t="s">
        <v>70</v>
      </c>
      <c r="D47" s="49" t="s">
        <v>52</v>
      </c>
      <c r="E47" s="49" t="s">
        <v>59</v>
      </c>
      <c r="F47" s="110" t="s">
        <v>60</v>
      </c>
      <c r="G47" s="70" t="s">
        <v>55</v>
      </c>
      <c r="H47" s="66" t="s">
        <v>56</v>
      </c>
      <c r="I47" s="73">
        <v>5</v>
      </c>
    </row>
    <row r="48" spans="2:9" x14ac:dyDescent="0.35">
      <c r="B48" s="49" t="s">
        <v>50</v>
      </c>
      <c r="C48" s="55" t="s">
        <v>70</v>
      </c>
      <c r="D48" s="49" t="s">
        <v>52</v>
      </c>
      <c r="E48" s="49" t="s">
        <v>53</v>
      </c>
      <c r="F48" s="110" t="s">
        <v>54</v>
      </c>
      <c r="G48" s="70" t="s">
        <v>55</v>
      </c>
      <c r="H48" s="66" t="s">
        <v>56</v>
      </c>
      <c r="I48" s="73">
        <v>5</v>
      </c>
    </row>
    <row r="49" spans="2:9" x14ac:dyDescent="0.35">
      <c r="B49" s="49" t="s">
        <v>50</v>
      </c>
      <c r="C49" s="55" t="s">
        <v>70</v>
      </c>
      <c r="D49" s="49" t="s">
        <v>52</v>
      </c>
      <c r="E49" s="49" t="s">
        <v>61</v>
      </c>
      <c r="F49" s="110" t="s">
        <v>62</v>
      </c>
      <c r="G49" s="70" t="s">
        <v>55</v>
      </c>
      <c r="H49" s="66" t="s">
        <v>56</v>
      </c>
      <c r="I49" s="73">
        <v>5</v>
      </c>
    </row>
    <row r="50" spans="2:9" x14ac:dyDescent="0.35">
      <c r="B50" s="49" t="s">
        <v>50</v>
      </c>
      <c r="C50" s="55" t="s">
        <v>70</v>
      </c>
      <c r="D50" s="49" t="s">
        <v>52</v>
      </c>
      <c r="E50" s="49" t="s">
        <v>63</v>
      </c>
      <c r="F50" s="110" t="s">
        <v>64</v>
      </c>
      <c r="G50" s="70" t="s">
        <v>55</v>
      </c>
      <c r="H50" s="66" t="s">
        <v>56</v>
      </c>
      <c r="I50" s="73">
        <v>5</v>
      </c>
    </row>
    <row r="51" spans="2:9" x14ac:dyDescent="0.35">
      <c r="B51" s="49" t="s">
        <v>50</v>
      </c>
      <c r="C51" s="55" t="s">
        <v>70</v>
      </c>
      <c r="D51" s="49" t="s">
        <v>52</v>
      </c>
      <c r="E51" s="49" t="s">
        <v>57</v>
      </c>
      <c r="F51" s="110" t="s">
        <v>57</v>
      </c>
      <c r="G51" s="70" t="s">
        <v>55</v>
      </c>
      <c r="H51" s="66" t="s">
        <v>58</v>
      </c>
      <c r="I51" s="73">
        <v>3.2330000000000001</v>
      </c>
    </row>
    <row r="52" spans="2:9" x14ac:dyDescent="0.35">
      <c r="B52" s="49" t="s">
        <v>50</v>
      </c>
      <c r="C52" s="55" t="s">
        <v>70</v>
      </c>
      <c r="D52" s="49" t="s">
        <v>52</v>
      </c>
      <c r="E52" s="49" t="s">
        <v>57</v>
      </c>
      <c r="F52" s="110" t="s">
        <v>57</v>
      </c>
      <c r="G52" s="70" t="s">
        <v>55</v>
      </c>
      <c r="H52" s="66" t="s">
        <v>58</v>
      </c>
      <c r="I52" s="73">
        <v>10</v>
      </c>
    </row>
    <row r="53" spans="2:9" x14ac:dyDescent="0.35">
      <c r="B53" s="49" t="s">
        <v>50</v>
      </c>
      <c r="C53" s="55" t="s">
        <v>70</v>
      </c>
      <c r="D53" s="49" t="s">
        <v>52</v>
      </c>
      <c r="E53" s="49" t="s">
        <v>57</v>
      </c>
      <c r="F53" s="110" t="s">
        <v>57</v>
      </c>
      <c r="G53" s="70" t="s">
        <v>55</v>
      </c>
      <c r="H53" s="66" t="s">
        <v>58</v>
      </c>
      <c r="I53" s="73">
        <v>0</v>
      </c>
    </row>
    <row r="54" spans="2:9" x14ac:dyDescent="0.35">
      <c r="B54" s="49" t="s">
        <v>50</v>
      </c>
      <c r="C54" s="55" t="s">
        <v>71</v>
      </c>
      <c r="D54" s="49" t="s">
        <v>52</v>
      </c>
      <c r="E54" s="49" t="s">
        <v>57</v>
      </c>
      <c r="F54" s="110" t="s">
        <v>57</v>
      </c>
      <c r="G54" s="70" t="s">
        <v>55</v>
      </c>
      <c r="H54" s="66" t="s">
        <v>58</v>
      </c>
      <c r="I54" s="73">
        <v>0</v>
      </c>
    </row>
    <row r="55" spans="2:9" x14ac:dyDescent="0.35">
      <c r="B55" s="49" t="s">
        <v>50</v>
      </c>
      <c r="C55" s="55" t="s">
        <v>71</v>
      </c>
      <c r="D55" s="49" t="s">
        <v>52</v>
      </c>
      <c r="E55" s="49" t="s">
        <v>59</v>
      </c>
      <c r="F55" s="110" t="s">
        <v>60</v>
      </c>
      <c r="G55" s="70" t="s">
        <v>55</v>
      </c>
      <c r="H55" s="66" t="s">
        <v>56</v>
      </c>
      <c r="I55" s="73">
        <v>5</v>
      </c>
    </row>
    <row r="56" spans="2:9" x14ac:dyDescent="0.35">
      <c r="B56" s="49" t="s">
        <v>50</v>
      </c>
      <c r="C56" s="55" t="s">
        <v>71</v>
      </c>
      <c r="D56" s="49" t="s">
        <v>52</v>
      </c>
      <c r="E56" s="49" t="s">
        <v>53</v>
      </c>
      <c r="F56" s="110" t="s">
        <v>54</v>
      </c>
      <c r="G56" s="70" t="s">
        <v>55</v>
      </c>
      <c r="H56" s="66" t="s">
        <v>56</v>
      </c>
      <c r="I56" s="73">
        <v>5</v>
      </c>
    </row>
    <row r="57" spans="2:9" x14ac:dyDescent="0.35">
      <c r="B57" s="49" t="s">
        <v>50</v>
      </c>
      <c r="C57" s="55" t="s">
        <v>71</v>
      </c>
      <c r="D57" s="49" t="s">
        <v>52</v>
      </c>
      <c r="E57" s="49" t="s">
        <v>57</v>
      </c>
      <c r="F57" s="110" t="s">
        <v>57</v>
      </c>
      <c r="G57" s="70" t="s">
        <v>55</v>
      </c>
      <c r="H57" s="66" t="s">
        <v>58</v>
      </c>
      <c r="I57" s="73">
        <v>0</v>
      </c>
    </row>
    <row r="58" spans="2:9" x14ac:dyDescent="0.35">
      <c r="B58" s="49" t="s">
        <v>50</v>
      </c>
      <c r="C58" s="55" t="s">
        <v>71</v>
      </c>
      <c r="D58" s="49" t="s">
        <v>52</v>
      </c>
      <c r="E58" s="49" t="s">
        <v>61</v>
      </c>
      <c r="F58" s="110" t="s">
        <v>62</v>
      </c>
      <c r="G58" s="70" t="s">
        <v>55</v>
      </c>
      <c r="H58" s="66" t="s">
        <v>56</v>
      </c>
      <c r="I58" s="73">
        <v>5</v>
      </c>
    </row>
    <row r="59" spans="2:9" x14ac:dyDescent="0.35">
      <c r="B59" s="49" t="s">
        <v>50</v>
      </c>
      <c r="C59" s="55" t="s">
        <v>71</v>
      </c>
      <c r="D59" s="49" t="s">
        <v>52</v>
      </c>
      <c r="E59" s="49" t="s">
        <v>63</v>
      </c>
      <c r="F59" s="110" t="s">
        <v>64</v>
      </c>
      <c r="G59" s="70" t="s">
        <v>55</v>
      </c>
      <c r="H59" s="66" t="s">
        <v>56</v>
      </c>
      <c r="I59" s="73">
        <v>5</v>
      </c>
    </row>
    <row r="60" spans="2:9" x14ac:dyDescent="0.35">
      <c r="B60" s="49" t="s">
        <v>50</v>
      </c>
      <c r="C60" s="55" t="s">
        <v>71</v>
      </c>
      <c r="D60" s="49" t="s">
        <v>52</v>
      </c>
      <c r="E60" s="49" t="s">
        <v>57</v>
      </c>
      <c r="F60" s="110" t="s">
        <v>57</v>
      </c>
      <c r="G60" s="70" t="s">
        <v>55</v>
      </c>
      <c r="H60" s="66" t="s">
        <v>58</v>
      </c>
      <c r="I60" s="73">
        <v>0</v>
      </c>
    </row>
    <row r="61" spans="2:9" x14ac:dyDescent="0.35">
      <c r="B61" s="49" t="s">
        <v>50</v>
      </c>
      <c r="C61" s="55" t="s">
        <v>72</v>
      </c>
      <c r="D61" s="49" t="s">
        <v>52</v>
      </c>
      <c r="E61" s="49" t="s">
        <v>59</v>
      </c>
      <c r="F61" s="110" t="s">
        <v>60</v>
      </c>
      <c r="G61" s="70" t="s">
        <v>55</v>
      </c>
      <c r="H61" s="66" t="s">
        <v>56</v>
      </c>
      <c r="I61" s="73">
        <v>5</v>
      </c>
    </row>
    <row r="62" spans="2:9" x14ac:dyDescent="0.35">
      <c r="B62" s="49" t="s">
        <v>50</v>
      </c>
      <c r="C62" s="55" t="s">
        <v>72</v>
      </c>
      <c r="D62" s="49" t="s">
        <v>52</v>
      </c>
      <c r="E62" s="49" t="s">
        <v>57</v>
      </c>
      <c r="F62" s="110" t="s">
        <v>57</v>
      </c>
      <c r="G62" s="70" t="s">
        <v>55</v>
      </c>
      <c r="H62" s="66" t="s">
        <v>58</v>
      </c>
      <c r="I62" s="73">
        <v>0</v>
      </c>
    </row>
    <row r="63" spans="2:9" x14ac:dyDescent="0.35">
      <c r="B63" s="49" t="s">
        <v>50</v>
      </c>
      <c r="C63" s="55" t="s">
        <v>72</v>
      </c>
      <c r="D63" s="49" t="s">
        <v>52</v>
      </c>
      <c r="E63" s="49" t="s">
        <v>57</v>
      </c>
      <c r="F63" s="110" t="s">
        <v>57</v>
      </c>
      <c r="G63" s="70" t="s">
        <v>55</v>
      </c>
      <c r="H63" s="66" t="s">
        <v>58</v>
      </c>
      <c r="I63" s="73">
        <v>10</v>
      </c>
    </row>
    <row r="64" spans="2:9" x14ac:dyDescent="0.35">
      <c r="B64" s="49" t="s">
        <v>50</v>
      </c>
      <c r="C64" s="55" t="s">
        <v>72</v>
      </c>
      <c r="D64" s="49" t="s">
        <v>52</v>
      </c>
      <c r="E64" s="49" t="s">
        <v>53</v>
      </c>
      <c r="F64" s="110" t="s">
        <v>54</v>
      </c>
      <c r="G64" s="70" t="s">
        <v>55</v>
      </c>
      <c r="H64" s="66" t="s">
        <v>56</v>
      </c>
      <c r="I64" s="73">
        <v>5</v>
      </c>
    </row>
    <row r="65" spans="2:9" x14ac:dyDescent="0.35">
      <c r="B65" s="49" t="s">
        <v>50</v>
      </c>
      <c r="C65" s="55" t="s">
        <v>73</v>
      </c>
      <c r="D65" s="49" t="s">
        <v>52</v>
      </c>
      <c r="E65" s="49" t="s">
        <v>57</v>
      </c>
      <c r="F65" s="110" t="s">
        <v>57</v>
      </c>
      <c r="G65" s="70" t="s">
        <v>55</v>
      </c>
      <c r="H65" s="66" t="s">
        <v>58</v>
      </c>
      <c r="I65" s="73">
        <v>2.2869999999999999</v>
      </c>
    </row>
    <row r="66" spans="2:9" x14ac:dyDescent="0.35">
      <c r="B66" s="49" t="s">
        <v>50</v>
      </c>
      <c r="C66" s="55" t="s">
        <v>73</v>
      </c>
      <c r="D66" s="49" t="s">
        <v>52</v>
      </c>
      <c r="E66" s="49" t="s">
        <v>57</v>
      </c>
      <c r="F66" s="110" t="s">
        <v>57</v>
      </c>
      <c r="G66" s="70" t="s">
        <v>55</v>
      </c>
      <c r="H66" s="66" t="s">
        <v>58</v>
      </c>
      <c r="I66" s="73">
        <v>10</v>
      </c>
    </row>
    <row r="67" spans="2:9" x14ac:dyDescent="0.35">
      <c r="B67" s="49" t="s">
        <v>50</v>
      </c>
      <c r="C67" s="55" t="s">
        <v>73</v>
      </c>
      <c r="D67" s="49" t="s">
        <v>52</v>
      </c>
      <c r="E67" s="49" t="s">
        <v>53</v>
      </c>
      <c r="F67" s="110" t="s">
        <v>54</v>
      </c>
      <c r="G67" s="70" t="s">
        <v>55</v>
      </c>
      <c r="H67" s="66" t="s">
        <v>56</v>
      </c>
      <c r="I67" s="73">
        <v>5</v>
      </c>
    </row>
    <row r="68" spans="2:9" x14ac:dyDescent="0.35">
      <c r="B68" s="49" t="s">
        <v>50</v>
      </c>
      <c r="C68" s="55" t="s">
        <v>73</v>
      </c>
      <c r="D68" s="49" t="s">
        <v>52</v>
      </c>
      <c r="E68" s="49" t="s">
        <v>59</v>
      </c>
      <c r="F68" s="110" t="s">
        <v>60</v>
      </c>
      <c r="G68" s="70" t="s">
        <v>55</v>
      </c>
      <c r="H68" s="66" t="s">
        <v>56</v>
      </c>
      <c r="I68" s="73">
        <v>5</v>
      </c>
    </row>
    <row r="69" spans="2:9" x14ac:dyDescent="0.35">
      <c r="B69" s="49" t="s">
        <v>50</v>
      </c>
      <c r="C69" s="55" t="s">
        <v>74</v>
      </c>
      <c r="D69" s="49" t="s">
        <v>52</v>
      </c>
      <c r="E69" s="49" t="s">
        <v>57</v>
      </c>
      <c r="F69" s="110" t="s">
        <v>57</v>
      </c>
      <c r="G69" s="70" t="s">
        <v>55</v>
      </c>
      <c r="H69" s="66" t="s">
        <v>58</v>
      </c>
      <c r="I69" s="73">
        <v>20</v>
      </c>
    </row>
    <row r="70" spans="2:9" x14ac:dyDescent="0.35">
      <c r="B70" s="49" t="s">
        <v>50</v>
      </c>
      <c r="C70" s="55" t="s">
        <v>74</v>
      </c>
      <c r="D70" s="49" t="s">
        <v>52</v>
      </c>
      <c r="E70" s="49" t="s">
        <v>59</v>
      </c>
      <c r="F70" s="110" t="s">
        <v>60</v>
      </c>
      <c r="G70" s="70" t="s">
        <v>55</v>
      </c>
      <c r="H70" s="66" t="s">
        <v>56</v>
      </c>
      <c r="I70" s="73">
        <v>5</v>
      </c>
    </row>
    <row r="71" spans="2:9" x14ac:dyDescent="0.35">
      <c r="B71" s="49" t="s">
        <v>50</v>
      </c>
      <c r="C71" s="55" t="s">
        <v>74</v>
      </c>
      <c r="D71" s="49" t="s">
        <v>52</v>
      </c>
      <c r="E71" s="49" t="s">
        <v>53</v>
      </c>
      <c r="F71" s="110" t="s">
        <v>54</v>
      </c>
      <c r="G71" s="70" t="s">
        <v>55</v>
      </c>
      <c r="H71" s="66" t="s">
        <v>56</v>
      </c>
      <c r="I71" s="73">
        <v>5</v>
      </c>
    </row>
    <row r="72" spans="2:9" x14ac:dyDescent="0.35">
      <c r="B72" s="49" t="s">
        <v>50</v>
      </c>
      <c r="C72" s="55" t="s">
        <v>75</v>
      </c>
      <c r="D72" s="49" t="s">
        <v>52</v>
      </c>
      <c r="E72" s="49" t="s">
        <v>59</v>
      </c>
      <c r="F72" s="110" t="s">
        <v>60</v>
      </c>
      <c r="G72" s="70" t="s">
        <v>55</v>
      </c>
      <c r="H72" s="66" t="s">
        <v>56</v>
      </c>
      <c r="I72" s="73">
        <v>5</v>
      </c>
    </row>
    <row r="73" spans="2:9" x14ac:dyDescent="0.35">
      <c r="B73" s="49" t="s">
        <v>50</v>
      </c>
      <c r="C73" s="55" t="s">
        <v>75</v>
      </c>
      <c r="D73" s="49" t="s">
        <v>52</v>
      </c>
      <c r="E73" s="49" t="s">
        <v>53</v>
      </c>
      <c r="F73" s="110" t="s">
        <v>54</v>
      </c>
      <c r="G73" s="70" t="s">
        <v>55</v>
      </c>
      <c r="H73" s="66" t="s">
        <v>56</v>
      </c>
      <c r="I73" s="73">
        <v>5</v>
      </c>
    </row>
    <row r="74" spans="2:9" x14ac:dyDescent="0.35">
      <c r="B74" s="49" t="s">
        <v>50</v>
      </c>
      <c r="C74" s="55" t="s">
        <v>75</v>
      </c>
      <c r="D74" s="49" t="s">
        <v>52</v>
      </c>
      <c r="E74" s="49" t="s">
        <v>57</v>
      </c>
      <c r="F74" s="110" t="s">
        <v>57</v>
      </c>
      <c r="G74" s="70" t="s">
        <v>55</v>
      </c>
      <c r="H74" s="66" t="s">
        <v>58</v>
      </c>
      <c r="I74" s="73">
        <v>20</v>
      </c>
    </row>
    <row r="75" spans="2:9" x14ac:dyDescent="0.35">
      <c r="B75" s="49" t="s">
        <v>50</v>
      </c>
      <c r="C75" s="55" t="s">
        <v>76</v>
      </c>
      <c r="D75" s="49" t="s">
        <v>52</v>
      </c>
      <c r="E75" s="49" t="s">
        <v>57</v>
      </c>
      <c r="F75" s="110" t="s">
        <v>57</v>
      </c>
      <c r="G75" s="70" t="s">
        <v>55</v>
      </c>
      <c r="H75" s="66" t="s">
        <v>58</v>
      </c>
      <c r="I75" s="73">
        <v>20</v>
      </c>
    </row>
    <row r="76" spans="2:9" x14ac:dyDescent="0.35">
      <c r="B76" s="49" t="s">
        <v>50</v>
      </c>
      <c r="C76" s="55" t="s">
        <v>76</v>
      </c>
      <c r="D76" s="49" t="s">
        <v>52</v>
      </c>
      <c r="E76" s="49" t="s">
        <v>53</v>
      </c>
      <c r="F76" s="110" t="s">
        <v>54</v>
      </c>
      <c r="G76" s="70" t="s">
        <v>55</v>
      </c>
      <c r="H76" s="66" t="s">
        <v>56</v>
      </c>
      <c r="I76" s="73">
        <v>5</v>
      </c>
    </row>
    <row r="77" spans="2:9" x14ac:dyDescent="0.35">
      <c r="B77" s="49" t="s">
        <v>50</v>
      </c>
      <c r="C77" s="55" t="s">
        <v>76</v>
      </c>
      <c r="D77" s="49" t="s">
        <v>52</v>
      </c>
      <c r="E77" s="49" t="s">
        <v>59</v>
      </c>
      <c r="F77" s="110" t="s">
        <v>60</v>
      </c>
      <c r="G77" s="70" t="s">
        <v>55</v>
      </c>
      <c r="H77" s="66" t="s">
        <v>56</v>
      </c>
      <c r="I77" s="73">
        <v>5</v>
      </c>
    </row>
    <row r="78" spans="2:9" x14ac:dyDescent="0.35">
      <c r="B78" s="49" t="s">
        <v>50</v>
      </c>
      <c r="C78" s="55" t="s">
        <v>77</v>
      </c>
      <c r="D78" s="49" t="s">
        <v>52</v>
      </c>
      <c r="E78" s="49" t="s">
        <v>57</v>
      </c>
      <c r="F78" s="110" t="s">
        <v>57</v>
      </c>
      <c r="G78" s="70" t="s">
        <v>55</v>
      </c>
      <c r="H78" s="66" t="s">
        <v>58</v>
      </c>
      <c r="I78" s="73">
        <v>20</v>
      </c>
    </row>
    <row r="79" spans="2:9" x14ac:dyDescent="0.35">
      <c r="B79" s="49" t="s">
        <v>50</v>
      </c>
      <c r="C79" s="55" t="s">
        <v>77</v>
      </c>
      <c r="D79" s="49" t="s">
        <v>52</v>
      </c>
      <c r="E79" s="49" t="s">
        <v>59</v>
      </c>
      <c r="F79" s="110" t="s">
        <v>60</v>
      </c>
      <c r="G79" s="70" t="s">
        <v>55</v>
      </c>
      <c r="H79" s="66" t="s">
        <v>56</v>
      </c>
      <c r="I79" s="73">
        <v>5</v>
      </c>
    </row>
    <row r="80" spans="2:9" x14ac:dyDescent="0.35">
      <c r="B80" s="49" t="s">
        <v>50</v>
      </c>
      <c r="C80" s="55" t="s">
        <v>77</v>
      </c>
      <c r="D80" s="49" t="s">
        <v>52</v>
      </c>
      <c r="E80" s="49" t="s">
        <v>53</v>
      </c>
      <c r="F80" s="110" t="s">
        <v>54</v>
      </c>
      <c r="G80" s="70" t="s">
        <v>55</v>
      </c>
      <c r="H80" s="66" t="s">
        <v>56</v>
      </c>
      <c r="I80" s="73">
        <v>5</v>
      </c>
    </row>
    <row r="81" spans="2:9" x14ac:dyDescent="0.35">
      <c r="B81" s="49" t="s">
        <v>50</v>
      </c>
      <c r="C81" s="55" t="s">
        <v>78</v>
      </c>
      <c r="D81" s="49" t="s">
        <v>52</v>
      </c>
      <c r="E81" s="49" t="s">
        <v>57</v>
      </c>
      <c r="F81" s="110" t="s">
        <v>57</v>
      </c>
      <c r="G81" s="70" t="s">
        <v>55</v>
      </c>
      <c r="H81" s="66" t="s">
        <v>58</v>
      </c>
      <c r="I81" s="73">
        <v>0</v>
      </c>
    </row>
    <row r="82" spans="2:9" x14ac:dyDescent="0.35">
      <c r="B82" s="49" t="s">
        <v>50</v>
      </c>
      <c r="C82" s="55" t="s">
        <v>78</v>
      </c>
      <c r="D82" s="49" t="s">
        <v>52</v>
      </c>
      <c r="E82" s="49" t="s">
        <v>53</v>
      </c>
      <c r="F82" s="110" t="s">
        <v>54</v>
      </c>
      <c r="G82" s="70" t="s">
        <v>55</v>
      </c>
      <c r="H82" s="66" t="s">
        <v>56</v>
      </c>
      <c r="I82" s="73">
        <v>5</v>
      </c>
    </row>
    <row r="83" spans="2:9" x14ac:dyDescent="0.35">
      <c r="B83" s="49" t="s">
        <v>50</v>
      </c>
      <c r="C83" s="55" t="s">
        <v>78</v>
      </c>
      <c r="D83" s="49" t="s">
        <v>52</v>
      </c>
      <c r="E83" s="49" t="s">
        <v>59</v>
      </c>
      <c r="F83" s="110" t="s">
        <v>60</v>
      </c>
      <c r="G83" s="70" t="s">
        <v>55</v>
      </c>
      <c r="H83" s="66" t="s">
        <v>56</v>
      </c>
      <c r="I83" s="73">
        <v>5</v>
      </c>
    </row>
    <row r="84" spans="2:9" x14ac:dyDescent="0.35">
      <c r="B84" s="49" t="s">
        <v>50</v>
      </c>
      <c r="C84" s="55" t="s">
        <v>79</v>
      </c>
      <c r="D84" s="49" t="s">
        <v>52</v>
      </c>
      <c r="E84" s="49" t="s">
        <v>53</v>
      </c>
      <c r="F84" s="110" t="s">
        <v>54</v>
      </c>
      <c r="G84" s="70" t="s">
        <v>55</v>
      </c>
      <c r="H84" s="66" t="s">
        <v>56</v>
      </c>
      <c r="I84" s="73">
        <v>5</v>
      </c>
    </row>
    <row r="85" spans="2:9" x14ac:dyDescent="0.35">
      <c r="B85" s="49" t="s">
        <v>50</v>
      </c>
      <c r="C85" s="55" t="s">
        <v>79</v>
      </c>
      <c r="D85" s="49" t="s">
        <v>52</v>
      </c>
      <c r="E85" s="49" t="s">
        <v>57</v>
      </c>
      <c r="F85" s="110" t="s">
        <v>57</v>
      </c>
      <c r="G85" s="70" t="s">
        <v>55</v>
      </c>
      <c r="H85" s="66" t="s">
        <v>58</v>
      </c>
      <c r="I85" s="73">
        <v>0</v>
      </c>
    </row>
    <row r="86" spans="2:9" x14ac:dyDescent="0.35">
      <c r="B86" s="49" t="s">
        <v>50</v>
      </c>
      <c r="C86" s="55" t="s">
        <v>79</v>
      </c>
      <c r="D86" s="49" t="s">
        <v>52</v>
      </c>
      <c r="E86" s="49" t="s">
        <v>57</v>
      </c>
      <c r="F86" s="110" t="s">
        <v>57</v>
      </c>
      <c r="G86" s="70" t="s">
        <v>55</v>
      </c>
      <c r="H86" s="66" t="s">
        <v>58</v>
      </c>
      <c r="I86" s="73">
        <v>0</v>
      </c>
    </row>
    <row r="87" spans="2:9" x14ac:dyDescent="0.35">
      <c r="B87" s="49" t="s">
        <v>50</v>
      </c>
      <c r="C87" s="55" t="s">
        <v>79</v>
      </c>
      <c r="D87" s="49" t="s">
        <v>52</v>
      </c>
      <c r="E87" s="49" t="s">
        <v>59</v>
      </c>
      <c r="F87" s="110" t="s">
        <v>60</v>
      </c>
      <c r="G87" s="70" t="s">
        <v>55</v>
      </c>
      <c r="H87" s="66" t="s">
        <v>56</v>
      </c>
      <c r="I87" s="73">
        <v>5</v>
      </c>
    </row>
    <row r="88" spans="2:9" x14ac:dyDescent="0.35">
      <c r="B88" s="49" t="s">
        <v>50</v>
      </c>
      <c r="C88" s="55" t="s">
        <v>79</v>
      </c>
      <c r="D88" s="49" t="s">
        <v>52</v>
      </c>
      <c r="E88" s="49" t="s">
        <v>57</v>
      </c>
      <c r="F88" s="110" t="s">
        <v>57</v>
      </c>
      <c r="G88" s="70" t="s">
        <v>55</v>
      </c>
      <c r="H88" s="66" t="s">
        <v>58</v>
      </c>
      <c r="I88" s="73">
        <v>0</v>
      </c>
    </row>
    <row r="89" spans="2:9" x14ac:dyDescent="0.35">
      <c r="B89" s="49" t="s">
        <v>50</v>
      </c>
      <c r="C89" s="55" t="s">
        <v>80</v>
      </c>
      <c r="D89" s="49" t="s">
        <v>52</v>
      </c>
      <c r="E89" s="49" t="s">
        <v>61</v>
      </c>
      <c r="F89" s="110" t="s">
        <v>62</v>
      </c>
      <c r="G89" s="70" t="s">
        <v>55</v>
      </c>
      <c r="H89" s="66" t="s">
        <v>56</v>
      </c>
      <c r="I89" s="73">
        <v>5</v>
      </c>
    </row>
    <row r="90" spans="2:9" x14ac:dyDescent="0.35">
      <c r="B90" s="49" t="s">
        <v>50</v>
      </c>
      <c r="C90" s="55" t="s">
        <v>80</v>
      </c>
      <c r="D90" s="49" t="s">
        <v>52</v>
      </c>
      <c r="E90" s="49" t="s">
        <v>59</v>
      </c>
      <c r="F90" s="110" t="s">
        <v>60</v>
      </c>
      <c r="G90" s="70" t="s">
        <v>55</v>
      </c>
      <c r="H90" s="66" t="s">
        <v>56</v>
      </c>
      <c r="I90" s="73">
        <v>5</v>
      </c>
    </row>
    <row r="91" spans="2:9" x14ac:dyDescent="0.35">
      <c r="B91" s="49" t="s">
        <v>50</v>
      </c>
      <c r="C91" s="55" t="s">
        <v>80</v>
      </c>
      <c r="D91" s="49" t="s">
        <v>52</v>
      </c>
      <c r="E91" s="49" t="s">
        <v>53</v>
      </c>
      <c r="F91" s="110" t="s">
        <v>54</v>
      </c>
      <c r="G91" s="70" t="s">
        <v>55</v>
      </c>
      <c r="H91" s="66" t="s">
        <v>56</v>
      </c>
      <c r="I91" s="73">
        <v>5</v>
      </c>
    </row>
    <row r="92" spans="2:9" x14ac:dyDescent="0.35">
      <c r="B92" s="49" t="s">
        <v>50</v>
      </c>
      <c r="C92" s="55" t="s">
        <v>80</v>
      </c>
      <c r="D92" s="49" t="s">
        <v>52</v>
      </c>
      <c r="E92" s="49" t="s">
        <v>57</v>
      </c>
      <c r="F92" s="110" t="s">
        <v>57</v>
      </c>
      <c r="G92" s="70" t="s">
        <v>55</v>
      </c>
      <c r="H92" s="66" t="s">
        <v>58</v>
      </c>
      <c r="I92" s="73">
        <v>3.8069999999999999</v>
      </c>
    </row>
    <row r="93" spans="2:9" x14ac:dyDescent="0.35">
      <c r="B93" s="49" t="s">
        <v>50</v>
      </c>
      <c r="C93" s="55" t="s">
        <v>80</v>
      </c>
      <c r="D93" s="49" t="s">
        <v>52</v>
      </c>
      <c r="E93" s="49" t="s">
        <v>63</v>
      </c>
      <c r="F93" s="110" t="s">
        <v>64</v>
      </c>
      <c r="G93" s="70" t="s">
        <v>55</v>
      </c>
      <c r="H93" s="66" t="s">
        <v>56</v>
      </c>
      <c r="I93" s="73">
        <v>5</v>
      </c>
    </row>
    <row r="94" spans="2:9" x14ac:dyDescent="0.35">
      <c r="B94" s="49" t="s">
        <v>50</v>
      </c>
      <c r="C94" s="55" t="s">
        <v>80</v>
      </c>
      <c r="D94" s="49" t="s">
        <v>52</v>
      </c>
      <c r="E94" s="49" t="s">
        <v>57</v>
      </c>
      <c r="F94" s="110" t="s">
        <v>57</v>
      </c>
      <c r="G94" s="70" t="s">
        <v>55</v>
      </c>
      <c r="H94" s="66" t="s">
        <v>58</v>
      </c>
      <c r="I94" s="73">
        <v>0</v>
      </c>
    </row>
    <row r="95" spans="2:9" x14ac:dyDescent="0.35">
      <c r="B95" s="49" t="s">
        <v>50</v>
      </c>
      <c r="C95" s="55" t="s">
        <v>81</v>
      </c>
      <c r="D95" s="49" t="s">
        <v>52</v>
      </c>
      <c r="E95" s="49" t="s">
        <v>53</v>
      </c>
      <c r="F95" s="110" t="s">
        <v>54</v>
      </c>
      <c r="G95" s="70" t="s">
        <v>55</v>
      </c>
      <c r="H95" s="66" t="s">
        <v>56</v>
      </c>
      <c r="I95" s="73">
        <v>5</v>
      </c>
    </row>
    <row r="96" spans="2:9" x14ac:dyDescent="0.35">
      <c r="B96" s="49" t="s">
        <v>50</v>
      </c>
      <c r="C96" s="55" t="s">
        <v>81</v>
      </c>
      <c r="D96" s="49" t="s">
        <v>52</v>
      </c>
      <c r="E96" s="49" t="s">
        <v>61</v>
      </c>
      <c r="F96" s="110" t="s">
        <v>62</v>
      </c>
      <c r="G96" s="70" t="s">
        <v>55</v>
      </c>
      <c r="H96" s="66" t="s">
        <v>56</v>
      </c>
      <c r="I96" s="73">
        <v>5</v>
      </c>
    </row>
    <row r="97" spans="2:9" x14ac:dyDescent="0.35">
      <c r="B97" s="49" t="s">
        <v>50</v>
      </c>
      <c r="C97" s="55" t="s">
        <v>81</v>
      </c>
      <c r="D97" s="49" t="s">
        <v>52</v>
      </c>
      <c r="E97" s="49" t="s">
        <v>59</v>
      </c>
      <c r="F97" s="110" t="s">
        <v>60</v>
      </c>
      <c r="G97" s="70" t="s">
        <v>55</v>
      </c>
      <c r="H97" s="66" t="s">
        <v>56</v>
      </c>
      <c r="I97" s="73">
        <v>5</v>
      </c>
    </row>
    <row r="98" spans="2:9" x14ac:dyDescent="0.35">
      <c r="B98" s="49" t="s">
        <v>50</v>
      </c>
      <c r="C98" s="55" t="s">
        <v>81</v>
      </c>
      <c r="D98" s="49" t="s">
        <v>52</v>
      </c>
      <c r="E98" s="49" t="s">
        <v>57</v>
      </c>
      <c r="F98" s="110" t="s">
        <v>57</v>
      </c>
      <c r="G98" s="70" t="s">
        <v>55</v>
      </c>
      <c r="H98" s="66" t="s">
        <v>58</v>
      </c>
      <c r="I98" s="73">
        <v>0</v>
      </c>
    </row>
    <row r="99" spans="2:9" x14ac:dyDescent="0.35">
      <c r="B99" s="49" t="s">
        <v>50</v>
      </c>
      <c r="C99" s="55" t="s">
        <v>81</v>
      </c>
      <c r="D99" s="49" t="s">
        <v>52</v>
      </c>
      <c r="E99" s="49" t="s">
        <v>63</v>
      </c>
      <c r="F99" s="110" t="s">
        <v>64</v>
      </c>
      <c r="G99" s="70" t="s">
        <v>55</v>
      </c>
      <c r="H99" s="66" t="s">
        <v>56</v>
      </c>
      <c r="I99" s="73">
        <v>5</v>
      </c>
    </row>
    <row r="100" spans="2:9" x14ac:dyDescent="0.35">
      <c r="B100" s="49" t="s">
        <v>50</v>
      </c>
      <c r="C100" s="55" t="s">
        <v>82</v>
      </c>
      <c r="D100" s="49" t="s">
        <v>52</v>
      </c>
      <c r="E100" s="49" t="s">
        <v>61</v>
      </c>
      <c r="F100" s="110" t="s">
        <v>62</v>
      </c>
      <c r="G100" s="70" t="s">
        <v>55</v>
      </c>
      <c r="H100" s="66" t="s">
        <v>56</v>
      </c>
      <c r="I100" s="73">
        <v>5</v>
      </c>
    </row>
    <row r="101" spans="2:9" x14ac:dyDescent="0.35">
      <c r="B101" s="49" t="s">
        <v>50</v>
      </c>
      <c r="C101" s="55" t="s">
        <v>82</v>
      </c>
      <c r="D101" s="49" t="s">
        <v>52</v>
      </c>
      <c r="E101" s="49" t="s">
        <v>59</v>
      </c>
      <c r="F101" s="110" t="s">
        <v>60</v>
      </c>
      <c r="G101" s="70" t="s">
        <v>55</v>
      </c>
      <c r="H101" s="66" t="s">
        <v>56</v>
      </c>
      <c r="I101" s="73">
        <v>5</v>
      </c>
    </row>
    <row r="102" spans="2:9" x14ac:dyDescent="0.35">
      <c r="B102" s="49" t="s">
        <v>50</v>
      </c>
      <c r="C102" s="55" t="s">
        <v>82</v>
      </c>
      <c r="D102" s="49" t="s">
        <v>52</v>
      </c>
      <c r="E102" s="49" t="s">
        <v>53</v>
      </c>
      <c r="F102" s="110" t="s">
        <v>54</v>
      </c>
      <c r="G102" s="70" t="s">
        <v>55</v>
      </c>
      <c r="H102" s="66" t="s">
        <v>56</v>
      </c>
      <c r="I102" s="73">
        <v>5</v>
      </c>
    </row>
    <row r="103" spans="2:9" x14ac:dyDescent="0.35">
      <c r="B103" s="49" t="s">
        <v>50</v>
      </c>
      <c r="C103" s="55" t="s">
        <v>82</v>
      </c>
      <c r="D103" s="49" t="s">
        <v>52</v>
      </c>
      <c r="E103" s="49" t="s">
        <v>57</v>
      </c>
      <c r="F103" s="110" t="s">
        <v>57</v>
      </c>
      <c r="G103" s="70" t="s">
        <v>55</v>
      </c>
      <c r="H103" s="66" t="s">
        <v>58</v>
      </c>
      <c r="I103" s="73">
        <v>0</v>
      </c>
    </row>
    <row r="104" spans="2:9" x14ac:dyDescent="0.35">
      <c r="B104" s="49" t="s">
        <v>50</v>
      </c>
      <c r="C104" s="55" t="s">
        <v>82</v>
      </c>
      <c r="D104" s="49" t="s">
        <v>52</v>
      </c>
      <c r="E104" s="49" t="s">
        <v>63</v>
      </c>
      <c r="F104" s="110" t="s">
        <v>64</v>
      </c>
      <c r="G104" s="70" t="s">
        <v>55</v>
      </c>
      <c r="H104" s="66" t="s">
        <v>56</v>
      </c>
      <c r="I104" s="73">
        <v>5</v>
      </c>
    </row>
    <row r="105" spans="2:9" x14ac:dyDescent="0.35">
      <c r="B105" s="49" t="s">
        <v>50</v>
      </c>
      <c r="C105" s="55" t="s">
        <v>83</v>
      </c>
      <c r="D105" s="49" t="s">
        <v>52</v>
      </c>
      <c r="E105" s="49" t="s">
        <v>63</v>
      </c>
      <c r="F105" s="110" t="s">
        <v>64</v>
      </c>
      <c r="G105" s="70" t="s">
        <v>55</v>
      </c>
      <c r="H105" s="66" t="s">
        <v>56</v>
      </c>
      <c r="I105" s="73">
        <v>5</v>
      </c>
    </row>
    <row r="106" spans="2:9" x14ac:dyDescent="0.35">
      <c r="B106" s="49" t="s">
        <v>50</v>
      </c>
      <c r="C106" s="55" t="s">
        <v>83</v>
      </c>
      <c r="D106" s="49" t="s">
        <v>52</v>
      </c>
      <c r="E106" s="49" t="s">
        <v>61</v>
      </c>
      <c r="F106" s="110" t="s">
        <v>62</v>
      </c>
      <c r="G106" s="70" t="s">
        <v>55</v>
      </c>
      <c r="H106" s="66" t="s">
        <v>56</v>
      </c>
      <c r="I106" s="73">
        <v>5</v>
      </c>
    </row>
    <row r="107" spans="2:9" x14ac:dyDescent="0.35">
      <c r="B107" s="49" t="s">
        <v>50</v>
      </c>
      <c r="C107" s="55" t="s">
        <v>83</v>
      </c>
      <c r="D107" s="49" t="s">
        <v>52</v>
      </c>
      <c r="E107" s="49" t="s">
        <v>57</v>
      </c>
      <c r="F107" s="110" t="s">
        <v>57</v>
      </c>
      <c r="G107" s="70" t="s">
        <v>55</v>
      </c>
      <c r="H107" s="66" t="s">
        <v>58</v>
      </c>
      <c r="I107" s="73">
        <v>0</v>
      </c>
    </row>
    <row r="108" spans="2:9" x14ac:dyDescent="0.35">
      <c r="B108" s="49" t="s">
        <v>50</v>
      </c>
      <c r="C108" s="55" t="s">
        <v>83</v>
      </c>
      <c r="D108" s="49" t="s">
        <v>52</v>
      </c>
      <c r="E108" s="49" t="s">
        <v>53</v>
      </c>
      <c r="F108" s="110" t="s">
        <v>54</v>
      </c>
      <c r="G108" s="70" t="s">
        <v>55</v>
      </c>
      <c r="H108" s="66" t="s">
        <v>56</v>
      </c>
      <c r="I108" s="73">
        <v>5</v>
      </c>
    </row>
    <row r="109" spans="2:9" x14ac:dyDescent="0.35">
      <c r="B109" s="49" t="s">
        <v>50</v>
      </c>
      <c r="C109" s="55" t="s">
        <v>83</v>
      </c>
      <c r="D109" s="49" t="s">
        <v>52</v>
      </c>
      <c r="E109" s="49" t="s">
        <v>59</v>
      </c>
      <c r="F109" s="110" t="s">
        <v>60</v>
      </c>
      <c r="G109" s="70" t="s">
        <v>55</v>
      </c>
      <c r="H109" s="66" t="s">
        <v>56</v>
      </c>
      <c r="I109" s="73">
        <v>5</v>
      </c>
    </row>
    <row r="110" spans="2:9" x14ac:dyDescent="0.35">
      <c r="B110" s="49" t="s">
        <v>50</v>
      </c>
      <c r="C110" s="55" t="s">
        <v>84</v>
      </c>
      <c r="D110" s="49" t="s">
        <v>52</v>
      </c>
      <c r="E110" s="49" t="s">
        <v>61</v>
      </c>
      <c r="F110" s="110" t="s">
        <v>62</v>
      </c>
      <c r="G110" s="70" t="s">
        <v>55</v>
      </c>
      <c r="H110" s="66" t="s">
        <v>56</v>
      </c>
      <c r="I110" s="73">
        <v>5</v>
      </c>
    </row>
    <row r="111" spans="2:9" x14ac:dyDescent="0.35">
      <c r="B111" s="49" t="s">
        <v>50</v>
      </c>
      <c r="C111" s="55" t="s">
        <v>84</v>
      </c>
      <c r="D111" s="49" t="s">
        <v>52</v>
      </c>
      <c r="E111" s="49" t="s">
        <v>63</v>
      </c>
      <c r="F111" s="110" t="s">
        <v>64</v>
      </c>
      <c r="G111" s="70" t="s">
        <v>55</v>
      </c>
      <c r="H111" s="66" t="s">
        <v>56</v>
      </c>
      <c r="I111" s="73">
        <v>5</v>
      </c>
    </row>
    <row r="112" spans="2:9" x14ac:dyDescent="0.35">
      <c r="B112" s="49" t="s">
        <v>50</v>
      </c>
      <c r="C112" s="55" t="s">
        <v>84</v>
      </c>
      <c r="D112" s="49" t="s">
        <v>52</v>
      </c>
      <c r="E112" s="49" t="s">
        <v>57</v>
      </c>
      <c r="F112" s="110" t="s">
        <v>57</v>
      </c>
      <c r="G112" s="70" t="s">
        <v>55</v>
      </c>
      <c r="H112" s="66" t="s">
        <v>58</v>
      </c>
      <c r="I112" s="73">
        <v>0</v>
      </c>
    </row>
    <row r="113" spans="2:9" x14ac:dyDescent="0.35">
      <c r="B113" s="49" t="s">
        <v>50</v>
      </c>
      <c r="C113" s="55" t="s">
        <v>84</v>
      </c>
      <c r="D113" s="49" t="s">
        <v>52</v>
      </c>
      <c r="E113" s="49" t="s">
        <v>53</v>
      </c>
      <c r="F113" s="110" t="s">
        <v>54</v>
      </c>
      <c r="G113" s="70" t="s">
        <v>55</v>
      </c>
      <c r="H113" s="66" t="s">
        <v>56</v>
      </c>
      <c r="I113" s="73">
        <v>5</v>
      </c>
    </row>
    <row r="114" spans="2:9" x14ac:dyDescent="0.35">
      <c r="B114" s="49" t="s">
        <v>50</v>
      </c>
      <c r="C114" s="55" t="s">
        <v>84</v>
      </c>
      <c r="D114" s="49" t="s">
        <v>52</v>
      </c>
      <c r="E114" s="49" t="s">
        <v>59</v>
      </c>
      <c r="F114" s="110" t="s">
        <v>60</v>
      </c>
      <c r="G114" s="70" t="s">
        <v>55</v>
      </c>
      <c r="H114" s="66" t="s">
        <v>56</v>
      </c>
      <c r="I114" s="73">
        <v>5</v>
      </c>
    </row>
    <row r="115" spans="2:9" x14ac:dyDescent="0.35">
      <c r="B115" s="49" t="s">
        <v>50</v>
      </c>
      <c r="C115" s="55" t="s">
        <v>85</v>
      </c>
      <c r="D115" s="49" t="s">
        <v>52</v>
      </c>
      <c r="E115" s="49" t="s">
        <v>57</v>
      </c>
      <c r="F115" s="110" t="s">
        <v>57</v>
      </c>
      <c r="G115" s="70" t="s">
        <v>55</v>
      </c>
      <c r="H115" s="66" t="s">
        <v>58</v>
      </c>
      <c r="I115" s="73">
        <v>0</v>
      </c>
    </row>
    <row r="116" spans="2:9" x14ac:dyDescent="0.35">
      <c r="B116" s="49" t="s">
        <v>50</v>
      </c>
      <c r="C116" s="55" t="s">
        <v>85</v>
      </c>
      <c r="D116" s="49" t="s">
        <v>52</v>
      </c>
      <c r="E116" s="49" t="s">
        <v>63</v>
      </c>
      <c r="F116" s="110" t="s">
        <v>64</v>
      </c>
      <c r="G116" s="70" t="s">
        <v>55</v>
      </c>
      <c r="H116" s="66" t="s">
        <v>56</v>
      </c>
      <c r="I116" s="73">
        <v>5</v>
      </c>
    </row>
    <row r="117" spans="2:9" x14ac:dyDescent="0.35">
      <c r="B117" s="49" t="s">
        <v>50</v>
      </c>
      <c r="C117" s="55" t="s">
        <v>85</v>
      </c>
      <c r="D117" s="49" t="s">
        <v>52</v>
      </c>
      <c r="E117" s="49" t="s">
        <v>53</v>
      </c>
      <c r="F117" s="110" t="s">
        <v>54</v>
      </c>
      <c r="G117" s="70" t="s">
        <v>55</v>
      </c>
      <c r="H117" s="66" t="s">
        <v>56</v>
      </c>
      <c r="I117" s="73">
        <v>5</v>
      </c>
    </row>
    <row r="118" spans="2:9" x14ac:dyDescent="0.35">
      <c r="B118" s="49" t="s">
        <v>50</v>
      </c>
      <c r="C118" s="55" t="s">
        <v>85</v>
      </c>
      <c r="D118" s="49" t="s">
        <v>52</v>
      </c>
      <c r="E118" s="49" t="s">
        <v>61</v>
      </c>
      <c r="F118" s="110" t="s">
        <v>62</v>
      </c>
      <c r="G118" s="70" t="s">
        <v>55</v>
      </c>
      <c r="H118" s="66" t="s">
        <v>56</v>
      </c>
      <c r="I118" s="73">
        <v>5</v>
      </c>
    </row>
    <row r="119" spans="2:9" x14ac:dyDescent="0.35">
      <c r="B119" s="49" t="s">
        <v>50</v>
      </c>
      <c r="C119" s="55" t="s">
        <v>85</v>
      </c>
      <c r="D119" s="49" t="s">
        <v>52</v>
      </c>
      <c r="E119" s="49" t="s">
        <v>59</v>
      </c>
      <c r="F119" s="110" t="s">
        <v>60</v>
      </c>
      <c r="G119" s="70" t="s">
        <v>55</v>
      </c>
      <c r="H119" s="66" t="s">
        <v>56</v>
      </c>
      <c r="I119" s="73">
        <v>5</v>
      </c>
    </row>
    <row r="120" spans="2:9" x14ac:dyDescent="0.35">
      <c r="B120" s="49" t="s">
        <v>50</v>
      </c>
      <c r="C120" s="55" t="s">
        <v>86</v>
      </c>
      <c r="D120" s="49" t="s">
        <v>52</v>
      </c>
      <c r="E120" s="49" t="s">
        <v>61</v>
      </c>
      <c r="F120" s="110" t="s">
        <v>62</v>
      </c>
      <c r="G120" s="70" t="s">
        <v>55</v>
      </c>
      <c r="H120" s="66" t="s">
        <v>56</v>
      </c>
      <c r="I120" s="73">
        <v>5</v>
      </c>
    </row>
    <row r="121" spans="2:9" x14ac:dyDescent="0.35">
      <c r="B121" s="49" t="s">
        <v>50</v>
      </c>
      <c r="C121" s="55" t="s">
        <v>86</v>
      </c>
      <c r="D121" s="49" t="s">
        <v>52</v>
      </c>
      <c r="E121" s="49" t="s">
        <v>63</v>
      </c>
      <c r="F121" s="110" t="s">
        <v>64</v>
      </c>
      <c r="G121" s="70" t="s">
        <v>55</v>
      </c>
      <c r="H121" s="66" t="s">
        <v>56</v>
      </c>
      <c r="I121" s="73">
        <v>5</v>
      </c>
    </row>
    <row r="122" spans="2:9" x14ac:dyDescent="0.35">
      <c r="B122" s="49" t="s">
        <v>50</v>
      </c>
      <c r="C122" s="55" t="s">
        <v>86</v>
      </c>
      <c r="D122" s="49" t="s">
        <v>52</v>
      </c>
      <c r="E122" s="49" t="s">
        <v>59</v>
      </c>
      <c r="F122" s="110" t="s">
        <v>60</v>
      </c>
      <c r="G122" s="70" t="s">
        <v>55</v>
      </c>
      <c r="H122" s="66" t="s">
        <v>56</v>
      </c>
      <c r="I122" s="73">
        <v>5</v>
      </c>
    </row>
    <row r="123" spans="2:9" x14ac:dyDescent="0.35">
      <c r="B123" s="49" t="s">
        <v>50</v>
      </c>
      <c r="C123" s="55" t="s">
        <v>86</v>
      </c>
      <c r="D123" s="49" t="s">
        <v>52</v>
      </c>
      <c r="E123" s="49" t="s">
        <v>53</v>
      </c>
      <c r="F123" s="110" t="s">
        <v>54</v>
      </c>
      <c r="G123" s="70" t="s">
        <v>55</v>
      </c>
      <c r="H123" s="66" t="s">
        <v>56</v>
      </c>
      <c r="I123" s="73">
        <v>5</v>
      </c>
    </row>
    <row r="124" spans="2:9" x14ac:dyDescent="0.35">
      <c r="B124" s="49" t="s">
        <v>50</v>
      </c>
      <c r="C124" s="55" t="s">
        <v>86</v>
      </c>
      <c r="D124" s="49" t="s">
        <v>52</v>
      </c>
      <c r="E124" s="49" t="s">
        <v>57</v>
      </c>
      <c r="F124" s="110" t="s">
        <v>57</v>
      </c>
      <c r="G124" s="70" t="s">
        <v>55</v>
      </c>
      <c r="H124" s="66" t="s">
        <v>58</v>
      </c>
      <c r="I124" s="73">
        <v>0</v>
      </c>
    </row>
    <row r="125" spans="2:9" x14ac:dyDescent="0.35">
      <c r="B125" s="49" t="s">
        <v>50</v>
      </c>
      <c r="C125" s="55" t="s">
        <v>87</v>
      </c>
      <c r="D125" s="49" t="s">
        <v>52</v>
      </c>
      <c r="E125" s="49" t="s">
        <v>59</v>
      </c>
      <c r="F125" s="110" t="s">
        <v>60</v>
      </c>
      <c r="G125" s="70" t="s">
        <v>55</v>
      </c>
      <c r="H125" s="66" t="s">
        <v>56</v>
      </c>
      <c r="I125" s="73">
        <v>5</v>
      </c>
    </row>
    <row r="126" spans="2:9" x14ac:dyDescent="0.35">
      <c r="B126" s="49" t="s">
        <v>50</v>
      </c>
      <c r="C126" s="55" t="s">
        <v>87</v>
      </c>
      <c r="D126" s="49" t="s">
        <v>52</v>
      </c>
      <c r="E126" s="49" t="s">
        <v>57</v>
      </c>
      <c r="F126" s="110" t="s">
        <v>57</v>
      </c>
      <c r="G126" s="70" t="s">
        <v>55</v>
      </c>
      <c r="H126" s="66" t="s">
        <v>58</v>
      </c>
      <c r="I126" s="73">
        <v>0</v>
      </c>
    </row>
    <row r="127" spans="2:9" x14ac:dyDescent="0.35">
      <c r="B127" s="49" t="s">
        <v>50</v>
      </c>
      <c r="C127" s="55" t="s">
        <v>87</v>
      </c>
      <c r="D127" s="49" t="s">
        <v>52</v>
      </c>
      <c r="E127" s="49" t="s">
        <v>53</v>
      </c>
      <c r="F127" s="110" t="s">
        <v>54</v>
      </c>
      <c r="G127" s="70" t="s">
        <v>55</v>
      </c>
      <c r="H127" s="66" t="s">
        <v>56</v>
      </c>
      <c r="I127" s="73">
        <v>5</v>
      </c>
    </row>
    <row r="128" spans="2:9" x14ac:dyDescent="0.35">
      <c r="B128" s="49" t="s">
        <v>50</v>
      </c>
      <c r="C128" s="55" t="s">
        <v>87</v>
      </c>
      <c r="D128" s="49" t="s">
        <v>52</v>
      </c>
      <c r="E128" s="49" t="s">
        <v>63</v>
      </c>
      <c r="F128" s="110" t="s">
        <v>64</v>
      </c>
      <c r="G128" s="70" t="s">
        <v>55</v>
      </c>
      <c r="H128" s="66" t="s">
        <v>56</v>
      </c>
      <c r="I128" s="73">
        <v>5</v>
      </c>
    </row>
    <row r="129" spans="2:9" x14ac:dyDescent="0.35">
      <c r="B129" s="49" t="s">
        <v>50</v>
      </c>
      <c r="C129" s="55" t="s">
        <v>87</v>
      </c>
      <c r="D129" s="49" t="s">
        <v>52</v>
      </c>
      <c r="E129" s="49" t="s">
        <v>61</v>
      </c>
      <c r="F129" s="110" t="s">
        <v>62</v>
      </c>
      <c r="G129" s="70" t="s">
        <v>55</v>
      </c>
      <c r="H129" s="66" t="s">
        <v>56</v>
      </c>
      <c r="I129" s="73">
        <v>5</v>
      </c>
    </row>
  </sheetData>
  <mergeCells count="3">
    <mergeCell ref="B2:I2"/>
    <mergeCell ref="B3:I3"/>
    <mergeCell ref="B8:G8"/>
  </mergeCells>
  <conditionalFormatting sqref="B11:I65536">
    <cfRule type="expression" dxfId="0" priority="1" stopIfTrue="1">
      <formula>$B11&lt;&gt;""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PORTADA</vt:lpstr>
      <vt:lpstr>TPNC</vt:lpstr>
      <vt:lpstr>CMORC</vt:lpstr>
      <vt:lpstr>RENTAC</vt:lpstr>
      <vt:lpstr>CVTn</vt:lpstr>
      <vt:lpstr>TCP</vt:lpstr>
      <vt:lpstr>PORTADA!Área_de_impresión</vt:lpstr>
      <vt:lpstr>CMORC!Títulos_a_imprimir</vt:lpstr>
      <vt:lpstr>CVTn!Títulos_a_imprimir</vt:lpstr>
      <vt:lpstr>RENTAC!Títulos_a_imprimir</vt:lpstr>
      <vt:lpstr>TPNC!Títulos_a_imprimir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Gabriela Lopez</cp:lastModifiedBy>
  <cp:lastPrinted>2014-01-14T22:26:32Z</cp:lastPrinted>
  <dcterms:created xsi:type="dcterms:W3CDTF">1996-11-27T10:00:04Z</dcterms:created>
  <dcterms:modified xsi:type="dcterms:W3CDTF">2026-02-08T15:40:20Z</dcterms:modified>
</cp:coreProperties>
</file>